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Unidades compartidas/UNICEF Emergencies/Información UNICEF/IM/2. Infografias territoriales/Datos procesados/"/>
    </mc:Choice>
  </mc:AlternateContent>
  <xr:revisionPtr revIDLastSave="0" documentId="13_ncr:1_{C4460752-E5CA-3349-9E4F-3AB04C803B32}" xr6:coauthVersionLast="47" xr6:coauthVersionMax="47" xr10:uidLastSave="{00000000-0000-0000-0000-000000000000}"/>
  <bookViews>
    <workbookView xWindow="80" yWindow="460" windowWidth="25520" windowHeight="15540" xr2:uid="{EC7B25A0-CFCB-7148-B110-E2C52D473030}"/>
  </bookViews>
  <sheets>
    <sheet name="Base" sheetId="1" r:id="rId1"/>
    <sheet name="Historia destacada" sheetId="3" r:id="rId2"/>
    <sheet name="Temas" sheetId="2" r:id="rId3"/>
  </sheets>
  <externalReferences>
    <externalReference r:id="rId4"/>
  </externalReferences>
  <definedNames>
    <definedName name="_xlnm._FilterDatabase" localSheetId="0" hidden="1">Base!$A$1:$V$5421</definedName>
    <definedName name="_xlnm._FilterDatabase" localSheetId="2" hidden="1">Temas!$A$1:$G$77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45" i="1" l="1"/>
  <c r="K5350" i="1"/>
  <c r="K5349" i="1"/>
  <c r="K5348" i="1"/>
  <c r="K5347" i="1"/>
  <c r="K5345" i="1"/>
  <c r="K5344" i="1"/>
  <c r="K5343" i="1"/>
  <c r="K5342" i="1"/>
  <c r="K5341" i="1"/>
  <c r="K5339" i="1"/>
  <c r="K5338" i="1"/>
  <c r="K5337" i="1"/>
  <c r="K5336" i="1"/>
  <c r="K5335" i="1"/>
  <c r="K5333" i="1"/>
  <c r="K5332" i="1"/>
  <c r="K5331" i="1"/>
  <c r="K5330" i="1"/>
  <c r="K5329" i="1"/>
  <c r="K5327" i="1"/>
  <c r="K5326" i="1"/>
  <c r="K5325" i="1"/>
  <c r="K5324" i="1"/>
  <c r="K5323" i="1"/>
  <c r="K5321" i="1"/>
  <c r="K5320" i="1"/>
  <c r="K5319" i="1"/>
  <c r="K5318" i="1"/>
  <c r="K5317" i="1"/>
  <c r="K5315" i="1"/>
  <c r="K5314" i="1"/>
  <c r="K5313" i="1"/>
  <c r="K5312" i="1"/>
  <c r="K5311" i="1"/>
  <c r="K5309" i="1"/>
  <c r="K5308" i="1"/>
  <c r="K5307" i="1"/>
  <c r="K5306" i="1"/>
  <c r="K5305" i="1"/>
  <c r="K5303" i="1"/>
  <c r="K5302" i="1"/>
  <c r="K5301" i="1"/>
  <c r="K5300" i="1"/>
  <c r="K5299" i="1"/>
  <c r="K5298" i="1"/>
  <c r="K5296" i="1"/>
  <c r="K5295" i="1"/>
  <c r="K5293" i="1"/>
  <c r="K5291" i="1"/>
  <c r="K5290" i="1"/>
  <c r="K5289" i="1"/>
  <c r="K5288" i="1"/>
  <c r="K5287" i="1"/>
  <c r="K5286" i="1"/>
  <c r="K5284" i="1"/>
  <c r="K5283" i="1"/>
  <c r="K5281" i="1"/>
  <c r="K5279" i="1"/>
  <c r="K5278" i="1"/>
  <c r="K5277" i="1"/>
  <c r="K5276" i="1"/>
  <c r="K5275" i="1"/>
  <c r="K5274" i="1"/>
  <c r="K5272" i="1"/>
  <c r="K5271" i="1"/>
  <c r="K5269" i="1"/>
  <c r="K5267" i="1"/>
  <c r="K5266" i="1"/>
  <c r="K5265" i="1"/>
  <c r="K5264" i="1"/>
  <c r="K5263" i="1"/>
  <c r="K5262" i="1"/>
  <c r="K5260" i="1"/>
  <c r="K5259" i="1"/>
  <c r="K5257" i="1"/>
  <c r="K5255" i="1"/>
  <c r="K5254" i="1"/>
  <c r="K5253" i="1"/>
  <c r="K5252" i="1"/>
  <c r="K5251" i="1"/>
  <c r="K5250" i="1"/>
  <c r="K5248" i="1"/>
  <c r="K5247" i="1"/>
  <c r="K5245" i="1"/>
  <c r="K5243" i="1"/>
  <c r="K5242" i="1"/>
  <c r="K5241" i="1"/>
  <c r="K5240" i="1"/>
  <c r="K5239" i="1"/>
  <c r="K5238" i="1"/>
  <c r="K5236" i="1"/>
  <c r="K5235" i="1"/>
  <c r="K5233" i="1"/>
  <c r="K5231" i="1"/>
  <c r="K5230" i="1"/>
  <c r="K5229" i="1"/>
  <c r="K5228" i="1"/>
  <c r="K5227" i="1"/>
  <c r="K5226" i="1"/>
  <c r="K5224" i="1"/>
  <c r="K5223" i="1"/>
  <c r="K5221" i="1"/>
  <c r="K5219" i="1"/>
  <c r="K5218" i="1"/>
  <c r="K5217" i="1"/>
  <c r="K5216" i="1"/>
  <c r="K5215" i="1"/>
  <c r="K5214" i="1"/>
  <c r="K5212" i="1"/>
  <c r="K5211" i="1"/>
  <c r="K5209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89" i="1"/>
  <c r="K5188" i="1"/>
  <c r="K5187" i="1"/>
  <c r="K5185" i="1"/>
  <c r="K5184" i="1"/>
  <c r="K5183" i="1"/>
  <c r="K5181" i="1"/>
  <c r="K5180" i="1"/>
  <c r="K5179" i="1"/>
  <c r="K5177" i="1"/>
  <c r="K5176" i="1"/>
  <c r="K5175" i="1"/>
  <c r="K5173" i="1"/>
  <c r="K5172" i="1"/>
  <c r="K5171" i="1"/>
  <c r="K5169" i="1"/>
  <c r="K5168" i="1"/>
  <c r="K5167" i="1"/>
  <c r="K5165" i="1"/>
  <c r="K5164" i="1"/>
  <c r="K5163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4" i="1"/>
  <c r="K5143" i="1"/>
  <c r="K5142" i="1"/>
  <c r="K5140" i="1"/>
  <c r="K5138" i="1"/>
  <c r="K5137" i="1"/>
  <c r="K5135" i="1"/>
  <c r="K5133" i="1"/>
  <c r="K5132" i="1"/>
  <c r="K5130" i="1"/>
  <c r="K5128" i="1"/>
  <c r="K5127" i="1"/>
  <c r="K5125" i="1"/>
  <c r="K5123" i="1"/>
  <c r="K5122" i="1"/>
  <c r="K5120" i="1"/>
  <c r="K5118" i="1"/>
  <c r="K5117" i="1"/>
  <c r="K5115" i="1"/>
  <c r="K5113" i="1"/>
  <c r="K5112" i="1"/>
  <c r="K5110" i="1"/>
  <c r="K5108" i="1"/>
  <c r="K5107" i="1"/>
  <c r="K5105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S5070" i="1" l="1"/>
  <c r="S5069" i="1"/>
  <c r="S5068" i="1"/>
  <c r="S5067" i="1"/>
  <c r="S5066" i="1"/>
  <c r="S5065" i="1"/>
  <c r="S5064" i="1"/>
  <c r="S5063" i="1"/>
  <c r="S5062" i="1"/>
  <c r="S5061" i="1"/>
  <c r="S5060" i="1"/>
  <c r="S5059" i="1"/>
  <c r="S5058" i="1"/>
  <c r="S5057" i="1"/>
  <c r="S5056" i="1"/>
  <c r="S5055" i="1"/>
  <c r="S5054" i="1"/>
  <c r="S5053" i="1"/>
  <c r="S5052" i="1"/>
  <c r="S5051" i="1"/>
  <c r="S5050" i="1"/>
  <c r="S5049" i="1"/>
  <c r="S5048" i="1"/>
  <c r="S5047" i="1"/>
  <c r="S5046" i="1"/>
  <c r="S5045" i="1"/>
  <c r="S5044" i="1"/>
  <c r="S5043" i="1"/>
  <c r="S5042" i="1"/>
  <c r="S5041" i="1"/>
  <c r="S5040" i="1"/>
  <c r="S5039" i="1"/>
  <c r="S5038" i="1"/>
  <c r="S5037" i="1"/>
  <c r="S5036" i="1"/>
  <c r="S5035" i="1"/>
  <c r="S5034" i="1"/>
  <c r="S5033" i="1"/>
  <c r="S5032" i="1"/>
  <c r="S5031" i="1"/>
  <c r="S5030" i="1"/>
  <c r="S5029" i="1"/>
  <c r="S5028" i="1"/>
  <c r="S5027" i="1"/>
  <c r="S5026" i="1"/>
  <c r="S5025" i="1"/>
  <c r="S5024" i="1"/>
  <c r="S5023" i="1"/>
  <c r="S5022" i="1"/>
  <c r="S5021" i="1"/>
  <c r="S5020" i="1"/>
  <c r="S5019" i="1"/>
  <c r="S5018" i="1"/>
  <c r="S5017" i="1"/>
  <c r="S5016" i="1"/>
  <c r="S5015" i="1"/>
  <c r="S5014" i="1"/>
  <c r="S5013" i="1"/>
  <c r="S5012" i="1"/>
  <c r="S5011" i="1"/>
  <c r="S5010" i="1"/>
  <c r="S5009" i="1"/>
  <c r="S5008" i="1"/>
  <c r="S5007" i="1"/>
  <c r="S5006" i="1"/>
  <c r="S5005" i="1"/>
  <c r="S5004" i="1"/>
  <c r="S5003" i="1"/>
  <c r="S5002" i="1"/>
  <c r="S5001" i="1"/>
  <c r="S5000" i="1"/>
  <c r="S4999" i="1"/>
  <c r="S4998" i="1"/>
  <c r="S4997" i="1"/>
  <c r="S4996" i="1"/>
  <c r="S4995" i="1"/>
  <c r="S4994" i="1"/>
  <c r="S4993" i="1"/>
  <c r="S4992" i="1"/>
  <c r="S4991" i="1"/>
  <c r="S4990" i="1"/>
  <c r="S4989" i="1"/>
  <c r="S4988" i="1"/>
  <c r="S4987" i="1"/>
  <c r="S4986" i="1"/>
  <c r="S4985" i="1"/>
  <c r="S4984" i="1"/>
  <c r="S4983" i="1"/>
  <c r="S4982" i="1"/>
  <c r="S4981" i="1"/>
  <c r="S4980" i="1"/>
  <c r="S4979" i="1"/>
  <c r="S4978" i="1"/>
  <c r="S4977" i="1"/>
  <c r="S4976" i="1"/>
  <c r="S4975" i="1"/>
  <c r="S4974" i="1"/>
  <c r="S4973" i="1"/>
  <c r="S4972" i="1"/>
  <c r="S4971" i="1"/>
  <c r="S4970" i="1"/>
  <c r="S4969" i="1"/>
  <c r="S4968" i="1"/>
  <c r="S4967" i="1"/>
  <c r="S4966" i="1"/>
  <c r="S4965" i="1"/>
  <c r="S4964" i="1"/>
  <c r="S4963" i="1"/>
  <c r="S4962" i="1"/>
  <c r="S4961" i="1"/>
  <c r="S4960" i="1"/>
  <c r="S4959" i="1"/>
  <c r="S4958" i="1"/>
  <c r="S4957" i="1"/>
  <c r="S4956" i="1"/>
  <c r="S4955" i="1"/>
  <c r="S4954" i="1"/>
  <c r="S4953" i="1"/>
  <c r="S4952" i="1"/>
  <c r="S4951" i="1"/>
  <c r="S4950" i="1"/>
  <c r="S4949" i="1"/>
  <c r="S4948" i="1"/>
  <c r="S4947" i="1"/>
  <c r="S4946" i="1"/>
  <c r="S4945" i="1"/>
  <c r="S4944" i="1"/>
  <c r="S4943" i="1"/>
  <c r="S4942" i="1"/>
  <c r="S4941" i="1"/>
  <c r="S4940" i="1"/>
  <c r="S4939" i="1"/>
  <c r="S4938" i="1"/>
  <c r="S4937" i="1"/>
  <c r="S4936" i="1"/>
  <c r="S4935" i="1"/>
  <c r="S4934" i="1"/>
  <c r="S4933" i="1"/>
  <c r="S4932" i="1"/>
  <c r="S4931" i="1"/>
  <c r="S4930" i="1"/>
  <c r="S4929" i="1"/>
  <c r="S4928" i="1"/>
  <c r="S4927" i="1"/>
  <c r="S4926" i="1"/>
  <c r="S4925" i="1"/>
  <c r="S4924" i="1"/>
  <c r="S4923" i="1"/>
  <c r="S4922" i="1"/>
  <c r="S4921" i="1"/>
  <c r="S4920" i="1"/>
  <c r="S4919" i="1"/>
  <c r="S4918" i="1"/>
  <c r="S4917" i="1"/>
  <c r="S4916" i="1"/>
  <c r="S4915" i="1"/>
  <c r="S4914" i="1"/>
  <c r="S4913" i="1"/>
  <c r="S4912" i="1"/>
  <c r="S4911" i="1"/>
  <c r="S4910" i="1"/>
  <c r="S4909" i="1"/>
  <c r="S4908" i="1"/>
  <c r="S4907" i="1"/>
  <c r="S4906" i="1"/>
  <c r="S4905" i="1"/>
  <c r="S4904" i="1"/>
  <c r="S4903" i="1"/>
  <c r="S4902" i="1"/>
  <c r="S4901" i="1"/>
  <c r="S4900" i="1"/>
  <c r="S4899" i="1"/>
  <c r="S4898" i="1"/>
  <c r="S4897" i="1"/>
  <c r="S4896" i="1"/>
  <c r="S4895" i="1"/>
  <c r="S4894" i="1"/>
  <c r="S4893" i="1"/>
  <c r="S4892" i="1"/>
  <c r="S4891" i="1"/>
  <c r="S4890" i="1"/>
  <c r="S4889" i="1"/>
  <c r="S4888" i="1"/>
  <c r="S4887" i="1"/>
  <c r="S4886" i="1"/>
  <c r="S4885" i="1"/>
  <c r="S4884" i="1"/>
  <c r="S4883" i="1"/>
  <c r="S4882" i="1"/>
  <c r="S4881" i="1"/>
  <c r="S4880" i="1"/>
  <c r="S4879" i="1"/>
  <c r="S4878" i="1"/>
  <c r="S4877" i="1"/>
  <c r="S4876" i="1"/>
  <c r="S4875" i="1"/>
  <c r="S4874" i="1"/>
  <c r="S4873" i="1"/>
  <c r="S4872" i="1"/>
  <c r="S4871" i="1"/>
  <c r="S4870" i="1"/>
  <c r="S4869" i="1"/>
  <c r="S4868" i="1"/>
  <c r="S4867" i="1"/>
  <c r="S4866" i="1"/>
  <c r="S4865" i="1"/>
  <c r="S4864" i="1"/>
  <c r="S4863" i="1"/>
  <c r="S4862" i="1"/>
  <c r="S4861" i="1"/>
  <c r="S4860" i="1"/>
  <c r="S4859" i="1"/>
  <c r="S4858" i="1"/>
  <c r="S4857" i="1"/>
  <c r="S4856" i="1"/>
  <c r="S4855" i="1"/>
  <c r="S4854" i="1"/>
  <c r="S4853" i="1"/>
  <c r="S4852" i="1"/>
  <c r="S4851" i="1"/>
  <c r="S4850" i="1"/>
  <c r="S4849" i="1"/>
  <c r="S4848" i="1"/>
  <c r="S4847" i="1"/>
  <c r="S4846" i="1"/>
  <c r="S4845" i="1"/>
  <c r="S4844" i="1"/>
  <c r="S4843" i="1"/>
  <c r="S4842" i="1"/>
  <c r="S4841" i="1"/>
  <c r="S4840" i="1"/>
  <c r="S4839" i="1"/>
  <c r="S4838" i="1"/>
  <c r="S4837" i="1"/>
  <c r="S4836" i="1"/>
  <c r="S4835" i="1"/>
  <c r="S4834" i="1"/>
  <c r="S4833" i="1"/>
  <c r="S4832" i="1"/>
  <c r="S4831" i="1"/>
  <c r="S4830" i="1"/>
  <c r="S4829" i="1"/>
  <c r="S4828" i="1"/>
  <c r="S4827" i="1"/>
  <c r="S4826" i="1"/>
  <c r="S4825" i="1"/>
  <c r="S4824" i="1"/>
  <c r="S4823" i="1"/>
  <c r="S4822" i="1"/>
  <c r="S4821" i="1"/>
  <c r="S4820" i="1"/>
  <c r="S4819" i="1"/>
  <c r="S4818" i="1"/>
  <c r="S4817" i="1"/>
  <c r="S4816" i="1"/>
  <c r="S4815" i="1"/>
  <c r="S4814" i="1"/>
  <c r="S4813" i="1"/>
  <c r="S4812" i="1"/>
  <c r="S4811" i="1"/>
  <c r="S4810" i="1"/>
  <c r="S4809" i="1"/>
  <c r="S4808" i="1"/>
  <c r="S4807" i="1"/>
  <c r="S4806" i="1"/>
  <c r="S4805" i="1"/>
  <c r="S4804" i="1"/>
  <c r="S4803" i="1"/>
  <c r="S4802" i="1"/>
  <c r="S4801" i="1"/>
  <c r="S4800" i="1"/>
  <c r="S4799" i="1"/>
  <c r="S4798" i="1"/>
  <c r="S4797" i="1"/>
  <c r="S4796" i="1"/>
  <c r="S4795" i="1"/>
  <c r="S4794" i="1"/>
  <c r="S4793" i="1"/>
  <c r="S4792" i="1"/>
  <c r="S4791" i="1"/>
  <c r="S4790" i="1"/>
  <c r="S4789" i="1"/>
  <c r="S4788" i="1"/>
  <c r="S4787" i="1"/>
  <c r="S4786" i="1"/>
  <c r="S4785" i="1"/>
  <c r="S4784" i="1"/>
  <c r="S4783" i="1"/>
  <c r="S4782" i="1"/>
  <c r="S4781" i="1"/>
  <c r="S4780" i="1"/>
  <c r="S4779" i="1"/>
  <c r="S4778" i="1"/>
  <c r="S4777" i="1"/>
  <c r="S4776" i="1"/>
  <c r="S4775" i="1"/>
  <c r="S4774" i="1"/>
  <c r="S4773" i="1"/>
  <c r="S4772" i="1"/>
  <c r="S4771" i="1"/>
  <c r="S4770" i="1"/>
  <c r="S4769" i="1"/>
  <c r="S4768" i="1"/>
  <c r="S4767" i="1"/>
  <c r="S4766" i="1"/>
  <c r="S4765" i="1"/>
  <c r="S4764" i="1"/>
  <c r="S4763" i="1"/>
  <c r="S4762" i="1"/>
  <c r="S4761" i="1"/>
  <c r="S4760" i="1"/>
  <c r="S4759" i="1"/>
  <c r="S4758" i="1"/>
  <c r="S4757" i="1"/>
  <c r="S4756" i="1"/>
  <c r="S4755" i="1"/>
  <c r="S4754" i="1"/>
  <c r="S4753" i="1"/>
  <c r="S4752" i="1"/>
  <c r="S4751" i="1"/>
  <c r="S4750" i="1"/>
  <c r="S4749" i="1"/>
  <c r="S4748" i="1"/>
  <c r="S4747" i="1"/>
  <c r="S4746" i="1"/>
  <c r="S4745" i="1"/>
  <c r="S4744" i="1"/>
  <c r="S4743" i="1"/>
  <c r="S4742" i="1"/>
  <c r="S4741" i="1"/>
  <c r="S4740" i="1"/>
  <c r="S4739" i="1"/>
  <c r="S4738" i="1"/>
  <c r="S4737" i="1"/>
  <c r="S4736" i="1"/>
  <c r="S4735" i="1"/>
  <c r="S4734" i="1"/>
  <c r="S4733" i="1"/>
  <c r="S4732" i="1"/>
  <c r="S4731" i="1"/>
  <c r="S4730" i="1"/>
  <c r="S4729" i="1"/>
  <c r="S4728" i="1"/>
  <c r="S4727" i="1"/>
  <c r="S4726" i="1"/>
  <c r="S4725" i="1"/>
  <c r="S4724" i="1"/>
  <c r="S4723" i="1"/>
  <c r="S4722" i="1"/>
  <c r="S4721" i="1"/>
  <c r="S4720" i="1"/>
  <c r="S4719" i="1"/>
  <c r="S4718" i="1"/>
  <c r="S4717" i="1"/>
  <c r="S4716" i="1"/>
  <c r="S4715" i="1"/>
  <c r="S4714" i="1"/>
  <c r="S4713" i="1"/>
  <c r="S4712" i="1"/>
  <c r="S4711" i="1"/>
  <c r="S4710" i="1"/>
  <c r="S4709" i="1"/>
  <c r="S4708" i="1"/>
  <c r="S4707" i="1"/>
  <c r="S4706" i="1"/>
  <c r="S4705" i="1"/>
  <c r="S4704" i="1"/>
  <c r="S4703" i="1"/>
  <c r="S4702" i="1"/>
  <c r="S4701" i="1"/>
  <c r="S4700" i="1"/>
  <c r="S4699" i="1"/>
  <c r="S4698" i="1"/>
  <c r="S4697" i="1"/>
  <c r="S4696" i="1"/>
  <c r="S4695" i="1"/>
  <c r="S4694" i="1"/>
  <c r="S4693" i="1"/>
  <c r="S4692" i="1"/>
  <c r="S4691" i="1"/>
  <c r="S4690" i="1"/>
  <c r="S4689" i="1"/>
  <c r="S4688" i="1"/>
  <c r="S4687" i="1"/>
  <c r="S4686" i="1"/>
  <c r="S4685" i="1"/>
  <c r="S4684" i="1"/>
  <c r="S4683" i="1"/>
  <c r="S4682" i="1"/>
  <c r="S4681" i="1"/>
  <c r="S4680" i="1"/>
  <c r="S4679" i="1"/>
  <c r="S4678" i="1"/>
  <c r="S4677" i="1"/>
  <c r="S4676" i="1"/>
  <c r="S4675" i="1"/>
  <c r="S4674" i="1"/>
  <c r="S4673" i="1"/>
  <c r="S4672" i="1"/>
  <c r="S4671" i="1"/>
  <c r="S4670" i="1"/>
  <c r="S4669" i="1"/>
  <c r="S4668" i="1"/>
  <c r="S4667" i="1"/>
  <c r="S4666" i="1"/>
  <c r="S4665" i="1"/>
  <c r="S4664" i="1"/>
  <c r="S4663" i="1"/>
  <c r="S4662" i="1"/>
  <c r="S4661" i="1"/>
  <c r="S4660" i="1"/>
  <c r="S4659" i="1"/>
  <c r="S4658" i="1"/>
  <c r="S4657" i="1"/>
  <c r="S4656" i="1"/>
  <c r="S4655" i="1"/>
  <c r="S4654" i="1"/>
  <c r="S4653" i="1"/>
  <c r="S4652" i="1"/>
  <c r="S4651" i="1"/>
  <c r="S4650" i="1"/>
  <c r="S4649" i="1"/>
  <c r="S4648" i="1"/>
  <c r="S4647" i="1"/>
  <c r="S4646" i="1"/>
  <c r="S4645" i="1"/>
  <c r="S4644" i="1"/>
  <c r="S4643" i="1"/>
  <c r="S4642" i="1"/>
  <c r="S4641" i="1"/>
  <c r="S4640" i="1"/>
  <c r="S4639" i="1"/>
  <c r="S4638" i="1"/>
  <c r="S4637" i="1"/>
  <c r="S4636" i="1"/>
  <c r="S4635" i="1"/>
  <c r="S4634" i="1"/>
  <c r="S4633" i="1"/>
  <c r="S4632" i="1"/>
  <c r="S4631" i="1"/>
  <c r="S4630" i="1"/>
  <c r="S4629" i="1"/>
  <c r="S4628" i="1"/>
  <c r="S4627" i="1"/>
  <c r="S4626" i="1"/>
  <c r="S4625" i="1"/>
  <c r="S4624" i="1"/>
  <c r="S4623" i="1"/>
  <c r="S4622" i="1"/>
  <c r="S4621" i="1"/>
  <c r="S4620" i="1"/>
  <c r="S4619" i="1"/>
  <c r="S4618" i="1"/>
  <c r="S4617" i="1"/>
  <c r="S4616" i="1"/>
  <c r="S4615" i="1"/>
  <c r="S4614" i="1"/>
  <c r="S4613" i="1"/>
  <c r="S4612" i="1"/>
  <c r="S4611" i="1"/>
  <c r="S4610" i="1"/>
  <c r="S4609" i="1"/>
  <c r="S4608" i="1"/>
  <c r="S4607" i="1"/>
  <c r="S4606" i="1"/>
  <c r="S4605" i="1"/>
  <c r="S4604" i="1"/>
  <c r="S4603" i="1"/>
  <c r="S4602" i="1"/>
  <c r="S4601" i="1"/>
  <c r="S4600" i="1"/>
  <c r="S4599" i="1"/>
  <c r="S4598" i="1"/>
  <c r="S4597" i="1"/>
  <c r="S4596" i="1"/>
  <c r="S4595" i="1"/>
  <c r="S4594" i="1"/>
  <c r="S4593" i="1"/>
  <c r="S4592" i="1"/>
  <c r="S4591" i="1"/>
  <c r="S4590" i="1"/>
  <c r="S4589" i="1"/>
  <c r="S4588" i="1"/>
  <c r="S4587" i="1"/>
  <c r="S4586" i="1"/>
  <c r="S4585" i="1"/>
  <c r="S4584" i="1"/>
  <c r="S4583" i="1"/>
  <c r="S4582" i="1"/>
  <c r="S4581" i="1"/>
  <c r="S4580" i="1"/>
  <c r="S4579" i="1"/>
  <c r="S4578" i="1"/>
  <c r="S4577" i="1"/>
  <c r="S4576" i="1"/>
  <c r="S4575" i="1"/>
  <c r="S4574" i="1"/>
  <c r="S4573" i="1"/>
  <c r="S4572" i="1"/>
  <c r="S4571" i="1"/>
  <c r="S4570" i="1"/>
  <c r="S4569" i="1"/>
  <c r="S4568" i="1"/>
  <c r="S4567" i="1"/>
  <c r="S4566" i="1"/>
  <c r="S4565" i="1"/>
  <c r="S4564" i="1"/>
  <c r="S4563" i="1"/>
  <c r="S4562" i="1"/>
  <c r="S4561" i="1"/>
  <c r="S4560" i="1"/>
  <c r="S4559" i="1"/>
  <c r="S4558" i="1"/>
  <c r="S4557" i="1"/>
  <c r="S4556" i="1"/>
  <c r="S4555" i="1"/>
  <c r="S4554" i="1"/>
  <c r="S4553" i="1"/>
  <c r="S4552" i="1"/>
  <c r="S4551" i="1"/>
  <c r="S4550" i="1"/>
  <c r="S4549" i="1"/>
  <c r="S4548" i="1"/>
  <c r="S4547" i="1"/>
  <c r="S4546" i="1"/>
  <c r="S4545" i="1"/>
  <c r="S4544" i="1"/>
  <c r="S4543" i="1"/>
  <c r="S4542" i="1"/>
  <c r="S4541" i="1"/>
  <c r="S4540" i="1"/>
  <c r="S4539" i="1"/>
  <c r="S4538" i="1"/>
  <c r="S4537" i="1"/>
  <c r="S4536" i="1"/>
  <c r="S4535" i="1"/>
  <c r="S4534" i="1"/>
  <c r="S4533" i="1"/>
  <c r="S4532" i="1"/>
  <c r="S4531" i="1"/>
  <c r="S4530" i="1"/>
  <c r="S4529" i="1"/>
  <c r="S4528" i="1"/>
  <c r="S4527" i="1"/>
  <c r="S4526" i="1"/>
  <c r="S4525" i="1"/>
  <c r="S4524" i="1"/>
  <c r="S4523" i="1"/>
  <c r="S4522" i="1"/>
  <c r="S4521" i="1"/>
  <c r="S4520" i="1"/>
  <c r="S4519" i="1"/>
  <c r="S4518" i="1"/>
  <c r="S4517" i="1"/>
  <c r="S4516" i="1"/>
  <c r="S4515" i="1"/>
  <c r="S4514" i="1"/>
  <c r="S4513" i="1"/>
  <c r="S4512" i="1"/>
  <c r="S4511" i="1"/>
  <c r="S4510" i="1"/>
  <c r="S4509" i="1"/>
  <c r="S4508" i="1"/>
  <c r="S4507" i="1"/>
  <c r="S4506" i="1"/>
  <c r="S4505" i="1"/>
  <c r="S4504" i="1"/>
  <c r="S4503" i="1"/>
  <c r="S4502" i="1"/>
  <c r="S4501" i="1"/>
  <c r="S4500" i="1"/>
  <c r="S4499" i="1"/>
  <c r="S4498" i="1"/>
  <c r="S4497" i="1"/>
  <c r="S4496" i="1"/>
  <c r="S4495" i="1"/>
  <c r="S4494" i="1"/>
  <c r="S4493" i="1"/>
  <c r="S4492" i="1"/>
  <c r="S4491" i="1"/>
  <c r="S4490" i="1"/>
  <c r="S4489" i="1"/>
  <c r="S4488" i="1"/>
  <c r="S4487" i="1"/>
  <c r="S4486" i="1"/>
  <c r="S4485" i="1"/>
  <c r="S4484" i="1"/>
  <c r="S4483" i="1"/>
  <c r="S4482" i="1"/>
  <c r="S4481" i="1"/>
  <c r="S4480" i="1"/>
  <c r="S4479" i="1"/>
  <c r="S4478" i="1"/>
  <c r="S4477" i="1"/>
  <c r="S4476" i="1"/>
  <c r="S4475" i="1"/>
  <c r="S4474" i="1"/>
  <c r="S4473" i="1"/>
  <c r="S4472" i="1"/>
  <c r="S4471" i="1"/>
  <c r="S4470" i="1"/>
  <c r="S4469" i="1"/>
  <c r="S4468" i="1"/>
  <c r="S4467" i="1"/>
  <c r="S4466" i="1"/>
  <c r="S4465" i="1"/>
  <c r="S4464" i="1"/>
  <c r="S4463" i="1"/>
  <c r="S4462" i="1"/>
  <c r="S4461" i="1"/>
  <c r="S4460" i="1"/>
  <c r="S4459" i="1"/>
  <c r="S4458" i="1"/>
  <c r="S4457" i="1"/>
  <c r="S4456" i="1"/>
  <c r="S4455" i="1"/>
  <c r="S4454" i="1"/>
  <c r="S4453" i="1"/>
  <c r="S4452" i="1"/>
  <c r="S4451" i="1"/>
  <c r="S4450" i="1"/>
  <c r="S4449" i="1"/>
  <c r="S4448" i="1"/>
  <c r="S4447" i="1"/>
  <c r="S4446" i="1"/>
  <c r="S4445" i="1"/>
  <c r="S4444" i="1"/>
  <c r="S4443" i="1"/>
  <c r="S4442" i="1"/>
  <c r="S4441" i="1"/>
  <c r="S4440" i="1"/>
  <c r="S4439" i="1"/>
  <c r="S4438" i="1"/>
  <c r="S4437" i="1"/>
  <c r="S4436" i="1"/>
  <c r="S4435" i="1"/>
  <c r="S4434" i="1"/>
  <c r="S4433" i="1"/>
  <c r="S4432" i="1"/>
  <c r="S4431" i="1"/>
  <c r="S4430" i="1"/>
  <c r="S4429" i="1"/>
  <c r="S4428" i="1"/>
  <c r="S4427" i="1"/>
  <c r="S4426" i="1"/>
  <c r="S4425" i="1"/>
  <c r="S4424" i="1"/>
  <c r="S4423" i="1"/>
  <c r="S4422" i="1"/>
  <c r="S4421" i="1"/>
  <c r="S4420" i="1"/>
  <c r="S4419" i="1"/>
  <c r="S4418" i="1"/>
  <c r="S4417" i="1"/>
  <c r="S4416" i="1"/>
  <c r="S4415" i="1"/>
  <c r="S4414" i="1"/>
  <c r="S4413" i="1"/>
  <c r="S4412" i="1"/>
  <c r="S4411" i="1"/>
  <c r="S4410" i="1"/>
  <c r="S4409" i="1"/>
  <c r="S4408" i="1"/>
  <c r="S4407" i="1"/>
  <c r="S4406" i="1"/>
  <c r="S4405" i="1"/>
  <c r="S4404" i="1"/>
  <c r="S4403" i="1"/>
  <c r="S4402" i="1"/>
  <c r="S4401" i="1"/>
  <c r="S4400" i="1"/>
  <c r="S4399" i="1"/>
  <c r="S4398" i="1"/>
  <c r="S4397" i="1"/>
  <c r="S4396" i="1"/>
  <c r="S4395" i="1"/>
  <c r="S4394" i="1"/>
  <c r="S4393" i="1"/>
  <c r="S4392" i="1"/>
  <c r="S4391" i="1"/>
  <c r="S4390" i="1"/>
  <c r="S4389" i="1"/>
  <c r="S4388" i="1"/>
  <c r="S4387" i="1"/>
  <c r="S4386" i="1"/>
  <c r="S4385" i="1"/>
  <c r="S4384" i="1"/>
  <c r="S4383" i="1"/>
  <c r="S4382" i="1"/>
  <c r="S4381" i="1"/>
  <c r="S4380" i="1"/>
  <c r="S4379" i="1"/>
  <c r="S4378" i="1"/>
  <c r="S4377" i="1"/>
  <c r="S4376" i="1"/>
  <c r="S4375" i="1"/>
  <c r="S4374" i="1"/>
  <c r="S4373" i="1"/>
  <c r="S4372" i="1"/>
  <c r="S4371" i="1"/>
  <c r="S4370" i="1"/>
  <c r="S4369" i="1"/>
  <c r="S4368" i="1"/>
  <c r="S4367" i="1"/>
  <c r="S4366" i="1"/>
  <c r="S4365" i="1"/>
  <c r="S4364" i="1"/>
  <c r="S4363" i="1"/>
  <c r="S4362" i="1"/>
  <c r="S4361" i="1"/>
  <c r="S4360" i="1"/>
  <c r="S4359" i="1"/>
  <c r="S4358" i="1"/>
  <c r="S4357" i="1"/>
  <c r="S4356" i="1"/>
  <c r="S4355" i="1"/>
  <c r="S4354" i="1"/>
  <c r="S4353" i="1"/>
  <c r="S4352" i="1"/>
  <c r="S4351" i="1"/>
  <c r="S4350" i="1"/>
  <c r="S4349" i="1"/>
  <c r="S4348" i="1"/>
  <c r="S4347" i="1"/>
  <c r="S4346" i="1"/>
  <c r="S4345" i="1"/>
  <c r="S4344" i="1"/>
  <c r="S4343" i="1"/>
  <c r="S4342" i="1"/>
  <c r="S4341" i="1"/>
  <c r="S4340" i="1"/>
  <c r="S4339" i="1"/>
  <c r="S4338" i="1"/>
  <c r="S4337" i="1"/>
  <c r="S4336" i="1"/>
  <c r="S4335" i="1"/>
  <c r="S4334" i="1"/>
  <c r="S4333" i="1"/>
  <c r="S4332" i="1"/>
  <c r="S4331" i="1"/>
  <c r="S4330" i="1"/>
  <c r="S4329" i="1"/>
  <c r="S4328" i="1"/>
  <c r="S4327" i="1"/>
  <c r="S4326" i="1"/>
  <c r="S4325" i="1"/>
  <c r="S4324" i="1"/>
  <c r="S4323" i="1"/>
  <c r="S4322" i="1"/>
  <c r="S4321" i="1"/>
  <c r="S4320" i="1"/>
  <c r="S4319" i="1"/>
  <c r="S4318" i="1"/>
  <c r="S4317" i="1"/>
  <c r="S4316" i="1"/>
  <c r="S4315" i="1"/>
  <c r="S4314" i="1"/>
  <c r="S4313" i="1"/>
  <c r="S4312" i="1"/>
  <c r="S4311" i="1"/>
  <c r="S4310" i="1"/>
  <c r="S4309" i="1"/>
  <c r="S4308" i="1"/>
  <c r="S4307" i="1"/>
  <c r="S4306" i="1"/>
  <c r="S4305" i="1"/>
  <c r="S4304" i="1"/>
  <c r="S4303" i="1"/>
  <c r="S4302" i="1"/>
  <c r="S4301" i="1"/>
  <c r="S4300" i="1"/>
  <c r="S4299" i="1"/>
  <c r="S4298" i="1"/>
  <c r="S4297" i="1"/>
  <c r="S4296" i="1"/>
  <c r="S4295" i="1"/>
  <c r="S4294" i="1"/>
  <c r="S4293" i="1"/>
  <c r="S4292" i="1"/>
  <c r="S4291" i="1"/>
  <c r="S4290" i="1"/>
  <c r="S4289" i="1"/>
  <c r="S4288" i="1"/>
  <c r="S4287" i="1"/>
  <c r="S4286" i="1"/>
  <c r="S4285" i="1"/>
  <c r="S4284" i="1"/>
  <c r="S4283" i="1"/>
  <c r="S4282" i="1"/>
  <c r="S4281" i="1"/>
  <c r="S4280" i="1"/>
  <c r="S4279" i="1"/>
  <c r="S4278" i="1"/>
  <c r="S4277" i="1"/>
  <c r="S4276" i="1"/>
  <c r="S4275" i="1"/>
  <c r="S4274" i="1"/>
  <c r="S4273" i="1"/>
  <c r="S4272" i="1"/>
  <c r="S4271" i="1"/>
  <c r="S4270" i="1"/>
  <c r="S4269" i="1"/>
  <c r="S4268" i="1"/>
  <c r="S4267" i="1"/>
  <c r="S4266" i="1"/>
  <c r="S4265" i="1"/>
  <c r="S4264" i="1"/>
  <c r="S4263" i="1"/>
  <c r="S4262" i="1"/>
  <c r="S4261" i="1"/>
  <c r="S4260" i="1"/>
  <c r="S4259" i="1"/>
  <c r="S4258" i="1"/>
  <c r="S4257" i="1"/>
  <c r="S4256" i="1"/>
  <c r="S4255" i="1"/>
  <c r="S4254" i="1"/>
  <c r="S4253" i="1"/>
  <c r="S4252" i="1"/>
  <c r="S4251" i="1"/>
  <c r="S4250" i="1"/>
  <c r="S4249" i="1"/>
  <c r="S4248" i="1"/>
  <c r="S4247" i="1"/>
  <c r="S4246" i="1"/>
  <c r="S4245" i="1"/>
  <c r="S4244" i="1"/>
  <c r="S4243" i="1"/>
  <c r="S4242" i="1"/>
  <c r="S4241" i="1"/>
  <c r="S4240" i="1"/>
  <c r="S4239" i="1"/>
  <c r="S4238" i="1"/>
  <c r="S4237" i="1"/>
  <c r="S4236" i="1"/>
  <c r="S4235" i="1"/>
  <c r="S4234" i="1"/>
  <c r="S4233" i="1"/>
  <c r="S4232" i="1"/>
  <c r="S4231" i="1"/>
  <c r="S4230" i="1"/>
  <c r="S4229" i="1"/>
  <c r="S4228" i="1"/>
  <c r="S4227" i="1"/>
  <c r="S4226" i="1"/>
  <c r="S4225" i="1"/>
  <c r="S4224" i="1"/>
  <c r="S4223" i="1"/>
  <c r="S4222" i="1"/>
  <c r="S4221" i="1"/>
  <c r="S4220" i="1"/>
  <c r="S4219" i="1"/>
  <c r="S4218" i="1"/>
  <c r="S4217" i="1"/>
  <c r="S4216" i="1"/>
  <c r="S4215" i="1"/>
  <c r="S4214" i="1"/>
  <c r="S4213" i="1"/>
  <c r="S4212" i="1"/>
  <c r="S4211" i="1"/>
  <c r="S4210" i="1"/>
  <c r="S4209" i="1"/>
  <c r="S4208" i="1"/>
  <c r="S4207" i="1"/>
  <c r="S4206" i="1"/>
  <c r="S4205" i="1"/>
  <c r="S4204" i="1"/>
  <c r="S4203" i="1"/>
  <c r="S4202" i="1"/>
  <c r="S4201" i="1"/>
  <c r="S4200" i="1"/>
  <c r="S4199" i="1"/>
  <c r="S4198" i="1"/>
  <c r="S4197" i="1"/>
  <c r="S4196" i="1"/>
  <c r="S4195" i="1"/>
  <c r="S4194" i="1"/>
  <c r="S4193" i="1"/>
  <c r="S4192" i="1"/>
  <c r="S4191" i="1"/>
  <c r="S4190" i="1"/>
  <c r="S4189" i="1"/>
  <c r="S4188" i="1"/>
  <c r="S4187" i="1"/>
  <c r="S4186" i="1"/>
  <c r="S4185" i="1"/>
  <c r="S4184" i="1"/>
  <c r="S4183" i="1"/>
  <c r="S4182" i="1"/>
  <c r="S4181" i="1"/>
  <c r="S4180" i="1"/>
  <c r="S4179" i="1"/>
  <c r="S4178" i="1"/>
  <c r="S4177" i="1"/>
  <c r="S4176" i="1"/>
  <c r="S4175" i="1"/>
  <c r="S4174" i="1"/>
  <c r="S4173" i="1"/>
  <c r="S4172" i="1"/>
  <c r="S4171" i="1"/>
  <c r="S4170" i="1"/>
  <c r="S4169" i="1"/>
  <c r="S4168" i="1"/>
  <c r="S4167" i="1"/>
  <c r="S4166" i="1"/>
  <c r="S4165" i="1"/>
  <c r="S4164" i="1"/>
  <c r="S4163" i="1"/>
  <c r="S4162" i="1"/>
  <c r="S4161" i="1"/>
  <c r="S4160" i="1"/>
  <c r="S4159" i="1"/>
  <c r="S4158" i="1"/>
  <c r="S4157" i="1"/>
  <c r="S4156" i="1"/>
  <c r="S4155" i="1"/>
  <c r="S4154" i="1"/>
  <c r="S4153" i="1"/>
  <c r="S4152" i="1"/>
  <c r="S4151" i="1"/>
  <c r="S4150" i="1"/>
  <c r="S4149" i="1"/>
  <c r="S4148" i="1"/>
  <c r="S4147" i="1"/>
  <c r="S4146" i="1"/>
  <c r="S4145" i="1"/>
  <c r="S4144" i="1"/>
  <c r="S4143" i="1"/>
  <c r="S4142" i="1"/>
  <c r="S4141" i="1"/>
  <c r="S4140" i="1"/>
  <c r="S4139" i="1"/>
  <c r="S4138" i="1"/>
  <c r="S4137" i="1"/>
  <c r="S4136" i="1"/>
  <c r="S4135" i="1"/>
  <c r="S4134" i="1"/>
  <c r="S4133" i="1"/>
  <c r="S4132" i="1"/>
  <c r="S4131" i="1"/>
  <c r="S4130" i="1"/>
  <c r="S4129" i="1"/>
  <c r="S4128" i="1"/>
  <c r="S4127" i="1"/>
  <c r="S4126" i="1"/>
  <c r="S4125" i="1"/>
  <c r="S4124" i="1"/>
  <c r="S4123" i="1"/>
  <c r="S4122" i="1"/>
  <c r="S4121" i="1"/>
  <c r="S4120" i="1"/>
  <c r="S4119" i="1"/>
  <c r="S4118" i="1"/>
  <c r="S4117" i="1"/>
  <c r="S4116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K5297" i="1" l="1"/>
  <c r="K5285" i="1"/>
  <c r="K5273" i="1"/>
  <c r="K5261" i="1"/>
  <c r="K5249" i="1"/>
  <c r="K5237" i="1"/>
  <c r="K5225" i="1"/>
  <c r="K5213" i="1"/>
  <c r="K5294" i="1"/>
  <c r="K5282" i="1"/>
  <c r="K5270" i="1"/>
  <c r="K5258" i="1"/>
  <c r="K5246" i="1"/>
  <c r="K5234" i="1"/>
  <c r="K5222" i="1"/>
  <c r="K5210" i="1"/>
  <c r="K5292" i="1"/>
  <c r="K5280" i="1"/>
  <c r="K5268" i="1"/>
  <c r="K5256" i="1"/>
  <c r="K5244" i="1"/>
  <c r="K5232" i="1"/>
  <c r="K5220" i="1"/>
  <c r="K5208" i="1"/>
  <c r="K5346" i="1"/>
  <c r="K5340" i="1"/>
  <c r="K5334" i="1"/>
  <c r="K5328" i="1"/>
  <c r="K5322" i="1"/>
  <c r="K5316" i="1"/>
  <c r="K5310" i="1"/>
  <c r="K5304" i="1"/>
  <c r="K5190" i="1"/>
  <c r="K5186" i="1"/>
  <c r="K5182" i="1"/>
  <c r="K5178" i="1"/>
  <c r="K5174" i="1"/>
  <c r="K5170" i="1"/>
  <c r="K5166" i="1"/>
  <c r="K5162" i="1"/>
  <c r="K5141" i="1"/>
  <c r="K5136" i="1"/>
  <c r="K5131" i="1"/>
  <c r="K5126" i="1"/>
  <c r="K5121" i="1"/>
  <c r="K5116" i="1"/>
  <c r="K5111" i="1"/>
  <c r="K5106" i="1"/>
  <c r="K5139" i="1"/>
  <c r="K5134" i="1"/>
  <c r="K5129" i="1"/>
  <c r="K5124" i="1"/>
  <c r="K5119" i="1"/>
  <c r="K5114" i="1"/>
  <c r="K5109" i="1"/>
  <c r="K5104" i="1"/>
</calcChain>
</file>

<file path=xl/sharedStrings.xml><?xml version="1.0" encoding="utf-8"?>
<sst xmlns="http://schemas.openxmlformats.org/spreadsheetml/2006/main" count="66772" uniqueCount="1267">
  <si>
    <t>Departamento</t>
  </si>
  <si>
    <t>Municipio</t>
  </si>
  <si>
    <t>Tema</t>
  </si>
  <si>
    <t>Temas</t>
  </si>
  <si>
    <t>Texto descriptivo</t>
  </si>
  <si>
    <t>Fecha inicial corte</t>
  </si>
  <si>
    <t>Fecha final corte</t>
  </si>
  <si>
    <t>Observación para el dashboard</t>
  </si>
  <si>
    <t>Se puede estandarizar para todos los departamentos</t>
  </si>
  <si>
    <t>No.</t>
  </si>
  <si>
    <t>Subtema</t>
  </si>
  <si>
    <t xml:space="preserve">Migración con Venezuela </t>
  </si>
  <si>
    <t>COVID 19</t>
  </si>
  <si>
    <t>General</t>
  </si>
  <si>
    <t>Vacunados (primera dosis)</t>
  </si>
  <si>
    <t>Pruebas descartadas</t>
  </si>
  <si>
    <t>En espera de resultados</t>
  </si>
  <si>
    <t>Kits de alimentación</t>
  </si>
  <si>
    <t>Kits de higiene</t>
  </si>
  <si>
    <t>Comunidad (Si aplica)</t>
  </si>
  <si>
    <t>Observación</t>
  </si>
  <si>
    <t>Salud</t>
  </si>
  <si>
    <t>Se puede obtener de los mismos links de las fichas territoriales</t>
  </si>
  <si>
    <t>Conflicto armado</t>
  </si>
  <si>
    <t>Personas afectadas por el conflicto armado</t>
  </si>
  <si>
    <t>Afectados por confinamiento y/o desplazamiento</t>
  </si>
  <si>
    <t>Reclutamiento o desvinculación en niños</t>
  </si>
  <si>
    <t>Muertes de niños</t>
  </si>
  <si>
    <t>Eventos MAP-MUSE</t>
  </si>
  <si>
    <t>Eventos MAP-MUSE menores de edad</t>
  </si>
  <si>
    <t>No. De mujeres menores de edad</t>
  </si>
  <si>
    <t>No. De hombres menores de edad</t>
  </si>
  <si>
    <t>Clasificación</t>
  </si>
  <si>
    <t>Respuesta UINICEF/acciones de coordinación</t>
  </si>
  <si>
    <t>Cobertura acueducto %</t>
  </si>
  <si>
    <t>Cobertura alcantarillado %</t>
  </si>
  <si>
    <t>Educación</t>
  </si>
  <si>
    <t>Nro de personas matricula 2021</t>
  </si>
  <si>
    <t>Desastres naturales</t>
  </si>
  <si>
    <t>Inundaciones 2021</t>
  </si>
  <si>
    <t>Vendavales 2021</t>
  </si>
  <si>
    <t>Personas afectadas por desastres naturales 2021</t>
  </si>
  <si>
    <t>Mortalidad materna por 100.000 nacidos</t>
  </si>
  <si>
    <t>Mortalidad perinatal y neonatal por 1000 nacidos vivos</t>
  </si>
  <si>
    <t>Desnutrición menores de 5 años</t>
  </si>
  <si>
    <t>Bajo peso al nacer</t>
  </si>
  <si>
    <t>Violencia basada en genero</t>
  </si>
  <si>
    <t>Casos al 2020</t>
  </si>
  <si>
    <t>Porcentaje de casos contra niños y niñas</t>
  </si>
  <si>
    <t>Porcentaje zona rural</t>
  </si>
  <si>
    <t>Porcentaje Victimarios familiares</t>
  </si>
  <si>
    <t>Porcentaje Victimas mujeres</t>
  </si>
  <si>
    <t>Responsabilidad conseguir datos</t>
  </si>
  <si>
    <t>iMMAP</t>
  </si>
  <si>
    <t>UNICEF</t>
  </si>
  <si>
    <t>Migración</t>
  </si>
  <si>
    <t>Venezolanos viviendo en el departamento y municipio</t>
  </si>
  <si>
    <t>Retorno a Venezuela</t>
  </si>
  <si>
    <t>Activación de rutas en casos de riesgo de desnutrición</t>
  </si>
  <si>
    <t>formación en atención a VBG</t>
  </si>
  <si>
    <t>Mensajes informativos</t>
  </si>
  <si>
    <t>GIFMM</t>
  </si>
  <si>
    <t>Acciones de respuesta por área</t>
  </si>
  <si>
    <t>Consultas médicas,</t>
  </si>
  <si>
    <t>Atenciones por enfermería,</t>
  </si>
  <si>
    <t>Biológicos que corresponden</t>
  </si>
  <si>
    <t>Capacitaciones</t>
  </si>
  <si>
    <t>Ginecología</t>
  </si>
  <si>
    <t>Ecografía,</t>
  </si>
  <si>
    <t>Pruebas de laboratorio</t>
  </si>
  <si>
    <t>Agua, saneamiento e higiene</t>
  </si>
  <si>
    <t>módulos de lavado de manos</t>
  </si>
  <si>
    <t>bombas aspersoras</t>
  </si>
  <si>
    <t>punto de hidratación</t>
  </si>
  <si>
    <t>baterías sanitarias</t>
  </si>
  <si>
    <t>Kit de higiene personal</t>
  </si>
  <si>
    <t>kits de desinfección a centros de salud,</t>
  </si>
  <si>
    <t>insumos para mejoramiento de infraestructura sanitaria</t>
  </si>
  <si>
    <t>Desarrollo infantil temprano</t>
  </si>
  <si>
    <t>Salud y nutrición</t>
  </si>
  <si>
    <t>Análisis situacional</t>
  </si>
  <si>
    <t>Link información</t>
  </si>
  <si>
    <t>Madres gestantes</t>
  </si>
  <si>
    <t>Comunicación para el desarrollo</t>
  </si>
  <si>
    <t>Mensajes de prevención</t>
  </si>
  <si>
    <t>Reuniones</t>
  </si>
  <si>
    <t>Emisiones en radio</t>
  </si>
  <si>
    <t>Protección</t>
  </si>
  <si>
    <t>Modelo flexible de Cuidado y Albergue,</t>
  </si>
  <si>
    <t>Capacitaciones a violencia sexual y VBG contra la niñez.</t>
  </si>
  <si>
    <t>Inclusión social</t>
  </si>
  <si>
    <t>#AdolescentesEnMovimiento,</t>
  </si>
  <si>
    <t>“El mundo extraordinario de los niños, niñas y adolescentes”</t>
  </si>
  <si>
    <t>Asistencia técnica</t>
  </si>
  <si>
    <t>No</t>
  </si>
  <si>
    <t>Acompañamiento psicosocial y pedagógico telefónico</t>
  </si>
  <si>
    <t>Apoyo a la entrega del PAE</t>
  </si>
  <si>
    <t>paquete alimentario nutricional</t>
  </si>
  <si>
    <t>Texto</t>
  </si>
  <si>
    <t>No. De mujeres mayores de edad</t>
  </si>
  <si>
    <t>No. De hombres mayores de edad</t>
  </si>
  <si>
    <t>AMAZONAS</t>
  </si>
  <si>
    <t>EL ENCANTO (CD)</t>
  </si>
  <si>
    <t>LA CHORRERA (CD)</t>
  </si>
  <si>
    <t>LA PEDRERA (CD)</t>
  </si>
  <si>
    <t>LA VICTORIA (CD)</t>
  </si>
  <si>
    <t>LETICIA</t>
  </si>
  <si>
    <t>MIRITI PARANA (CD)</t>
  </si>
  <si>
    <t>PUERTO ALEGRIA (CD)</t>
  </si>
  <si>
    <t>PUERTO ARICA (CD)</t>
  </si>
  <si>
    <t>PUERTO NARIÑO</t>
  </si>
  <si>
    <t>PUERTO SANTANDER (CD)</t>
  </si>
  <si>
    <t>TARAPACA (CD)</t>
  </si>
  <si>
    <t>ANTIOQUIA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</si>
  <si>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</si>
  <si>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</si>
  <si>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</si>
  <si>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</si>
  <si>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</si>
  <si>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</si>
  <si>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</si>
  <si>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</si>
  <si>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</si>
  <si>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ANZA</t>
  </si>
  <si>
    <t>APARTADO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</si>
  <si>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</si>
  <si>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</si>
  <si>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</si>
  <si>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</si>
  <si>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</si>
  <si>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</si>
  <si>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</si>
  <si>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</si>
  <si>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BOLIVAR</t>
  </si>
  <si>
    <t>BRICENO</t>
  </si>
  <si>
    <t>BURITICA</t>
  </si>
  <si>
    <t>CACERES</t>
  </si>
  <si>
    <t>CAICEDO</t>
  </si>
  <si>
    <t>CALDAS</t>
  </si>
  <si>
    <t>CAMPAMENTO</t>
  </si>
  <si>
    <t>CARACOLI</t>
  </si>
  <si>
    <t>CARAMANTA</t>
  </si>
  <si>
    <t>CAREPA</t>
  </si>
  <si>
    <t>CARMEN DE VIBORAL</t>
  </si>
  <si>
    <t>CAROLINA</t>
  </si>
  <si>
    <t>CAUCASIA</t>
  </si>
  <si>
    <t>CAÑASGORDAS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</si>
  <si>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</si>
  <si>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</si>
  <si>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</si>
  <si>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</si>
  <si>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</si>
  <si>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</si>
  <si>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</si>
  <si>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</si>
  <si>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</si>
  <si>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</si>
  <si>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</si>
  <si>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</si>
  <si>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</si>
  <si>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</si>
  <si>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</si>
  <si>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</si>
  <si>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</si>
  <si>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</si>
  <si>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</si>
  <si>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</si>
  <si>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</si>
  <si>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</si>
  <si>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</si>
  <si>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</si>
  <si>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</si>
  <si>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</si>
  <si>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</si>
  <si>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</si>
  <si>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</si>
  <si>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</si>
  <si>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</si>
  <si>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</si>
  <si>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</si>
  <si>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</si>
  <si>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MEDELLIN</t>
  </si>
  <si>
    <t>MEDELLiN</t>
  </si>
  <si>
    <t>MONTEBELLO</t>
  </si>
  <si>
    <t>MURINDO</t>
  </si>
  <si>
    <t>MUTATA</t>
  </si>
  <si>
    <t>NARIÑO</t>
  </si>
  <si>
    <t>NECHI</t>
  </si>
  <si>
    <t>NECOCLI</t>
  </si>
  <si>
    <t>OLAYA</t>
  </si>
  <si>
    <t>PEQUE</t>
  </si>
  <si>
    <t>PEÑOL</t>
  </si>
  <si>
    <t>PUEBLORRICO</t>
  </si>
  <si>
    <t>PUERTO BERRIO</t>
  </si>
  <si>
    <t>PUERTO NARE (LA MAGDALENA )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</si>
  <si>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</si>
  <si>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</si>
  <si>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</si>
  <si>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</si>
  <si>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</si>
  <si>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</si>
  <si>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</si>
  <si>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</t>
  </si>
  <si>
    <t>SAN CARLOS</t>
  </si>
  <si>
    <t>SAN FRANCISCO</t>
  </si>
  <si>
    <t>SAN JERONIMO</t>
  </si>
  <si>
    <t>SAN JOSE DE LA MONTANA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</si>
  <si>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</si>
  <si>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</si>
  <si>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</si>
  <si>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</si>
  <si>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</si>
  <si>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</si>
  <si>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</si>
  <si>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</si>
  <si>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FE DE ANTIOQUIA</t>
  </si>
  <si>
    <t>SANTA ROSA DE OSOS</t>
  </si>
  <si>
    <t>SANTO DOMINGO</t>
  </si>
  <si>
    <t>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</si>
  <si>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</si>
  <si>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</si>
  <si>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</si>
  <si>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</si>
  <si>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</si>
  <si>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</si>
  <si>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</si>
  <si>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</si>
  <si>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</si>
  <si>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</si>
  <si>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</si>
  <si>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</si>
  <si>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</si>
  <si>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</si>
  <si>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</si>
  <si>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</si>
  <si>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</si>
  <si>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</si>
  <si>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</si>
  <si>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 (CASABE)</t>
  </si>
  <si>
    <t>ZARAGOZA</t>
  </si>
  <si>
    <t>ARAUCA</t>
  </si>
  <si>
    <t>ARAUQUITA</t>
  </si>
  <si>
    <t>CRAVO NORTE</t>
  </si>
  <si>
    <t>FORTUL</t>
  </si>
  <si>
    <t>PUERTO RONDON</t>
  </si>
  <si>
    <t>SARAVENA</t>
  </si>
  <si>
    <t>TAME</t>
  </si>
  <si>
    <t>ARCHIPIELAGO DE SAN ANDRES PROVIDENCIA Y SANTA CATALINA</t>
  </si>
  <si>
    <t>PROVIDENCIA</t>
  </si>
  <si>
    <t>ATLANTICO</t>
  </si>
  <si>
    <t>BARANOA</t>
  </si>
  <si>
    <t>BARRANQUILLA</t>
  </si>
  <si>
    <t>CAMPO DE LA CRUZ</t>
  </si>
  <si>
    <t>CANDELARIA</t>
  </si>
  <si>
    <t>GALAPA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</si>
  <si>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</si>
  <si>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</si>
  <si>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</si>
  <si>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</si>
  <si>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</si>
  <si>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</si>
  <si>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</si>
  <si>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 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</si>
  <si>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</si>
  <si>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</si>
  <si>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</si>
  <si>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</si>
  <si>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</si>
  <si>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</si>
  <si>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</si>
  <si>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</si>
  <si>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</si>
  <si>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</si>
  <si>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puerto COLOMBIA</t>
  </si>
  <si>
    <t>puerto colombia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</si>
  <si>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</si>
  <si>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</si>
  <si>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</si>
  <si>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</si>
  <si>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</si>
  <si>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</si>
  <si>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</si>
  <si>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</si>
  <si>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CARTAGENA</t>
  </si>
  <si>
    <t>CICUCO</t>
  </si>
  <si>
    <t>CLEMENCIA</t>
  </si>
  <si>
    <t>CORDOBA</t>
  </si>
  <si>
    <t>EL CARMEN DE BOLIVAR</t>
  </si>
  <si>
    <t>EL GUAMO</t>
  </si>
  <si>
    <t>EL PEÑON</t>
  </si>
  <si>
    <t>HATILLO DE LOBA</t>
  </si>
  <si>
    <t>MAGANGUE</t>
  </si>
  <si>
    <t>MAHATES</t>
  </si>
  <si>
    <t>MARGARITA</t>
  </si>
  <si>
    <t>MARIA LA BAJA</t>
  </si>
  <si>
    <t>MOMPOS</t>
  </si>
  <si>
    <t>MONTECRISTO</t>
  </si>
  <si>
    <t>MORALES</t>
  </si>
  <si>
    <t>NOROSÌ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</si>
  <si>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</si>
  <si>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</si>
  <si>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</si>
  <si>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</si>
  <si>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</si>
  <si>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</si>
  <si>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</si>
  <si>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</si>
  <si>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</si>
  <si>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</si>
  <si>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</si>
  <si>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</si>
  <si>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</si>
  <si>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</si>
  <si>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</si>
  <si>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</si>
  <si>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</si>
  <si>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 (PUERTO RICO)</t>
  </si>
  <si>
    <t>TURBACO</t>
  </si>
  <si>
    <t>TURBANA</t>
  </si>
  <si>
    <t>VILLANUEVA</t>
  </si>
  <si>
    <t>ZAMBRANO</t>
  </si>
  <si>
    <t>BOYACA</t>
  </si>
  <si>
    <t>ALMEIDA</t>
  </si>
  <si>
    <t>AQUITANIA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</si>
  <si>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</si>
  <si>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</si>
  <si>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</si>
  <si>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</si>
  <si>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</si>
  <si>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</si>
  <si>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</si>
  <si>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</si>
  <si>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</si>
  <si>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</si>
  <si>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</si>
  <si>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</si>
  <si>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</si>
  <si>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</si>
  <si>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</si>
  <si>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</si>
  <si>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</si>
  <si>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</si>
  <si>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</si>
  <si>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</si>
  <si>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</si>
  <si>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</si>
  <si>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</si>
  <si>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</si>
  <si>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</si>
  <si>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</si>
  <si>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</si>
  <si>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</si>
  <si>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</si>
  <si>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</si>
  <si>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</si>
  <si>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</si>
  <si>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</si>
  <si>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</si>
  <si>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</si>
  <si>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</si>
  <si>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</si>
  <si>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</si>
  <si>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</si>
  <si>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</si>
  <si>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</si>
  <si>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</si>
  <si>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</si>
  <si>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</si>
  <si>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</si>
  <si>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</si>
  <si>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</si>
  <si>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</si>
  <si>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</si>
  <si>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</si>
  <si>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</si>
  <si>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</si>
  <si>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</si>
  <si>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</si>
  <si>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</si>
  <si>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</si>
  <si>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</si>
  <si>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</si>
  <si>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</si>
  <si>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</si>
  <si>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</si>
  <si>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</si>
  <si>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</si>
  <si>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</si>
  <si>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</si>
  <si>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</si>
  <si>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</si>
  <si>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</si>
  <si>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</si>
  <si>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</si>
  <si>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</si>
  <si>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</si>
  <si>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</si>
  <si>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</si>
  <si>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</si>
  <si>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</si>
  <si>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</si>
  <si>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</si>
  <si>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</si>
  <si>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</si>
  <si>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</si>
  <si>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</si>
  <si>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</si>
  <si>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</si>
  <si>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</si>
  <si>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</si>
  <si>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</si>
  <si>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</si>
  <si>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</si>
  <si>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</si>
  <si>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</si>
  <si>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</si>
  <si>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</si>
  <si>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</si>
  <si>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</si>
  <si>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</si>
  <si>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</si>
  <si>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</si>
  <si>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</si>
  <si>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</si>
  <si>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</si>
  <si>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</si>
  <si>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</si>
  <si>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</si>
  <si>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</si>
  <si>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</si>
  <si>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</si>
  <si>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</si>
  <si>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</si>
  <si>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</si>
  <si>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</si>
  <si>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TUTAZA</t>
  </si>
  <si>
    <t>UMBITA</t>
  </si>
  <si>
    <t>VENTAQUEMADA</t>
  </si>
  <si>
    <t>VILLA DE LEYVA</t>
  </si>
  <si>
    <t>VIRACACHA</t>
  </si>
  <si>
    <t>ZETAQUIRA</t>
  </si>
  <si>
    <t>AGUADAS</t>
  </si>
  <si>
    <t>ANSERMA</t>
  </si>
  <si>
    <t>ARANZAZU</t>
  </si>
  <si>
    <t>Anserma</t>
  </si>
  <si>
    <t>BELALCAZAR</t>
  </si>
  <si>
    <t>CHINCHINA</t>
  </si>
  <si>
    <t>FILADELFIA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</si>
  <si>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</si>
  <si>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</si>
  <si>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</si>
  <si>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</si>
  <si>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</si>
  <si>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</si>
  <si>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</si>
  <si>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</si>
  <si>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</si>
  <si>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</si>
  <si>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</si>
  <si>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</si>
  <si>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</si>
  <si>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</si>
  <si>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</si>
  <si>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</si>
  <si>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</si>
  <si>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</si>
  <si>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</si>
  <si>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</si>
  <si>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</si>
  <si>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</si>
  <si>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CAQUETA</t>
  </si>
  <si>
    <t>ALBANIA</t>
  </si>
  <si>
    <t>BELEN DE LOS ANDAQUIES</t>
  </si>
  <si>
    <t>CARTAGENA DEL CHAIRA</t>
  </si>
  <si>
    <t>CURILLO</t>
  </si>
  <si>
    <t>EL DONCELLO</t>
  </si>
  <si>
    <t>EL PAUJIL</t>
  </si>
  <si>
    <t>FLORENCIA</t>
  </si>
  <si>
    <t>LA MONTANITA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</si>
  <si>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</si>
  <si>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</si>
  <si>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</si>
  <si>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</si>
  <si>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</si>
  <si>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</si>
  <si>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</si>
  <si>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CASANARE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</si>
  <si>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</si>
  <si>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</si>
  <si>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</si>
  <si>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</si>
  <si>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</si>
  <si>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</si>
  <si>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</si>
  <si>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</si>
  <si>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</si>
  <si>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</si>
  <si>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</si>
  <si>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</si>
  <si>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</si>
  <si>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</si>
  <si>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</si>
  <si>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</si>
  <si>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YOPAL</t>
  </si>
  <si>
    <t>CAUCA</t>
  </si>
  <si>
    <t>ALMAGUER</t>
  </si>
  <si>
    <t>BALBOA</t>
  </si>
  <si>
    <t>BUENOS AIRES</t>
  </si>
  <si>
    <t>CAJIBIO</t>
  </si>
  <si>
    <t>CALDONO</t>
  </si>
  <si>
    <t>CALOTO</t>
  </si>
  <si>
    <t>CORINTO</t>
  </si>
  <si>
    <t>EL TAMBO</t>
  </si>
  <si>
    <t>GUACHENÉ</t>
  </si>
  <si>
    <t>GUAPI</t>
  </si>
  <si>
    <t>INZA</t>
  </si>
  <si>
    <t>JAMBALO</t>
  </si>
  <si>
    <t>LA SIERRA</t>
  </si>
  <si>
    <t>LA VEGA</t>
  </si>
  <si>
    <t>LOPEZ (MICAY)</t>
  </si>
  <si>
    <t>MERCADERES</t>
  </si>
  <si>
    <t>MIRANDA</t>
  </si>
  <si>
    <t>PADILLA</t>
  </si>
  <si>
    <t>PATIA (EL BORDO)</t>
  </si>
  <si>
    <t>PIAMONTE</t>
  </si>
  <si>
    <t>PIENDAMO</t>
  </si>
  <si>
    <t>POPAYAN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</si>
  <si>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</si>
  <si>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</si>
  <si>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</si>
  <si>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</si>
  <si>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</si>
  <si>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</si>
  <si>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</si>
  <si>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</si>
  <si>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SUCRE</t>
  </si>
  <si>
    <t>TIMBIO</t>
  </si>
  <si>
    <t>TIMBIQUI</t>
  </si>
  <si>
    <t>TORIBIO</t>
  </si>
  <si>
    <t>TOTORO</t>
  </si>
  <si>
    <t>VILLARICA</t>
  </si>
  <si>
    <t>CESAR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</si>
  <si>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</si>
  <si>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</si>
  <si>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</si>
  <si>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</si>
  <si>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</si>
  <si>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</si>
  <si>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</si>
  <si>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</si>
  <si>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</si>
  <si>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</si>
  <si>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</si>
  <si>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</si>
  <si>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</si>
  <si>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</si>
  <si>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MANAURE BALCON DEL CESAR</t>
  </si>
  <si>
    <t>PAILITAS</t>
  </si>
  <si>
    <t>PELAYA</t>
  </si>
  <si>
    <t>PUEBLO BELLO</t>
  </si>
  <si>
    <t>RIO DE ORO</t>
  </si>
  <si>
    <t>ROBLES (LA PAZ)</t>
  </si>
  <si>
    <t>SAN ALBERTO</t>
  </si>
  <si>
    <t>SAN DIEGO</t>
  </si>
  <si>
    <t>SAN MARTIN</t>
  </si>
  <si>
    <t>TAMALAMEQUE</t>
  </si>
  <si>
    <t>VALLEDUPAR</t>
  </si>
  <si>
    <t>CHOCO</t>
  </si>
  <si>
    <t>ACANDI</t>
  </si>
  <si>
    <t>ALTO BAUDO (PIE DE PATO)</t>
  </si>
  <si>
    <t>ATRATO</t>
  </si>
  <si>
    <t>BAGADO</t>
  </si>
  <si>
    <t>BAHIA SOLANO (MUTIS)</t>
  </si>
  <si>
    <t>BAJO BAUDO (PIZARRO)</t>
  </si>
  <si>
    <t>BELEN DE BAJIRA</t>
  </si>
  <si>
    <t>BOJAYA (BELLAVISTA)</t>
  </si>
  <si>
    <t>CANTON DE SAN PABLO (MANAGRU)</t>
  </si>
  <si>
    <t>CARMEN DEL DARIEN</t>
  </si>
  <si>
    <t>CERTEGUI</t>
  </si>
  <si>
    <t>CONDOTO</t>
  </si>
  <si>
    <t>EL CARMEN DE ATRATO</t>
  </si>
  <si>
    <t>ITSMINA</t>
  </si>
  <si>
    <t>JURADO</t>
  </si>
  <si>
    <t>LITORAL DEL BAJO SAN JUAN</t>
  </si>
  <si>
    <t>LLORO</t>
  </si>
  <si>
    <t>MEDIO ATRATO</t>
  </si>
  <si>
    <t>MEDIO BAUDO (BOCA DE PEPE)</t>
  </si>
  <si>
    <t>MEDIO SAN JUAN</t>
  </si>
  <si>
    <t>NOVITA</t>
  </si>
  <si>
    <t>NUQUI</t>
  </si>
  <si>
    <t>QUIBDO</t>
  </si>
  <si>
    <t>RIO IRO</t>
  </si>
  <si>
    <t>RIOQUITO</t>
  </si>
  <si>
    <t>SAN JOSE DEL PALMAR</t>
  </si>
  <si>
    <t>SIPI</t>
  </si>
  <si>
    <t>TADO</t>
  </si>
  <si>
    <t>UNGUIA</t>
  </si>
  <si>
    <t>UNION PANAMERICANA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</si>
  <si>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</si>
  <si>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</si>
  <si>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</si>
  <si>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</si>
  <si>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</si>
  <si>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</si>
  <si>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</si>
  <si>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</si>
  <si>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</si>
  <si>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</si>
  <si>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</si>
  <si>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</si>
  <si>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MONTERIA</t>
  </si>
  <si>
    <t>MOÑITOS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</si>
  <si>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</si>
  <si>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</si>
  <si>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</si>
  <si>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</si>
  <si>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</si>
  <si>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</si>
  <si>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</si>
  <si>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</si>
  <si>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DEL VIENTO</t>
  </si>
  <si>
    <t>SAN JOSE DE URE</t>
  </si>
  <si>
    <t>SAN PELAYO</t>
  </si>
  <si>
    <t>TIERRALTA</t>
  </si>
  <si>
    <t>TUCHIN</t>
  </si>
  <si>
    <t>VALENCIA</t>
  </si>
  <si>
    <t>momil</t>
  </si>
  <si>
    <t>CUNDINAMARCA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</si>
  <si>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</si>
  <si>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</si>
  <si>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</si>
  <si>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</si>
  <si>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</si>
  <si>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</si>
  <si>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</si>
  <si>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</si>
  <si>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</si>
  <si>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</si>
  <si>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</si>
  <si>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</si>
  <si>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</si>
  <si>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</si>
  <si>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</si>
  <si>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</si>
  <si>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</si>
  <si>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</si>
  <si>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</si>
  <si>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</si>
  <si>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</si>
  <si>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</si>
  <si>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</si>
  <si>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</si>
  <si>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</si>
  <si>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</si>
  <si>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</si>
  <si>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</si>
  <si>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</si>
  <si>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</si>
  <si>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</si>
  <si>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</si>
  <si>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</si>
  <si>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</si>
  <si>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</si>
  <si>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</si>
  <si>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</si>
  <si>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</si>
  <si>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</si>
  <si>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</si>
  <si>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</si>
  <si>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</si>
  <si>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</si>
  <si>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</si>
  <si>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</si>
  <si>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</si>
  <si>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</si>
  <si>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</si>
  <si>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</si>
  <si>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</si>
  <si>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</si>
  <si>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</si>
  <si>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</si>
  <si>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</si>
  <si>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</si>
  <si>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</si>
  <si>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</si>
  <si>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</si>
  <si>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</si>
  <si>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OSPINA PEREZ (VENECIA)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</si>
  <si>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</si>
  <si>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</si>
  <si>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</si>
  <si>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</si>
  <si>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</si>
  <si>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</si>
  <si>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</si>
  <si>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</si>
  <si>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</si>
  <si>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</si>
  <si>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RAFAEL REYES (APULO)</t>
  </si>
  <si>
    <t>RICAURTE</t>
  </si>
  <si>
    <t>SAN ANTONIO DE TEQUENDAMA</t>
  </si>
  <si>
    <t>SAN BERNARDO</t>
  </si>
  <si>
    <t>SAN CAYETANO</t>
  </si>
  <si>
    <t>SAN JUAN DE RIO 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</si>
  <si>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</si>
  <si>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</si>
  <si>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</si>
  <si>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</si>
  <si>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</si>
  <si>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</si>
  <si>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</si>
  <si>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</si>
  <si>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</si>
  <si>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</si>
  <si>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</si>
  <si>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</si>
  <si>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</si>
  <si>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</si>
  <si>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</si>
  <si>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</si>
  <si>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</si>
  <si>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</si>
  <si>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</si>
  <si>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</si>
  <si>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</si>
  <si>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</si>
  <si>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</si>
  <si>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</si>
  <si>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</si>
  <si>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</si>
  <si>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</si>
  <si>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</si>
  <si>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</si>
  <si>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</si>
  <si>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</si>
  <si>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</si>
  <si>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</si>
  <si>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</si>
  <si>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</si>
  <si>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GUAINIA</t>
  </si>
  <si>
    <t>BARRANCO MINAS (CD)</t>
  </si>
  <si>
    <t>CACAHUAL (CD)</t>
  </si>
  <si>
    <t>MAPIRIPANA (CD)</t>
  </si>
  <si>
    <t>PANA PANA (CAMPO ALEGRE) (CD)</t>
  </si>
  <si>
    <t>PUERTO COLOMBIA (CD)</t>
  </si>
  <si>
    <t>PUERTO INIRIDA</t>
  </si>
  <si>
    <t>SAN FELIPE (CD)</t>
  </si>
  <si>
    <t>GUAVIARE</t>
  </si>
  <si>
    <t>EL RETORNO</t>
  </si>
  <si>
    <t>SAN JOSE DEL GUAVIARE</t>
  </si>
  <si>
    <t>HUILA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</si>
  <si>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</si>
  <si>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</si>
  <si>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</si>
  <si>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</si>
  <si>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</si>
  <si>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</si>
  <si>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</si>
  <si>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</si>
  <si>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</si>
  <si>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</si>
  <si>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</si>
  <si>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</si>
  <si>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</si>
  <si>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 (SAN JOSE DE ISNOS)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</si>
  <si>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</si>
  <si>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</si>
  <si>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</si>
  <si>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</si>
  <si>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</si>
  <si>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</si>
  <si>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</si>
  <si>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</si>
  <si>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</si>
  <si>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</si>
  <si>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</si>
  <si>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</si>
  <si>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</si>
  <si>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</si>
  <si>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</si>
  <si>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</si>
  <si>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</si>
  <si>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</si>
  <si>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</si>
  <si>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</si>
  <si>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LA GUAJIRA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</si>
  <si>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</si>
  <si>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</si>
  <si>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</si>
  <si>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</si>
  <si>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</si>
  <si>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</si>
  <si>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</si>
  <si>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</si>
  <si>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MANAURE</t>
  </si>
  <si>
    <t>RIOHACHA</t>
  </si>
  <si>
    <t>SAN JUAN DEL CESAR</t>
  </si>
  <si>
    <t>URIBIA</t>
  </si>
  <si>
    <t>URUMITA</t>
  </si>
  <si>
    <t>MAGDALENA</t>
  </si>
  <si>
    <t>ALGARROBO</t>
  </si>
  <si>
    <t>ARACATACA</t>
  </si>
  <si>
    <t>ARIGUANI (EL DIFICIL)</t>
  </si>
  <si>
    <t>CERRO SAN ANTONIO</t>
  </si>
  <si>
    <t>CHIVOLO</t>
  </si>
  <si>
    <t>CIENAGA</t>
  </si>
  <si>
    <t>EL BANCO</t>
  </si>
  <si>
    <t>EL PIÑON</t>
  </si>
  <si>
    <t>EL RETEN</t>
  </si>
  <si>
    <t>FUNDACION</t>
  </si>
  <si>
    <t>GUAMAL</t>
  </si>
  <si>
    <t>NUEVA GRANADA</t>
  </si>
  <si>
    <t>PEDRAZA</t>
  </si>
  <si>
    <t>PIJIÑO DEL CARMEN (PIJIÑO)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</si>
  <si>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</si>
  <si>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</si>
  <si>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</si>
  <si>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</si>
  <si>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</si>
  <si>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</si>
  <si>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</si>
  <si>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</si>
  <si>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</si>
  <si>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SANTA MARTA</t>
  </si>
  <si>
    <t>SITIO NUEVO</t>
  </si>
  <si>
    <t>TENERIFE</t>
  </si>
  <si>
    <t>ZAPAYAN</t>
  </si>
  <si>
    <t>ZONA BANANERA</t>
  </si>
  <si>
    <t>META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</si>
  <si>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</si>
  <si>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</si>
  <si>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</si>
  <si>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</si>
  <si>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</si>
  <si>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</si>
  <si>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</si>
  <si>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</si>
  <si>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</si>
  <si>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</si>
  <si>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LA MACARENA</t>
  </si>
  <si>
    <t>LA URIBE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</si>
  <si>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</si>
  <si>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</si>
  <si>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</si>
  <si>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</si>
  <si>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</si>
  <si>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</si>
  <si>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</si>
  <si>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RESTREPO</t>
  </si>
  <si>
    <t>SAN CARLOS DE GUAROA</t>
  </si>
  <si>
    <t>SAN JUAN DE ARAMA</t>
  </si>
  <si>
    <t>SAN JUANITO</t>
  </si>
  <si>
    <t>VILLAVICENCIO</t>
  </si>
  <si>
    <t>VISTAHERMOSA</t>
  </si>
  <si>
    <t>ALBAN (SAN JOSE)</t>
  </si>
  <si>
    <t>ALDANA</t>
  </si>
  <si>
    <t>ANCUYA</t>
  </si>
  <si>
    <t>ARBOLEDA (BERRUECOS)</t>
  </si>
  <si>
    <t>BARBACOAS</t>
  </si>
  <si>
    <t>BUESACO</t>
  </si>
  <si>
    <t>CHACHAGUI</t>
  </si>
  <si>
    <t>COLON (GENOVA)</t>
  </si>
  <si>
    <t>CONSACA</t>
  </si>
  <si>
    <t>CONTADERO</t>
  </si>
  <si>
    <t>CUASPUD (CARLOSAMA)</t>
  </si>
  <si>
    <t>CUMBAL</t>
  </si>
  <si>
    <t>CUMBITARA</t>
  </si>
  <si>
    <t>EL CHARCO</t>
  </si>
  <si>
    <t>EL PEÑOL</t>
  </si>
  <si>
    <t>EL ROSARIO</t>
  </si>
  <si>
    <t>EL TABLON</t>
  </si>
  <si>
    <t>FRANCISCO PIZARRO (SALAHONDA)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</si>
  <si>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</si>
  <si>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</si>
  <si>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</si>
  <si>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</si>
  <si>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</si>
  <si>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</si>
  <si>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</si>
  <si>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</si>
  <si>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</si>
  <si>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</si>
  <si>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</si>
  <si>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</si>
  <si>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</si>
  <si>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 (SOTOMAYOR)</t>
  </si>
  <si>
    <t>MAGUI (PAYAN)</t>
  </si>
  <si>
    <t>MALLAMA (PIEDRANCHA)</t>
  </si>
  <si>
    <t>OLAYA HERRERA(BOCAS DE SATINGA</t>
  </si>
  <si>
    <t>OSPINA</t>
  </si>
  <si>
    <t>PASTO</t>
  </si>
  <si>
    <t>POLICARPA</t>
  </si>
  <si>
    <t>POTOSI</t>
  </si>
  <si>
    <t>PUERRES</t>
  </si>
  <si>
    <t>PUPIALES</t>
  </si>
  <si>
    <t>ROBERTO PAYAN (SAN JOSE)</t>
  </si>
  <si>
    <t>SAMANIEGO</t>
  </si>
  <si>
    <t>SAN LORENZO</t>
  </si>
  <si>
    <t>SAN PEDRO DE CARTAGO</t>
  </si>
  <si>
    <t>SANDONA</t>
  </si>
  <si>
    <t>SANTA BARBARA (ISCUANDE)</t>
  </si>
  <si>
    <t>SANTA CRUZ (GUACHAVES)</t>
  </si>
  <si>
    <t>SAPUYES</t>
  </si>
  <si>
    <t>TAMINANGO</t>
  </si>
  <si>
    <t>TANGUA</t>
  </si>
  <si>
    <t>TUMACO</t>
  </si>
  <si>
    <t>TUQUERRES</t>
  </si>
  <si>
    <t>YACUANQUER</t>
  </si>
  <si>
    <t>ABREGO</t>
  </si>
  <si>
    <t>ARBOLEDAS</t>
  </si>
  <si>
    <t>BOCHALEMA</t>
  </si>
  <si>
    <t>BUCARASICA</t>
  </si>
  <si>
    <t>CACHIRA</t>
  </si>
  <si>
    <t>CACOTA</t>
  </si>
  <si>
    <t>CHINACOTA</t>
  </si>
  <si>
    <t>CHITAGA</t>
  </si>
  <si>
    <t>CONVENCION</t>
  </si>
  <si>
    <t>CUCUTA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</si>
  <si>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</si>
  <si>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</si>
  <si>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</si>
  <si>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</si>
  <si>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</si>
  <si>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</si>
  <si>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</si>
  <si>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</si>
  <si>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 ESPERANZA</t>
  </si>
  <si>
    <t>LA PLAYA</t>
  </si>
  <si>
    <t>LABATECA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</si>
  <si>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</si>
  <si>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</si>
  <si>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</si>
  <si>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</si>
  <si>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</si>
  <si>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</si>
  <si>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</si>
  <si>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</si>
  <si>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</si>
  <si>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</si>
  <si>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</si>
  <si>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</si>
  <si>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</si>
  <si>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</si>
  <si>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</si>
  <si>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</si>
  <si>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</si>
  <si>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PUTUMAYO</t>
  </si>
  <si>
    <t>COLON</t>
  </si>
  <si>
    <t>MOCOA</t>
  </si>
  <si>
    <t>ORITO</t>
  </si>
  <si>
    <t>PUERTO ASIS</t>
  </si>
  <si>
    <t>PUERTO CAICEDO</t>
  </si>
  <si>
    <t>PUERTO GUZMAN</t>
  </si>
  <si>
    <t>PUERTO LEGUIZAMO</t>
  </si>
  <si>
    <t>SAN MIGUEL (LA DORADA)</t>
  </si>
  <si>
    <t>SIBUNDOY</t>
  </si>
  <si>
    <t>VALLE DEL GUAMUEZ</t>
  </si>
  <si>
    <t>VILLAGARZON</t>
  </si>
  <si>
    <t>QUINDIO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</si>
  <si>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</si>
  <si>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</si>
  <si>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</si>
  <si>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</si>
  <si>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</si>
  <si>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</si>
  <si>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</si>
  <si>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</si>
  <si>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</si>
  <si>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</si>
  <si>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</si>
  <si>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</si>
  <si>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</si>
  <si>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</si>
  <si>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</si>
  <si>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</si>
  <si>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</si>
  <si>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PEREIRA</t>
  </si>
  <si>
    <t>PUEBLO RICO</t>
  </si>
  <si>
    <t>QUINCHIA</t>
  </si>
  <si>
    <t>SANTA ROSA DE CABAL</t>
  </si>
  <si>
    <t>SANTAFE DE BOGOTA D.C</t>
  </si>
  <si>
    <t>BOGOTA</t>
  </si>
  <si>
    <t>SANTANDER</t>
  </si>
  <si>
    <t>AGUADA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</si>
  <si>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</si>
  <si>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</si>
  <si>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</si>
  <si>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</si>
  <si>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</si>
  <si>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</si>
  <si>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</si>
  <si>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</si>
  <si>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</si>
  <si>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</si>
  <si>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</si>
  <si>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</si>
  <si>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</si>
  <si>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</si>
  <si>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</si>
  <si>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</si>
  <si>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</si>
  <si>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</si>
  <si>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</si>
  <si>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</si>
  <si>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</si>
  <si>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</si>
  <si>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</si>
  <si>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</si>
  <si>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</si>
  <si>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</si>
  <si>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</si>
  <si>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</si>
  <si>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</si>
  <si>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</si>
  <si>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</si>
  <si>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Guepsa</t>
  </si>
  <si>
    <t>HATO</t>
  </si>
  <si>
    <t>JESUS MARIA</t>
  </si>
  <si>
    <t>JORDAN</t>
  </si>
  <si>
    <t>LA BELLEZA</t>
  </si>
  <si>
    <t>LA PAZ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</si>
  <si>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</si>
  <si>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</si>
  <si>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</si>
  <si>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</si>
  <si>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</si>
  <si>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</si>
  <si>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</si>
  <si>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</si>
  <si>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</si>
  <si>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</si>
  <si>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</si>
  <si>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</si>
  <si>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</si>
  <si>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</si>
  <si>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</si>
  <si>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</si>
  <si>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</si>
  <si>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</si>
  <si>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</si>
  <si>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</si>
  <si>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</si>
  <si>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</si>
  <si>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</si>
  <si>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</si>
  <si>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</si>
  <si>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</si>
  <si>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</si>
  <si>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</si>
  <si>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</si>
  <si>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</si>
  <si>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</si>
  <si>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</si>
  <si>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</si>
  <si>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</si>
  <si>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</si>
  <si>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</si>
  <si>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barrancabermeja</t>
  </si>
  <si>
    <t>CAIMITO</t>
  </si>
  <si>
    <t>CHALAN</t>
  </si>
  <si>
    <t>COLOSO (RICAURTE)</t>
  </si>
  <si>
    <t>COROZAL</t>
  </si>
  <si>
    <t>COVEÑAS</t>
  </si>
  <si>
    <t>EL ROBLE</t>
  </si>
  <si>
    <t>GALERAS (NUEVA GRANADA)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</si>
  <si>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</si>
  <si>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</si>
  <si>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</si>
  <si>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</si>
  <si>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</si>
  <si>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</si>
  <si>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</si>
  <si>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</si>
  <si>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</si>
  <si>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</si>
  <si>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</si>
  <si>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SINCE</t>
  </si>
  <si>
    <t>SINCELEJO</t>
  </si>
  <si>
    <t>TOLU</t>
  </si>
  <si>
    <t>TOLUVIEJO</t>
  </si>
  <si>
    <t>TOLIMA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</si>
  <si>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</si>
  <si>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</si>
  <si>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</si>
  <si>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</si>
  <si>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</si>
  <si>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</si>
  <si>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</si>
  <si>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</si>
  <si>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</si>
  <si>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</si>
  <si>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</si>
  <si>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</si>
  <si>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</si>
  <si>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</si>
  <si>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</si>
  <si>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</si>
  <si>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</si>
  <si>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</si>
  <si>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</si>
  <si>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</si>
  <si>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</si>
  <si>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IBAGUE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</si>
  <si>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</si>
  <si>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</si>
  <si>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</si>
  <si>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</si>
  <si>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</si>
  <si>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</si>
  <si>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</si>
  <si>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</si>
  <si>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</si>
  <si>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</si>
  <si>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</si>
  <si>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</si>
  <si>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</si>
  <si>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</si>
  <si>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</si>
  <si>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</si>
  <si>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</si>
  <si>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</si>
  <si>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</si>
  <si>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</si>
  <si>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</si>
  <si>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</si>
  <si>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VALLE DEL CAUCA</t>
  </si>
  <si>
    <t>ALCALA</t>
  </si>
  <si>
    <t>ANDALUCIA</t>
  </si>
  <si>
    <t>ANSERMANUEVO</t>
  </si>
  <si>
    <t>BUENAVENTURA</t>
  </si>
  <si>
    <t>BUGA</t>
  </si>
  <si>
    <t>BUGALAGRANDE</t>
  </si>
  <si>
    <t>CAICEDONIA</t>
  </si>
  <si>
    <t>CALI</t>
  </si>
  <si>
    <t>CARTAGO</t>
  </si>
  <si>
    <t>DAGUA</t>
  </si>
  <si>
    <t>DARIEN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</si>
  <si>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</si>
  <si>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</si>
  <si>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</si>
  <si>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</si>
  <si>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</si>
  <si>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</si>
  <si>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</si>
  <si>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</si>
  <si>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</si>
  <si>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</si>
  <si>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</si>
  <si>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</si>
  <si>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</si>
  <si>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</si>
  <si>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</si>
  <si>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</si>
  <si>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</si>
  <si>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</si>
  <si>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</si>
  <si>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</si>
  <si>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</si>
  <si>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</si>
  <si>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</si>
  <si>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</si>
  <si>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VAUPES</t>
  </si>
  <si>
    <t>CARURU</t>
  </si>
  <si>
    <t>MITU</t>
  </si>
  <si>
    <t>PACOA (CD)</t>
  </si>
  <si>
    <t>PAPUNAUA (MORICHAL) (CD)</t>
  </si>
  <si>
    <t>TARAIRA</t>
  </si>
  <si>
    <t>YAVARATE (CD)</t>
  </si>
  <si>
    <t>VICHADA</t>
  </si>
  <si>
    <t>CUMARIBO</t>
  </si>
  <si>
    <t>LA PRIMAVERA</t>
  </si>
  <si>
    <t>PUERTO CARREÑO</t>
  </si>
  <si>
    <t>SANTA ROSALIA</t>
  </si>
  <si>
    <t>No indica</t>
  </si>
  <si>
    <t>https://www.datos.gov.co/Salud-y-Protecci-n-Social/Casos-positivos-de-COVID-19-en-Colombia/gt2j-8ykr</t>
  </si>
  <si>
    <t>No aplica</t>
  </si>
  <si>
    <t>Contagio</t>
  </si>
  <si>
    <t>Fallecido</t>
  </si>
  <si>
    <t>Recuperado</t>
  </si>
  <si>
    <t>Activo</t>
  </si>
  <si>
    <t>Sin clasificar</t>
  </si>
  <si>
    <t>Observación para obtener datos</t>
  </si>
  <si>
    <t>Hospitalizados</t>
  </si>
  <si>
    <t>Cruce frontera para ingreso al país</t>
  </si>
  <si>
    <t>Cruce de frontera panamá</t>
  </si>
  <si>
    <t>Cruce de frontera panamá niños</t>
  </si>
  <si>
    <t>Eventos de violencia</t>
  </si>
  <si>
    <t>Servicios públicos</t>
  </si>
  <si>
    <t>% Educación migrante No de niños matriculados 2021 (Porcentaje de migrantes a nivel nacional)</t>
  </si>
  <si>
    <t>Hogares con conexion a internet (porcentaje</t>
  </si>
  <si>
    <t>Kit de necesidades básicas</t>
  </si>
  <si>
    <t>Asesorías en lactancia materna por el área de nutrición y en
vacunación se aplicaron</t>
  </si>
  <si>
    <t>Atención atraves de líneas telefónicas</t>
  </si>
  <si>
    <t>Remisión de casos a sector salud</t>
  </si>
  <si>
    <t>Jornadas pedagógicas</t>
  </si>
  <si>
    <t>Link imágenes</t>
  </si>
  <si>
    <t>Grupo étnico</t>
  </si>
  <si>
    <t>Si es indígena indique pueblo</t>
  </si>
  <si>
    <t>Link Registro fotográfico</t>
  </si>
  <si>
    <t>Fecha</t>
  </si>
  <si>
    <t>Número de Migrantes venezolanos</t>
  </si>
  <si>
    <t>Porcentaje de Migrantes venezolanos ( comparado contra el nivel nacional)</t>
  </si>
  <si>
    <t>Número de niños con con registro de nacimiento bajo el programa - Primero la niñez</t>
  </si>
  <si>
    <t>Porcentaje de niños con con registro de nacimiento bajo el programa - Primero la niñez comparado a nivel nacional</t>
  </si>
  <si>
    <t>No. De personas/porcentaje/eventos</t>
  </si>
  <si>
    <t>https://migracioncolombia.gov.co/infografias/distribucion-de-venezolanos-en-colombia-corte-31-de-enero-de-2021</t>
  </si>
  <si>
    <t>Registraduria</t>
  </si>
  <si>
    <t>NORTE DE SANTANDER</t>
  </si>
  <si>
    <t>Número</t>
  </si>
  <si>
    <t>Porcentaje</t>
  </si>
  <si>
    <t>Número de matriculas en el 2021</t>
  </si>
  <si>
    <t>Porcenaje de matriculas en el 2021 ( comparado frente al nivel nacional)</t>
  </si>
  <si>
    <t>Número de migrantes venezolanos matriculados en el 2021</t>
  </si>
  <si>
    <t>Porcentaje de migrante venezolanos matriculados en 2021 (comparado frente a los migrantes matriculados a nivel nacional)</t>
  </si>
  <si>
    <t>Porcentaje de Hogares con conexión a internet en el departamento</t>
  </si>
  <si>
    <t>Tipo de dato (medida)</t>
  </si>
  <si>
    <t>https://app.powerbi.com/view?r=eyJrIjoiY2VmN2I3ZDQtNmMwMy00MGNkLWEwNmQtMTFmOTk2ZTc5NGMxIiwidCI6IjMxZmNmYjNmLThhMGItNGFiNS1iNzkyLTc0YzkwNjJiOWM4ZSIsImMiOjR9</t>
  </si>
  <si>
    <t>https://dane.maps.arcgis.com/apps/MapSeries/index.html?appid=2749922ca5f8469db9990986c02b1b93</t>
  </si>
  <si>
    <t>Servicios publicos</t>
  </si>
  <si>
    <t>Porcentaje de Cobertura acueducto en el departamento</t>
  </si>
  <si>
    <t>Porcentaje de Cobertura alcantarillado en el departamento</t>
  </si>
  <si>
    <t>Número de Inundaciones en 2021</t>
  </si>
  <si>
    <t>Número de Vendavales en 2021</t>
  </si>
  <si>
    <t>Número de personas afectadas por desastres naturales en 2021</t>
  </si>
  <si>
    <t>Porcentaje de personas afectadas por desastres naturales en 2021</t>
  </si>
  <si>
    <t>https://monitor.salahumanitaria.co/</t>
  </si>
  <si>
    <t>Mortalidad materna por cada 100.000 nacidos</t>
  </si>
  <si>
    <t>Mortalidad perinatal y neonatal por cada 1000 nacidos vivos</t>
  </si>
  <si>
    <t>https://www.ins.gov.co/buscador-eventos/BoletinEpidemiologico/2021_Boletin_epidemiologico_semana_31.pdf</t>
  </si>
  <si>
    <t>Número de Eventos de violecia</t>
  </si>
  <si>
    <t>Porcentaje de Eventos de violecia</t>
  </si>
  <si>
    <t>Porcentaje de personas afectadas por el conflicto armado</t>
  </si>
  <si>
    <t>Número de personas afectados por confinamiento y/o desplazamiento</t>
  </si>
  <si>
    <t>Número de niños con Reclutamiento o desvinculación</t>
  </si>
  <si>
    <t>Muertes de niños por el conflicto armado</t>
  </si>
  <si>
    <t>Número de Eventos MAP-MUSE</t>
  </si>
  <si>
    <t>Porcentaje de Eventos MAP-MUSE comparado a nivel nacional</t>
  </si>
  <si>
    <t>Número de Eventos MAP-MUSE que involucran menores de edad</t>
  </si>
  <si>
    <t>Porcentaje Eventos MAP-MUSE menores de edad (el porcentaje es contra el total, incluye myores de edad)</t>
  </si>
  <si>
    <t>https://www.datos.gov.co/Inclusi-n-Social-y-Reconciliaci-n/Situaci-n-V-ctimas-Minas-Antipersonal-en-Colombia/yhxn-eqqw</t>
  </si>
  <si>
    <t>Número de casos VBG en 2020</t>
  </si>
  <si>
    <t>Porcentajes de casos VBG en 2020 comparado a nivel nacional</t>
  </si>
  <si>
    <t>Porcentajes de casos donde el victimario es familiar</t>
  </si>
  <si>
    <t>Porcentaje de casos donde la Victima fue mujer</t>
  </si>
  <si>
    <t>Porcentaje de casos ocurridos en zona rural</t>
  </si>
  <si>
    <t>https://app.powerbi.com/view?r=eyJrIjoiNWQ0NTA4NmEtMjdiYi00MmUyLWE4Y2YtMGU4NzYxNTBhY2EwIiwidCI6ImE2MmQ2YzdiLTlmNTktNDQ2OS05MzU5LTM1MzcxNDc1OTRiYiIsImMiOjR9</t>
  </si>
  <si>
    <t>Porcentaje Reclutamiento o desvinculación en niños</t>
  </si>
  <si>
    <t>Dosis aplicadas</t>
  </si>
  <si>
    <t>https://app.powerbi.com/view?r=eyJrIjoiYjVmNDQ0ZTMtMzhlYi00NTcyLTg5NzAtMjU3NDVjNTZlNGQ2IiwidCI6IjFjMjBkMDU2LWIzZTQtNGYwNy1hNTRjLTg0ZTQyMTZhMjkyMCIsImMiOjR9&amp;pageName=ReportSection1290b0a3ca8200c59702</t>
  </si>
  <si>
    <t>NACIONAL</t>
  </si>
  <si>
    <t>Familias se beneficiaron de la entrega de kits de necesidades básicas</t>
  </si>
  <si>
    <t>kit de higiene</t>
  </si>
  <si>
    <t>Servicios en salud</t>
  </si>
  <si>
    <t>insumos de higiene</t>
  </si>
  <si>
    <t>Puntos de hidratación</t>
  </si>
  <si>
    <t>Capacitaciones a violencia sexual y VBG contra la niñez</t>
  </si>
  <si>
    <t>Agua</t>
  </si>
  <si>
    <t>personas se han beneficiado del acompañamiento telefónico de las líneas amigables</t>
  </si>
  <si>
    <t>Desarrollo infantil</t>
  </si>
  <si>
    <t>Jornadas pedagogicas</t>
  </si>
  <si>
    <t>Comunicación</t>
  </si>
  <si>
    <t>reciben diariamente apoyo pedagógico y en competencias socioemocionales, mediante la entrega de material educativo y mensajes de cuidado en el hogar</t>
  </si>
  <si>
    <t>Historia destacada</t>
  </si>
  <si>
    <t>Activación de rutas en casos de riesgo de desnutrición - respuesta</t>
  </si>
  <si>
    <t>Activación de rutas en casos de riesgo de desnutrición - acciones</t>
  </si>
  <si>
    <t>Jose Arle 16 años Quibdó, Chocó. Cantar ha sido su gran pasión y fortaleza desde niño, fue así como llego a los proyectos que UNICEF Colombia implementa desde 2018 en la ciudad Quibdó.</t>
  </si>
  <si>
    <t>Yudis Peralta Montes es la encargada de administrar las baterías sanitarias y el punto de hidratación operado por Fundación Halü en convenio con UNICEF en el corregimiento de Paraguachón, municipio de Maicao, La Guajira. Ayudar me reconforta. Enseñar y dar lo mejor de mí con respeto y amor sin importar nacionalidad, etnia, creencia o género es más que mi trabajo, es mi pasión , dice Yudis Peralta de 49 años, encargada de administrar una unidad sanitaria y punto de hidratación de la Fundación Halü y UNICEF en el corregimiento de Paraguachón en La Guajira.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</si>
</sst>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</font>
    <font>
      <u/>
      <sz val="12"/>
      <color theme="10"/>
      <name val="Arial"/>
    </font>
    <font>
      <u/>
      <sz val="12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2" borderId="0" xfId="0" applyFill="1" applyAlignment="1"/>
    <xf numFmtId="0" fontId="1" fillId="0" borderId="0" xfId="1"/>
    <xf numFmtId="14" fontId="0" fillId="0" borderId="0" xfId="0" applyNumberFormat="1"/>
    <xf numFmtId="0" fontId="0" fillId="2" borderId="0" xfId="0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10" fontId="0" fillId="0" borderId="0" xfId="2" applyNumberFormat="1" applyFont="1"/>
    <xf numFmtId="0" fontId="0" fillId="0" borderId="0" xfId="0" applyFill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oogleDrive/Unidades%20compartidas/UNICEF%20Emergencies/Informacio&#769;n%20UNICEF/IM/3.%20Fichas%20territoriales/0%20consolidado%20fichas%20territoriales/Excel%20fichas%20territori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as territoriales"/>
      <sheetName val="Riesgos"/>
      <sheetName val="Escenarios"/>
      <sheetName val="Prelimnar"/>
    </sheetNames>
    <sheetDataSet>
      <sheetData sheetId="0">
        <row r="2">
          <cell r="B2" t="str">
            <v>Nombre</v>
          </cell>
          <cell r="C2" t="str">
            <v>ARAUCA</v>
          </cell>
          <cell r="D2" t="str">
            <v>ATLANTICO</v>
          </cell>
          <cell r="E2" t="str">
            <v>BOLIVAR</v>
          </cell>
          <cell r="F2" t="str">
            <v>CHOCO</v>
          </cell>
          <cell r="G2" t="str">
            <v>LA GUAJIRA</v>
          </cell>
          <cell r="H2" t="str">
            <v>MAGDALENA</v>
          </cell>
          <cell r="I2" t="str">
            <v>NARIÑO</v>
          </cell>
          <cell r="J2" t="str">
            <v>NORTE DE SANTANDER</v>
          </cell>
        </row>
        <row r="3">
          <cell r="B3" t="str">
            <v>Cruce de personas en la frontera con Panamá</v>
          </cell>
          <cell r="C3" t="str">
            <v>No aplica</v>
          </cell>
          <cell r="D3" t="str">
            <v>No aplica</v>
          </cell>
          <cell r="E3" t="str">
            <v>No aplica</v>
          </cell>
          <cell r="F3">
            <v>26008</v>
          </cell>
          <cell r="G3" t="str">
            <v>No aplica</v>
          </cell>
          <cell r="H3" t="str">
            <v>No aplica</v>
          </cell>
          <cell r="I3" t="str">
            <v>No aplica</v>
          </cell>
          <cell r="J3" t="str">
            <v>No aplica</v>
          </cell>
        </row>
        <row r="4">
          <cell r="B4" t="str">
            <v>Cruce de niños en la frontera Panamá</v>
          </cell>
          <cell r="C4" t="str">
            <v>No aplica</v>
          </cell>
          <cell r="D4" t="str">
            <v>No aplica</v>
          </cell>
          <cell r="E4" t="str">
            <v>No aplica</v>
          </cell>
          <cell r="F4">
            <v>4250</v>
          </cell>
          <cell r="G4" t="str">
            <v>No aplica</v>
          </cell>
          <cell r="H4" t="str">
            <v>No aplica</v>
          </cell>
          <cell r="I4" t="str">
            <v>No aplica</v>
          </cell>
          <cell r="J4" t="str">
            <v>No aplica</v>
          </cell>
        </row>
        <row r="5">
          <cell r="B5" t="str">
            <v>Cruce de niños menores de 6 años en la frontera con Panamá</v>
          </cell>
          <cell r="C5" t="str">
            <v>No aplica</v>
          </cell>
          <cell r="D5" t="str">
            <v>No aplica</v>
          </cell>
          <cell r="E5" t="str">
            <v>No aplica</v>
          </cell>
          <cell r="G5" t="str">
            <v>No aplica</v>
          </cell>
          <cell r="H5" t="str">
            <v>No aplica</v>
          </cell>
          <cell r="I5" t="str">
            <v>No aplica</v>
          </cell>
          <cell r="J5" t="str">
            <v>No aplica</v>
          </cell>
        </row>
        <row r="6">
          <cell r="B6" t="str">
            <v>Cruce de niños no acompañados en la frontera con Panamá</v>
          </cell>
          <cell r="C6" t="str">
            <v>No aplica</v>
          </cell>
          <cell r="D6" t="str">
            <v>No aplica</v>
          </cell>
          <cell r="E6" t="str">
            <v>No aplica</v>
          </cell>
          <cell r="G6" t="str">
            <v>No aplica</v>
          </cell>
          <cell r="H6" t="str">
            <v>No aplica</v>
          </cell>
          <cell r="I6" t="str">
            <v>No aplica</v>
          </cell>
          <cell r="J6" t="str">
            <v>No aplica</v>
          </cell>
        </row>
        <row r="7">
          <cell r="B7" t="str">
            <v>Cruce de madres gestantes en la frontera con Panamá</v>
          </cell>
          <cell r="C7" t="str">
            <v>No aplica</v>
          </cell>
          <cell r="D7" t="str">
            <v>No aplica</v>
          </cell>
          <cell r="E7" t="str">
            <v>No aplica</v>
          </cell>
          <cell r="G7" t="str">
            <v>No aplica</v>
          </cell>
          <cell r="H7" t="str">
            <v>No aplica</v>
          </cell>
          <cell r="I7" t="str">
            <v>No aplica</v>
          </cell>
          <cell r="J7" t="str">
            <v>No aplica</v>
          </cell>
        </row>
        <row r="8">
          <cell r="B8" t="str">
            <v>Número de Migrantes venezolanos</v>
          </cell>
          <cell r="C8">
            <v>44503</v>
          </cell>
          <cell r="D8">
            <v>162396</v>
          </cell>
          <cell r="E8">
            <v>81135</v>
          </cell>
          <cell r="F8">
            <v>799</v>
          </cell>
          <cell r="G8">
            <v>150806</v>
          </cell>
          <cell r="H8">
            <v>87960</v>
          </cell>
          <cell r="I8">
            <v>14396</v>
          </cell>
          <cell r="J8">
            <v>187854</v>
          </cell>
        </row>
        <row r="9">
          <cell r="B9" t="str">
            <v>Porcentaje de Migrantes venezolanos ( comparado contra el nivel nacional)</v>
          </cell>
          <cell r="C9">
            <v>2.5700000000000001E-2</v>
          </cell>
          <cell r="D9">
            <v>9.3200000000000005E-2</v>
          </cell>
          <cell r="E9">
            <v>4.6600000000000003E-2</v>
          </cell>
          <cell r="F9">
            <v>5.0000000000000001E-4</v>
          </cell>
          <cell r="G9">
            <v>8.6499999999999994E-2</v>
          </cell>
          <cell r="H9">
            <v>5.0500000000000003E-2</v>
          </cell>
          <cell r="I9">
            <v>8.3000000000000001E-3</v>
          </cell>
          <cell r="J9">
            <v>0.1074</v>
          </cell>
        </row>
        <row r="10">
          <cell r="B10" t="str">
            <v>Número de migrantes venezolanos con Permiso especial de permanecia (PEP)</v>
          </cell>
        </row>
        <row r="11">
          <cell r="B11" t="str">
            <v>Número de niños migrantes venezolanos con Permiso especial de permanecia (PEP)</v>
          </cell>
        </row>
        <row r="12">
          <cell r="B12" t="str">
            <v>Número de niños con con registro de nacimiento bajo el programa - Primero la niñez</v>
          </cell>
          <cell r="C12">
            <v>2757</v>
          </cell>
          <cell r="D12">
            <v>4895</v>
          </cell>
          <cell r="E12">
            <v>1719</v>
          </cell>
          <cell r="F12">
            <v>46</v>
          </cell>
          <cell r="G12">
            <v>5354</v>
          </cell>
          <cell r="H12">
            <v>3923</v>
          </cell>
          <cell r="I12">
            <v>249</v>
          </cell>
          <cell r="J12">
            <v>6147</v>
          </cell>
        </row>
        <row r="13">
          <cell r="B13" t="str">
            <v>Porcentaje de niños con con registro de nacimiento bajo el programa - Primero la niñez comparado a nivel nacional</v>
          </cell>
          <cell r="C13">
            <v>4.0256402768449023E-2</v>
          </cell>
          <cell r="D13">
            <v>7.1474461933825895E-2</v>
          </cell>
          <cell r="E13">
            <v>2.510002044213416E-2</v>
          </cell>
          <cell r="F13">
            <v>6.7167012236077448E-4</v>
          </cell>
          <cell r="G13">
            <v>7.8176561633034491E-2</v>
          </cell>
          <cell r="H13">
            <v>5.7281780217854746E-2</v>
          </cell>
          <cell r="I13">
            <v>3.6357795753876707E-3</v>
          </cell>
          <cell r="J13">
            <v>8.9755570481558272E-2</v>
          </cell>
        </row>
        <row r="14">
          <cell r="B14" t="str">
            <v>Porcentaje de Cobertura acueducto en el departamento</v>
          </cell>
          <cell r="C14">
            <v>0.72860000000000003</v>
          </cell>
          <cell r="D14">
            <v>0.96409999999999996</v>
          </cell>
          <cell r="E14">
            <v>0.78700000000000003</v>
          </cell>
          <cell r="F14">
            <v>0.28539999999999999</v>
          </cell>
          <cell r="G14">
            <v>0.46560000000000001</v>
          </cell>
          <cell r="H14">
            <v>0.72330000000000005</v>
          </cell>
          <cell r="I14">
            <v>0.72399999999999998</v>
          </cell>
          <cell r="J14">
            <v>0.83240000000000003</v>
          </cell>
        </row>
        <row r="15">
          <cell r="B15" t="str">
            <v>Porcentaje de Cobertura alcantarillado en el departamento</v>
          </cell>
          <cell r="C15">
            <v>0.57569999999999999</v>
          </cell>
          <cell r="D15">
            <v>0.85460000000000003</v>
          </cell>
          <cell r="E15">
            <v>0.50919999999999999</v>
          </cell>
          <cell r="F15">
            <v>0.2036</v>
          </cell>
          <cell r="G15">
            <v>0.41870000000000002</v>
          </cell>
          <cell r="H15">
            <v>0.52610000000000001</v>
          </cell>
          <cell r="I15">
            <v>0.48580000000000001</v>
          </cell>
          <cell r="J15">
            <v>0.79279999999999995</v>
          </cell>
        </row>
        <row r="16">
          <cell r="B16" t="str">
            <v>Número de personas Fallecidas por enfermedades relacionadas al agua</v>
          </cell>
        </row>
        <row r="17">
          <cell r="B17" t="str">
            <v>Disposición inadecuada de excretas</v>
          </cell>
        </row>
        <row r="18">
          <cell r="B18" t="str">
            <v>Número de matriculas en el 2021</v>
          </cell>
          <cell r="C18">
            <v>72371</v>
          </cell>
          <cell r="D18">
            <v>561820</v>
          </cell>
          <cell r="E18">
            <v>522776</v>
          </cell>
          <cell r="F18">
            <v>145502</v>
          </cell>
          <cell r="G18">
            <v>284436</v>
          </cell>
          <cell r="H18">
            <v>371060</v>
          </cell>
          <cell r="I18">
            <v>291491</v>
          </cell>
          <cell r="J18">
            <v>333197</v>
          </cell>
        </row>
        <row r="19">
          <cell r="B19" t="str">
            <v>Porcenaje de matriculas en el 2021 ( comparado frente al nivel nacional)</v>
          </cell>
          <cell r="C19">
            <v>7.3138508191106658E-3</v>
          </cell>
          <cell r="D19">
            <v>5.6777820773414131E-2</v>
          </cell>
          <cell r="E19">
            <v>5.2832013870354112E-2</v>
          </cell>
          <cell r="F19">
            <v>1.4704507632646226E-2</v>
          </cell>
          <cell r="G19">
            <v>2.8745249776630989E-2</v>
          </cell>
          <cell r="H19">
            <v>3.7499516172765382E-2</v>
          </cell>
          <cell r="I19">
            <v>2.9458231738035773E-2</v>
          </cell>
          <cell r="J19">
            <v>3.3673061742620893E-2</v>
          </cell>
        </row>
        <row r="20">
          <cell r="B20" t="str">
            <v>Número de migrantes venezolanos matriculados en el 2021</v>
          </cell>
          <cell r="C20">
            <v>12729</v>
          </cell>
          <cell r="D20">
            <v>44127</v>
          </cell>
          <cell r="E20">
            <v>30547</v>
          </cell>
          <cell r="F20">
            <v>915</v>
          </cell>
          <cell r="G20">
            <v>33801</v>
          </cell>
          <cell r="H20">
            <v>22876</v>
          </cell>
          <cell r="I20">
            <v>3311</v>
          </cell>
          <cell r="J20">
            <v>50907</v>
          </cell>
        </row>
        <row r="21">
          <cell r="B21" t="str">
            <v>Porcentaje de migrante venezolanos matriculados en 2021 (comparado frente a los migrantes matriculados a nivel nacional)</v>
          </cell>
          <cell r="C21">
            <v>2.6528808840018507E-2</v>
          </cell>
          <cell r="D21">
            <v>9.1966120487351449E-2</v>
          </cell>
          <cell r="E21">
            <v>6.3663722494779265E-2</v>
          </cell>
          <cell r="F21">
            <v>1.9069730606188179E-3</v>
          </cell>
          <cell r="G21">
            <v>7.0445460570466301E-2</v>
          </cell>
          <cell r="H21">
            <v>4.7676410639033967E-2</v>
          </cell>
          <cell r="I21">
            <v>6.9005331188075475E-3</v>
          </cell>
          <cell r="J21">
            <v>0.10609647824800236</v>
          </cell>
        </row>
        <row r="22">
          <cell r="B22" t="str">
            <v>Porcentaje de Hogares con conexión a internet en el departamento</v>
          </cell>
          <cell r="C22">
            <v>0.1323</v>
          </cell>
          <cell r="D22">
            <v>0.45810000000000001</v>
          </cell>
          <cell r="E22">
            <v>0.26440000000000002</v>
          </cell>
          <cell r="F22">
            <v>0.1331</v>
          </cell>
          <cell r="G22">
            <v>0.10780000000000001</v>
          </cell>
          <cell r="H22">
            <v>0.249</v>
          </cell>
          <cell r="I22">
            <v>0.1701</v>
          </cell>
          <cell r="J22">
            <v>0.28199999999999997</v>
          </cell>
        </row>
        <row r="23">
          <cell r="B23" t="str">
            <v>Número de personas contagiadas con COVID-19</v>
          </cell>
          <cell r="C23">
            <v>13104</v>
          </cell>
          <cell r="D23">
            <v>313710</v>
          </cell>
          <cell r="E23">
            <v>154613</v>
          </cell>
          <cell r="F23">
            <v>16251</v>
          </cell>
          <cell r="G23">
            <v>42020</v>
          </cell>
          <cell r="H23">
            <v>91900</v>
          </cell>
          <cell r="I23">
            <v>88701</v>
          </cell>
          <cell r="J23">
            <v>88906</v>
          </cell>
        </row>
        <row r="24">
          <cell r="B24" t="str">
            <v>Porcentaje de contagiados comparado a nivel nacional</v>
          </cell>
          <cell r="C24">
            <v>2.6714191180158111E-3</v>
          </cell>
          <cell r="D24">
            <v>6.3953822612388578E-2</v>
          </cell>
          <cell r="E24">
            <v>3.1519850739757223E-2</v>
          </cell>
          <cell r="F24">
            <v>3.3129755866052311E-3</v>
          </cell>
          <cell r="G24">
            <v>8.5663180203773177E-3</v>
          </cell>
          <cell r="H24">
            <v>1.8734998240663391E-2</v>
          </cell>
          <cell r="I24">
            <v>1.8082840902558031E-2</v>
          </cell>
          <cell r="J24">
            <v>1.8124632791995859E-2</v>
          </cell>
        </row>
        <row r="25">
          <cell r="B25" t="str">
            <v>Número de personas fallecidas por COVID-19</v>
          </cell>
          <cell r="C25">
            <v>442</v>
          </cell>
          <cell r="D25">
            <v>9366</v>
          </cell>
          <cell r="E25">
            <v>2929</v>
          </cell>
          <cell r="F25">
            <v>388</v>
          </cell>
          <cell r="G25">
            <v>1323</v>
          </cell>
          <cell r="H25">
            <v>3293</v>
          </cell>
          <cell r="I25">
            <v>2972</v>
          </cell>
          <cell r="J25">
            <v>4179</v>
          </cell>
        </row>
        <row r="26">
          <cell r="B26" t="str">
            <v>Porcentaje de fallecidos comparado a nivel nacional</v>
          </cell>
          <cell r="C26">
            <v>3.5413545280464061E-3</v>
          </cell>
          <cell r="D26">
            <v>7.5041462691589678E-2</v>
          </cell>
          <cell r="E26">
            <v>2.3467482834045081E-2</v>
          </cell>
          <cell r="F26">
            <v>3.1087003549366641E-3</v>
          </cell>
          <cell r="G26">
            <v>1.060002724118868E-2</v>
          </cell>
          <cell r="H26">
            <v>2.6383892445377411E-2</v>
          </cell>
          <cell r="I26">
            <v>2.3812003749669498E-2</v>
          </cell>
          <cell r="J26">
            <v>3.3482625730103917E-2</v>
          </cell>
        </row>
        <row r="27">
          <cell r="B27" t="str">
            <v>Número de personas recuperadas con COVID-19</v>
          </cell>
          <cell r="C27">
            <v>12436</v>
          </cell>
          <cell r="D27">
            <v>302296</v>
          </cell>
          <cell r="E27">
            <v>150785</v>
          </cell>
          <cell r="F27">
            <v>15715</v>
          </cell>
          <cell r="G27">
            <v>40460</v>
          </cell>
          <cell r="H27">
            <v>87750</v>
          </cell>
          <cell r="I27">
            <v>84178</v>
          </cell>
          <cell r="J27">
            <v>84074</v>
          </cell>
        </row>
        <row r="28">
          <cell r="B28" t="str">
            <v>Porcentaje de recuperados comparado a nivel nacional</v>
          </cell>
          <cell r="C28">
            <v>2.6258268525212671E-3</v>
          </cell>
          <cell r="D28">
            <v>6.3828960615130978E-2</v>
          </cell>
          <cell r="E28">
            <v>3.1837833865987389E-2</v>
          </cell>
          <cell r="F28">
            <v>3.318178593387882E-3</v>
          </cell>
          <cell r="G28">
            <v>8.5430166012391805E-3</v>
          </cell>
          <cell r="H28">
            <v>1.8528168728589669E-2</v>
          </cell>
          <cell r="I28">
            <v>1.7773950851683439E-2</v>
          </cell>
          <cell r="J28">
            <v>1.77519915405977E-2</v>
          </cell>
        </row>
        <row r="29">
          <cell r="B29" t="str">
            <v>Numero de casos activos con COVID-19</v>
          </cell>
          <cell r="C29">
            <v>190</v>
          </cell>
          <cell r="D29">
            <v>798</v>
          </cell>
          <cell r="E29">
            <v>474</v>
          </cell>
          <cell r="F29">
            <v>75</v>
          </cell>
          <cell r="G29">
            <v>147</v>
          </cell>
          <cell r="H29">
            <v>588</v>
          </cell>
          <cell r="I29">
            <v>1205</v>
          </cell>
          <cell r="J29">
            <v>298</v>
          </cell>
        </row>
        <row r="30">
          <cell r="B30" t="str">
            <v>Porcentaje de casos de activos comparado a nivel nacional</v>
          </cell>
          <cell r="C30">
            <v>6.4048542052924321E-3</v>
          </cell>
          <cell r="D30">
            <v>2.6900387662228211E-2</v>
          </cell>
          <cell r="E30">
            <v>1.597842575425586E-2</v>
          </cell>
          <cell r="F30">
            <v>2.5282319231417489E-3</v>
          </cell>
          <cell r="G30">
            <v>4.9553345693578287E-3</v>
          </cell>
          <cell r="H30">
            <v>1.9821338277431311E-2</v>
          </cell>
          <cell r="I30">
            <v>4.0620259565144111E-2</v>
          </cell>
          <cell r="J30">
            <v>1.004550817461655E-2</v>
          </cell>
        </row>
        <row r="31">
          <cell r="B31" t="str">
            <v>Número de menores de edad contagiados con COVID-19</v>
          </cell>
          <cell r="C31">
            <v>901</v>
          </cell>
          <cell r="D31">
            <v>34253</v>
          </cell>
          <cell r="E31">
            <v>16178</v>
          </cell>
          <cell r="F31">
            <v>1673</v>
          </cell>
          <cell r="G31">
            <v>5312</v>
          </cell>
          <cell r="H31">
            <v>9998</v>
          </cell>
          <cell r="I31">
            <v>5537</v>
          </cell>
          <cell r="J31">
            <v>5737</v>
          </cell>
        </row>
        <row r="32">
          <cell r="B32" t="str">
            <v>Porcentaje de contagiados en menores de edad comparado a nivel nacional</v>
          </cell>
          <cell r="C32">
            <v>1.8368045065111761E-4</v>
          </cell>
          <cell r="D32">
            <v>6.9829150678720666E-3</v>
          </cell>
          <cell r="E32">
            <v>3.2980935967078591E-3</v>
          </cell>
          <cell r="F32">
            <v>3.4106259038770232E-4</v>
          </cell>
          <cell r="G32">
            <v>1.0829195936278989E-3</v>
          </cell>
          <cell r="H32">
            <v>2.038221027313956E-3</v>
          </cell>
          <cell r="I32">
            <v>1.128788740571852E-3</v>
          </cell>
          <cell r="J32">
            <v>1.1695613156331431E-3</v>
          </cell>
        </row>
        <row r="33">
          <cell r="B33" t="str">
            <v>Número de menores de edad fallecidos por COVID-19</v>
          </cell>
          <cell r="C33">
            <v>1</v>
          </cell>
          <cell r="D33">
            <v>21</v>
          </cell>
          <cell r="E33">
            <v>15</v>
          </cell>
          <cell r="F33">
            <v>0</v>
          </cell>
          <cell r="G33">
            <v>5</v>
          </cell>
          <cell r="H33">
            <v>8</v>
          </cell>
          <cell r="I33">
            <v>7</v>
          </cell>
          <cell r="J33">
            <v>9</v>
          </cell>
        </row>
        <row r="34">
          <cell r="B34" t="str">
            <v>Porcentaje de fallecidos en menores de edad comparado a nivel nacional</v>
          </cell>
          <cell r="C34">
            <v>8.0121143168470725E-6</v>
          </cell>
          <cell r="D34">
            <v>1.682544006537885E-4</v>
          </cell>
          <cell r="E34">
            <v>1.201817147527061E-4</v>
          </cell>
          <cell r="F34">
            <v>0</v>
          </cell>
          <cell r="G34">
            <v>4.0060571584235373E-5</v>
          </cell>
          <cell r="H34">
            <v>6.409691453477658E-5</v>
          </cell>
          <cell r="I34">
            <v>5.6084800217929511E-5</v>
          </cell>
          <cell r="J34">
            <v>7.2109028851623656E-5</v>
          </cell>
        </row>
        <row r="35">
          <cell r="B35" t="str">
            <v>Número de menores de edad recuperados con COVID-19</v>
          </cell>
          <cell r="C35">
            <v>857</v>
          </cell>
          <cell r="D35">
            <v>34088</v>
          </cell>
          <cell r="E35">
            <v>16093</v>
          </cell>
          <cell r="F35">
            <v>1660</v>
          </cell>
          <cell r="G35">
            <v>5252</v>
          </cell>
          <cell r="H35">
            <v>9897</v>
          </cell>
          <cell r="I35">
            <v>5426</v>
          </cell>
          <cell r="J35">
            <v>5694</v>
          </cell>
        </row>
        <row r="36">
          <cell r="B36" t="str">
            <v>Porcentaje de recuperados en menores de edad comparado a nivel nacional</v>
          </cell>
          <cell r="C36">
            <v>1.80953169235343E-4</v>
          </cell>
          <cell r="D36">
            <v>7.1975865027939E-3</v>
          </cell>
          <cell r="E36">
            <v>3.397992243295653E-3</v>
          </cell>
          <cell r="F36">
            <v>3.5050438848386158E-4</v>
          </cell>
          <cell r="G36">
            <v>1.108945209829663E-3</v>
          </cell>
          <cell r="H36">
            <v>2.0897240559185409E-3</v>
          </cell>
          <cell r="I36">
            <v>1.1456848264538751E-3</v>
          </cell>
          <cell r="J36">
            <v>1.2022722819440409E-3</v>
          </cell>
        </row>
        <row r="37">
          <cell r="B37" t="str">
            <v>Numero de casos activos en menores de edad con COVID-19</v>
          </cell>
          <cell r="C37">
            <v>43</v>
          </cell>
          <cell r="D37">
            <v>125</v>
          </cell>
          <cell r="E37">
            <v>57</v>
          </cell>
          <cell r="F37">
            <v>12</v>
          </cell>
          <cell r="G37">
            <v>52</v>
          </cell>
          <cell r="H37">
            <v>83</v>
          </cell>
          <cell r="I37">
            <v>95</v>
          </cell>
          <cell r="J37">
            <v>25</v>
          </cell>
        </row>
        <row r="38">
          <cell r="B38" t="str">
            <v>Porcentaje de casos de activos en menores de edad, comparado a nivel nacional</v>
          </cell>
          <cell r="C38">
            <v>1.449519635934603E-3</v>
          </cell>
          <cell r="D38">
            <v>4.2137198719029156E-3</v>
          </cell>
          <cell r="E38">
            <v>1.92145626158773E-3</v>
          </cell>
          <cell r="F38">
            <v>4.0451710770267991E-4</v>
          </cell>
          <cell r="G38">
            <v>1.7529074667116131E-3</v>
          </cell>
          <cell r="H38">
            <v>2.7979099949435359E-3</v>
          </cell>
          <cell r="I38">
            <v>3.2024271026462161E-3</v>
          </cell>
          <cell r="J38">
            <v>8.4274397438058313E-4</v>
          </cell>
        </row>
        <row r="39">
          <cell r="B39" t="str">
            <v>Número de vacunas aplicadas para COVID-19</v>
          </cell>
          <cell r="C39">
            <v>156824</v>
          </cell>
          <cell r="D39">
            <v>1820643</v>
          </cell>
          <cell r="E39">
            <v>1380801</v>
          </cell>
          <cell r="F39">
            <v>173246</v>
          </cell>
          <cell r="G39">
            <v>480571</v>
          </cell>
          <cell r="H39">
            <v>729572</v>
          </cell>
          <cell r="I39">
            <v>1011843</v>
          </cell>
          <cell r="J39">
            <v>989234</v>
          </cell>
        </row>
        <row r="40">
          <cell r="B40" t="str">
            <v>Porcentaje de Vacunación frente a dosis aplicadas a nivel nacional</v>
          </cell>
          <cell r="C40">
            <v>4.4587505723627918E-3</v>
          </cell>
          <cell r="D40">
            <v>5.1763716129663254E-2</v>
          </cell>
          <cell r="E40">
            <v>3.9258323018601202E-2</v>
          </cell>
          <cell r="F40">
            <v>4.9256536095212741E-3</v>
          </cell>
          <cell r="G40">
            <v>1.3663382016215371E-2</v>
          </cell>
          <cell r="H40">
            <v>2.0742868263657774E-2</v>
          </cell>
          <cell r="I40">
            <v>2.8768272428909378E-2</v>
          </cell>
          <cell r="J40">
            <v>2.8125463345538528E-2</v>
          </cell>
        </row>
        <row r="41">
          <cell r="B41" t="str">
            <v>Número de Inundaciones en 2021</v>
          </cell>
          <cell r="C41">
            <v>20</v>
          </cell>
          <cell r="D41">
            <v>0</v>
          </cell>
          <cell r="E41">
            <v>0</v>
          </cell>
          <cell r="F41">
            <v>25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</row>
        <row r="42">
          <cell r="B42" t="str">
            <v>Número de Vendavales en 2021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 t="str">
            <v>Número de personas afectadas por desastres naturales en 2021</v>
          </cell>
          <cell r="C43">
            <v>73233</v>
          </cell>
          <cell r="D43">
            <v>0</v>
          </cell>
          <cell r="E43">
            <v>0</v>
          </cell>
          <cell r="F43">
            <v>43838</v>
          </cell>
          <cell r="G43">
            <v>0</v>
          </cell>
          <cell r="H43">
            <v>0</v>
          </cell>
          <cell r="I43">
            <v>0</v>
          </cell>
          <cell r="J43">
            <v>1488</v>
          </cell>
        </row>
        <row r="44">
          <cell r="B44" t="str">
            <v>Porcentaje de personas afectadas por desastres naturales en 2021</v>
          </cell>
          <cell r="C44">
            <v>0.40456644716489149</v>
          </cell>
          <cell r="D44">
            <v>0</v>
          </cell>
          <cell r="E44">
            <v>0</v>
          </cell>
          <cell r="F44">
            <v>0.24217748707296594</v>
          </cell>
          <cell r="G44">
            <v>0</v>
          </cell>
          <cell r="H44">
            <v>0</v>
          </cell>
          <cell r="I44">
            <v>0</v>
          </cell>
          <cell r="J44">
            <v>8.2202678216290268E-3</v>
          </cell>
        </row>
        <row r="45">
          <cell r="B45" t="str">
            <v>Mortalidad materna por cada 100.000 nacidos</v>
          </cell>
          <cell r="C45">
            <v>77</v>
          </cell>
          <cell r="D45">
            <v>95.6</v>
          </cell>
          <cell r="E45">
            <v>68.400000000000006</v>
          </cell>
          <cell r="F45">
            <v>212.8</v>
          </cell>
          <cell r="G45">
            <v>129.80000000000001</v>
          </cell>
          <cell r="H45">
            <v>155.69999999999999</v>
          </cell>
          <cell r="I45">
            <v>83.9</v>
          </cell>
          <cell r="J45">
            <v>83.8</v>
          </cell>
        </row>
        <row r="46">
          <cell r="B46" t="str">
            <v>Mortalidad perinatal y neonatal por cada 1000 nacidos vivos</v>
          </cell>
          <cell r="C46">
            <v>18.5</v>
          </cell>
          <cell r="D46">
            <v>12.3</v>
          </cell>
          <cell r="E46">
            <v>16</v>
          </cell>
          <cell r="F46">
            <v>33.5</v>
          </cell>
          <cell r="G46">
            <v>17</v>
          </cell>
          <cell r="H46">
            <v>16.8</v>
          </cell>
          <cell r="I46">
            <v>13.6</v>
          </cell>
          <cell r="J46">
            <v>11.8</v>
          </cell>
        </row>
        <row r="47">
          <cell r="B47" t="str">
            <v>Desnutrición menores de 5 años</v>
          </cell>
        </row>
        <row r="48">
          <cell r="B48" t="str">
            <v>Bajo peso al nacer</v>
          </cell>
        </row>
        <row r="49">
          <cell r="B49" t="str">
            <v>Número de casos VBG en 2020</v>
          </cell>
          <cell r="C49">
            <v>183</v>
          </cell>
          <cell r="D49">
            <v>950</v>
          </cell>
          <cell r="E49">
            <v>850</v>
          </cell>
          <cell r="F49">
            <v>175</v>
          </cell>
          <cell r="G49">
            <v>257</v>
          </cell>
          <cell r="H49">
            <v>522</v>
          </cell>
          <cell r="I49">
            <v>571</v>
          </cell>
          <cell r="J49">
            <v>522</v>
          </cell>
        </row>
        <row r="50">
          <cell r="B50" t="str">
            <v>Porcentajes de casos VBG en 2020 comparado a nivel nacional</v>
          </cell>
          <cell r="C50">
            <v>7.9454671761028141E-3</v>
          </cell>
          <cell r="D50">
            <v>4.1246960750260506E-2</v>
          </cell>
          <cell r="E50">
            <v>3.6905175408127822E-2</v>
          </cell>
          <cell r="F50">
            <v>7.5981243487321989E-3</v>
          </cell>
          <cell r="G50">
            <v>1.1158388329281E-2</v>
          </cell>
          <cell r="H50">
            <v>2.2664119485932617E-2</v>
          </cell>
          <cell r="I50">
            <v>2.4791594303577632E-2</v>
          </cell>
          <cell r="J50">
            <v>2.2664119485932617E-2</v>
          </cell>
        </row>
        <row r="51">
          <cell r="B51" t="str">
            <v>Porcentaje de casos contra niños y niñas</v>
          </cell>
          <cell r="C51">
            <v>0.67789999999999995</v>
          </cell>
          <cell r="D51">
            <v>0.67579999999999996</v>
          </cell>
          <cell r="E51">
            <v>0.61180000000000001</v>
          </cell>
          <cell r="F51">
            <v>0.59279999999999999</v>
          </cell>
          <cell r="G51">
            <v>0.64910000000000001</v>
          </cell>
          <cell r="H51">
            <v>0.63260000000000005</v>
          </cell>
          <cell r="I51">
            <v>0.50490000000000002</v>
          </cell>
          <cell r="J51">
            <v>0.61099999999999999</v>
          </cell>
        </row>
        <row r="52">
          <cell r="B52" t="str">
            <v>Porcentajes de casos donde el victimario es familiar</v>
          </cell>
          <cell r="C52">
            <v>0.55559999999999998</v>
          </cell>
          <cell r="D52">
            <v>0.5</v>
          </cell>
          <cell r="E52">
            <v>0.45450000000000002</v>
          </cell>
          <cell r="F52">
            <v>0.5</v>
          </cell>
          <cell r="G52">
            <v>0.5</v>
          </cell>
          <cell r="H52">
            <v>0.375</v>
          </cell>
          <cell r="I52">
            <v>0.4118</v>
          </cell>
          <cell r="J52">
            <v>0.44309999999999999</v>
          </cell>
        </row>
        <row r="53">
          <cell r="B53" t="str">
            <v>Porcentaje de casos donde la Victima fue mujer</v>
          </cell>
          <cell r="C53">
            <v>0.81420000000000003</v>
          </cell>
          <cell r="D53">
            <v>0.86480000000000001</v>
          </cell>
          <cell r="E53">
            <v>0.88</v>
          </cell>
          <cell r="F53">
            <v>0.86780000000000002</v>
          </cell>
          <cell r="G53">
            <v>0.87839999999999996</v>
          </cell>
          <cell r="H53">
            <v>0.86070000000000002</v>
          </cell>
          <cell r="I53">
            <v>0.88260000000000005</v>
          </cell>
          <cell r="J53">
            <v>0.84660000000000002</v>
          </cell>
        </row>
        <row r="54">
          <cell r="B54" t="str">
            <v>Porcentaje de casos ocurridos en zona rural</v>
          </cell>
          <cell r="C54">
            <v>0.623</v>
          </cell>
          <cell r="D54">
            <v>0.63790000000000002</v>
          </cell>
          <cell r="E54">
            <v>0.57879999999999998</v>
          </cell>
          <cell r="F54">
            <v>0.8286</v>
          </cell>
          <cell r="G54">
            <v>0.66539999999999999</v>
          </cell>
          <cell r="H54">
            <v>0.54979999999999996</v>
          </cell>
          <cell r="I54">
            <v>0.56740000000000002</v>
          </cell>
          <cell r="J54">
            <v>0.65710000000000002</v>
          </cell>
        </row>
        <row r="55">
          <cell r="B55" t="str">
            <v>Número de Eventos de violecia</v>
          </cell>
          <cell r="C55">
            <v>150</v>
          </cell>
          <cell r="D55">
            <v>1</v>
          </cell>
          <cell r="E55">
            <v>19</v>
          </cell>
          <cell r="F55">
            <v>106</v>
          </cell>
          <cell r="G55">
            <v>15</v>
          </cell>
          <cell r="H55">
            <v>4</v>
          </cell>
          <cell r="I55">
            <v>173</v>
          </cell>
          <cell r="J55">
            <v>203</v>
          </cell>
        </row>
        <row r="56">
          <cell r="B56" t="str">
            <v>Porcentaje de Eventos de violecia</v>
          </cell>
          <cell r="C56">
            <v>6.8088969586926923E-2</v>
          </cell>
          <cell r="D56">
            <v>4.5392646391284613E-4</v>
          </cell>
          <cell r="E56">
            <v>8.6246028143440769E-3</v>
          </cell>
          <cell r="F56">
            <v>4.8116205174761686E-2</v>
          </cell>
          <cell r="G56">
            <v>6.8088969586926921E-3</v>
          </cell>
          <cell r="H56">
            <v>1.8157058556513845E-3</v>
          </cell>
          <cell r="I56">
            <v>7.852927825692238E-2</v>
          </cell>
          <cell r="J56">
            <v>9.2147072174307759E-2</v>
          </cell>
        </row>
        <row r="57">
          <cell r="B57" t="str">
            <v>Personas afectadas por el conflicto armado</v>
          </cell>
          <cell r="C57">
            <v>3699</v>
          </cell>
          <cell r="D57">
            <v>2</v>
          </cell>
          <cell r="E57">
            <v>1667</v>
          </cell>
          <cell r="F57">
            <v>31580</v>
          </cell>
          <cell r="G57">
            <v>41</v>
          </cell>
          <cell r="H57">
            <v>37</v>
          </cell>
          <cell r="I57">
            <v>41810</v>
          </cell>
          <cell r="J57">
            <v>11603</v>
          </cell>
        </row>
        <row r="58">
          <cell r="B58" t="str">
            <v>Porcentaje de personas afectadas por el conflicto armado</v>
          </cell>
          <cell r="C58">
            <v>2.2559555029701278E-2</v>
          </cell>
          <cell r="D58">
            <v>1.2197650732468927E-5</v>
          </cell>
          <cell r="E58">
            <v>1.0166741885512851E-2</v>
          </cell>
          <cell r="F58">
            <v>0.19260090506568434</v>
          </cell>
          <cell r="G58">
            <v>2.50051840015613E-4</v>
          </cell>
          <cell r="H58">
            <v>2.2565653855067513E-4</v>
          </cell>
          <cell r="I58">
            <v>0.2549918885622629</v>
          </cell>
          <cell r="J58">
            <v>7.0764670724418471E-2</v>
          </cell>
        </row>
        <row r="59">
          <cell r="B59" t="str">
            <v>Número de personas afectados por confinamiento y/o desplazamiento</v>
          </cell>
          <cell r="C59">
            <v>40</v>
          </cell>
          <cell r="D59">
            <v>0</v>
          </cell>
          <cell r="E59">
            <v>1643</v>
          </cell>
          <cell r="F59">
            <v>30927</v>
          </cell>
          <cell r="G59">
            <v>0</v>
          </cell>
          <cell r="H59">
            <v>0</v>
          </cell>
          <cell r="I59">
            <v>30968</v>
          </cell>
          <cell r="J59">
            <v>409</v>
          </cell>
        </row>
        <row r="60">
          <cell r="B60" t="str">
            <v>Número de niños con Reclutamiento o desvinculación</v>
          </cell>
          <cell r="C60">
            <v>0</v>
          </cell>
          <cell r="D60">
            <v>0</v>
          </cell>
          <cell r="E60">
            <v>2</v>
          </cell>
          <cell r="F60">
            <v>19</v>
          </cell>
          <cell r="G60">
            <v>0</v>
          </cell>
          <cell r="H60">
            <v>0</v>
          </cell>
          <cell r="I60">
            <v>0</v>
          </cell>
          <cell r="J60">
            <v>5</v>
          </cell>
        </row>
        <row r="61">
          <cell r="B61" t="str">
            <v>Porcentaje Reclutamiento o desvinculación en niños</v>
          </cell>
          <cell r="C61">
            <v>0</v>
          </cell>
          <cell r="D61">
            <v>0</v>
          </cell>
          <cell r="E61">
            <v>2.6315789473684209E-2</v>
          </cell>
          <cell r="F61">
            <v>0.25</v>
          </cell>
          <cell r="G61">
            <v>0</v>
          </cell>
          <cell r="H61">
            <v>0</v>
          </cell>
          <cell r="I61">
            <v>0</v>
          </cell>
          <cell r="J61">
            <v>6.5789473684210523E-2</v>
          </cell>
        </row>
        <row r="62">
          <cell r="B62" t="str">
            <v>Muertes de niños por el conflicto armado</v>
          </cell>
          <cell r="C62">
            <v>0</v>
          </cell>
          <cell r="D62">
            <v>0</v>
          </cell>
          <cell r="E62">
            <v>0</v>
          </cell>
          <cell r="F62">
            <v>1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</row>
        <row r="63">
          <cell r="B63" t="str">
            <v>Número de Eventos MAP-MUSE</v>
          </cell>
          <cell r="C63">
            <v>652</v>
          </cell>
          <cell r="D63">
            <v>8</v>
          </cell>
          <cell r="E63">
            <v>636</v>
          </cell>
          <cell r="F63">
            <v>178</v>
          </cell>
          <cell r="G63">
            <v>60</v>
          </cell>
          <cell r="H63">
            <v>46</v>
          </cell>
          <cell r="I63">
            <v>1033</v>
          </cell>
          <cell r="J63">
            <v>939</v>
          </cell>
        </row>
        <row r="64">
          <cell r="B64" t="str">
            <v>Porcentaje de Eventos MAP-MUSE comparado a nivel nacional</v>
          </cell>
          <cell r="C64">
            <v>5.4054054054054057E-2</v>
          </cell>
          <cell r="D64">
            <v>6.6323992704360804E-4</v>
          </cell>
          <cell r="E64">
            <v>5.2727574199966841E-2</v>
          </cell>
          <cell r="F64">
            <v>1.475708837672028E-2</v>
          </cell>
          <cell r="G64">
            <v>4.9742994528270603E-3</v>
          </cell>
          <cell r="H64">
            <v>3.8136295805007458E-3</v>
          </cell>
          <cell r="I64">
            <v>8.564085557950589E-2</v>
          </cell>
          <cell r="J64">
            <v>7.7847786436743491E-2</v>
          </cell>
        </row>
        <row r="65">
          <cell r="B65" t="str">
            <v>Número de Eventos MAP-MUSE que involucran menores de edad</v>
          </cell>
          <cell r="C65">
            <v>54</v>
          </cell>
          <cell r="D65">
            <v>7</v>
          </cell>
          <cell r="E65">
            <v>49</v>
          </cell>
          <cell r="F65">
            <v>26</v>
          </cell>
          <cell r="G65">
            <v>3</v>
          </cell>
          <cell r="H65">
            <v>14</v>
          </cell>
          <cell r="I65">
            <v>141</v>
          </cell>
          <cell r="J65">
            <v>68</v>
          </cell>
        </row>
        <row r="66">
          <cell r="B66" t="str">
            <v>Porcentaje Eventos MAP-MUSE menores de edad (el porcentaje es contra el total, incluye myores de edad)</v>
          </cell>
          <cell r="C66">
            <v>4.4768695075443543E-3</v>
          </cell>
          <cell r="D66">
            <v>5.8033493616315704E-4</v>
          </cell>
          <cell r="E66">
            <v>4.0623445531420988E-3</v>
          </cell>
          <cell r="F66">
            <v>2.1555297628917261E-3</v>
          </cell>
          <cell r="G66">
            <v>2.4871497264135302E-4</v>
          </cell>
          <cell r="H66">
            <v>1.1606698723263141E-3</v>
          </cell>
          <cell r="I66">
            <v>1.168960371414359E-2</v>
          </cell>
          <cell r="J66">
            <v>5.6375393798706683E-3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datos.gov.co/Salud-y-Protecci-n-Social/Casos-positivos-de-COVID-19-en-Colombia/gt2j-8ykr" TargetMode="External"/><Relationship Id="rId3182" Type="http://schemas.openxmlformats.org/officeDocument/2006/relationships/hyperlink" Target="https://www.datos.gov.co/Salud-y-Protecci-n-Social/Casos-positivos-de-COVID-19-en-Colombia/gt2j-8ykr" TargetMode="External"/><Relationship Id="rId4233" Type="http://schemas.openxmlformats.org/officeDocument/2006/relationships/hyperlink" Target="https://www.datos.gov.co/Salud-y-Protecci-n-Social/Casos-positivos-de-COVID-19-en-Colombia/gt2j-8ykr" TargetMode="External"/><Relationship Id="rId3999" Type="http://schemas.openxmlformats.org/officeDocument/2006/relationships/hyperlink" Target="https://www.datos.gov.co/Salud-y-Protecci-n-Social/Casos-positivos-de-COVID-19-en-Colombia/gt2j-8ykr" TargetMode="External"/><Relationship Id="rId4300" Type="http://schemas.openxmlformats.org/officeDocument/2006/relationships/hyperlink" Target="https://www.datos.gov.co/Salud-y-Protecci-n-Social/Casos-positivos-de-COVID-19-en-Colombia/gt2j-8ykr" TargetMode="External"/><Relationship Id="rId170" Type="http://schemas.openxmlformats.org/officeDocument/2006/relationships/hyperlink" Target="https://www.datos.gov.co/Salud-y-Protecci-n-Social/Casos-positivos-de-COVID-19-en-Colombia/gt2j-8ykr" TargetMode="External"/><Relationship Id="rId5074" Type="http://schemas.openxmlformats.org/officeDocument/2006/relationships/hyperlink" Target="https://monitor.salahumanitaria.co/" TargetMode="External"/><Relationship Id="rId987" Type="http://schemas.openxmlformats.org/officeDocument/2006/relationships/hyperlink" Target="https://www.datos.gov.co/Salud-y-Protecci-n-Social/Casos-positivos-de-COVID-19-en-Colombia/gt2j-8ykr" TargetMode="External"/><Relationship Id="rId2668" Type="http://schemas.openxmlformats.org/officeDocument/2006/relationships/hyperlink" Target="https://www.datos.gov.co/Salud-y-Protecci-n-Social/Casos-positivos-de-COVID-19-en-Colombia/gt2j-8ykr" TargetMode="External"/><Relationship Id="rId3719" Type="http://schemas.openxmlformats.org/officeDocument/2006/relationships/hyperlink" Target="https://www.datos.gov.co/Salud-y-Protecci-n-Social/Casos-positivos-de-COVID-19-en-Colombia/gt2j-8ykr" TargetMode="External"/><Relationship Id="rId4090" Type="http://schemas.openxmlformats.org/officeDocument/2006/relationships/hyperlink" Target="https://www.datos.gov.co/Salud-y-Protecci-n-Social/Casos-positivos-de-COVID-19-en-Colombia/gt2j-8ykr" TargetMode="External"/><Relationship Id="rId1684" Type="http://schemas.openxmlformats.org/officeDocument/2006/relationships/hyperlink" Target="https://www.datos.gov.co/Salud-y-Protecci-n-Social/Casos-positivos-de-COVID-19-en-Colombia/gt2j-8ykr" TargetMode="External"/><Relationship Id="rId2735" Type="http://schemas.openxmlformats.org/officeDocument/2006/relationships/hyperlink" Target="https://www.datos.gov.co/Salud-y-Protecci-n-Social/Casos-positivos-de-COVID-19-en-Colombia/gt2j-8ykr" TargetMode="External"/><Relationship Id="rId5141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707" Type="http://schemas.openxmlformats.org/officeDocument/2006/relationships/hyperlink" Target="https://www.datos.gov.co/Salud-y-Protecci-n-Social/Casos-positivos-de-COVID-19-en-Colombia/gt2j-8ykr" TargetMode="External"/><Relationship Id="rId1337" Type="http://schemas.openxmlformats.org/officeDocument/2006/relationships/hyperlink" Target="https://www.datos.gov.co/Salud-y-Protecci-n-Social/Casos-positivos-de-COVID-19-en-Colombia/gt2j-8ykr" TargetMode="External"/><Relationship Id="rId1751" Type="http://schemas.openxmlformats.org/officeDocument/2006/relationships/hyperlink" Target="https://www.datos.gov.co/Salud-y-Protecci-n-Social/Casos-positivos-de-COVID-19-en-Colombia/gt2j-8ykr" TargetMode="External"/><Relationship Id="rId2802" Type="http://schemas.openxmlformats.org/officeDocument/2006/relationships/hyperlink" Target="https://www.datos.gov.co/Salud-y-Protecci-n-Social/Casos-positivos-de-COVID-19-en-Colombia/gt2j-8ykr" TargetMode="External"/><Relationship Id="rId43" Type="http://schemas.openxmlformats.org/officeDocument/2006/relationships/hyperlink" Target="https://www.datos.gov.co/Salud-y-Protecci-n-Social/Casos-positivos-de-COVID-19-en-Colombia/gt2j-8ykr" TargetMode="External"/><Relationship Id="rId1404" Type="http://schemas.openxmlformats.org/officeDocument/2006/relationships/hyperlink" Target="https://www.datos.gov.co/Salud-y-Protecci-n-Social/Casos-positivos-de-COVID-19-en-Colombia/gt2j-8ykr" TargetMode="External"/><Relationship Id="rId3576" Type="http://schemas.openxmlformats.org/officeDocument/2006/relationships/hyperlink" Target="https://www.datos.gov.co/Salud-y-Protecci-n-Social/Casos-positivos-de-COVID-19-en-Colombia/gt2j-8ykr" TargetMode="External"/><Relationship Id="rId4627" Type="http://schemas.openxmlformats.org/officeDocument/2006/relationships/hyperlink" Target="https://www.datos.gov.co/Salud-y-Protecci-n-Social/Casos-positivos-de-COVID-19-en-Colombia/gt2j-8ykr" TargetMode="External"/><Relationship Id="rId4974" Type="http://schemas.openxmlformats.org/officeDocument/2006/relationships/hyperlink" Target="https://www.datos.gov.co/Salud-y-Protecci-n-Social/Casos-positivos-de-COVID-19-en-Colombia/gt2j-8ykr" TargetMode="External"/><Relationship Id="rId497" Type="http://schemas.openxmlformats.org/officeDocument/2006/relationships/hyperlink" Target="https://www.datos.gov.co/Salud-y-Protecci-n-Social/Casos-positivos-de-COVID-19-en-Colombia/gt2j-8ykr" TargetMode="External"/><Relationship Id="rId2178" Type="http://schemas.openxmlformats.org/officeDocument/2006/relationships/hyperlink" Target="https://www.datos.gov.co/Salud-y-Protecci-n-Social/Casos-positivos-de-COVID-19-en-Colombia/gt2j-8ykr" TargetMode="External"/><Relationship Id="rId3229" Type="http://schemas.openxmlformats.org/officeDocument/2006/relationships/hyperlink" Target="https://www.datos.gov.co/Salud-y-Protecci-n-Social/Casos-positivos-de-COVID-19-en-Colombia/gt2j-8ykr" TargetMode="External"/><Relationship Id="rId3990" Type="http://schemas.openxmlformats.org/officeDocument/2006/relationships/hyperlink" Target="https://www.datos.gov.co/Salud-y-Protecci-n-Social/Casos-positivos-de-COVID-19-en-Colombia/gt2j-8ykr" TargetMode="External"/><Relationship Id="rId1194" Type="http://schemas.openxmlformats.org/officeDocument/2006/relationships/hyperlink" Target="https://www.datos.gov.co/Salud-y-Protecci-n-Social/Casos-positivos-de-COVID-19-en-Colombia/gt2j-8ykr" TargetMode="External"/><Relationship Id="rId2592" Type="http://schemas.openxmlformats.org/officeDocument/2006/relationships/hyperlink" Target="https://www.datos.gov.co/Salud-y-Protecci-n-Social/Casos-positivos-de-COVID-19-en-Colombia/gt2j-8ykr" TargetMode="External"/><Relationship Id="rId3643" Type="http://schemas.openxmlformats.org/officeDocument/2006/relationships/hyperlink" Target="https://www.datos.gov.co/Salud-y-Protecci-n-Social/Casos-positivos-de-COVID-19-en-Colombia/gt2j-8ykr" TargetMode="External"/><Relationship Id="rId217" Type="http://schemas.openxmlformats.org/officeDocument/2006/relationships/hyperlink" Target="https://www.datos.gov.co/Salud-y-Protecci-n-Social/Casos-positivos-de-COVID-19-en-Colombia/gt2j-8ykr" TargetMode="External"/><Relationship Id="rId564" Type="http://schemas.openxmlformats.org/officeDocument/2006/relationships/hyperlink" Target="https://www.datos.gov.co/Salud-y-Protecci-n-Social/Casos-positivos-de-COVID-19-en-Colombia/gt2j-8ykr" TargetMode="External"/><Relationship Id="rId2245" Type="http://schemas.openxmlformats.org/officeDocument/2006/relationships/hyperlink" Target="https://www.datos.gov.co/Salud-y-Protecci-n-Social/Casos-positivos-de-COVID-19-en-Colombia/gt2j-8ykr" TargetMode="External"/><Relationship Id="rId3710" Type="http://schemas.openxmlformats.org/officeDocument/2006/relationships/hyperlink" Target="https://www.datos.gov.co/Salud-y-Protecci-n-Social/Casos-positivos-de-COVID-19-en-Colombia/gt2j-8ykr" TargetMode="External"/><Relationship Id="rId631" Type="http://schemas.openxmlformats.org/officeDocument/2006/relationships/hyperlink" Target="https://www.datos.gov.co/Salud-y-Protecci-n-Social/Casos-positivos-de-COVID-19-en-Colombia/gt2j-8ykr" TargetMode="External"/><Relationship Id="rId1261" Type="http://schemas.openxmlformats.org/officeDocument/2006/relationships/hyperlink" Target="https://www.datos.gov.co/Salud-y-Protecci-n-Social/Casos-positivos-de-COVID-19-en-Colombia/gt2j-8ykr" TargetMode="External"/><Relationship Id="rId2312" Type="http://schemas.openxmlformats.org/officeDocument/2006/relationships/hyperlink" Target="https://www.datos.gov.co/Salud-y-Protecci-n-Social/Casos-positivos-de-COVID-19-en-Colombia/gt2j-8ykr" TargetMode="External"/><Relationship Id="rId4484" Type="http://schemas.openxmlformats.org/officeDocument/2006/relationships/hyperlink" Target="https://www.datos.gov.co/Salud-y-Protecci-n-Social/Casos-positivos-de-COVID-19-en-Colombia/gt2j-8ykr" TargetMode="External"/><Relationship Id="rId3086" Type="http://schemas.openxmlformats.org/officeDocument/2006/relationships/hyperlink" Target="https://www.datos.gov.co/Salud-y-Protecci-n-Social/Casos-positivos-de-COVID-19-en-Colombia/gt2j-8ykr" TargetMode="External"/><Relationship Id="rId4137" Type="http://schemas.openxmlformats.org/officeDocument/2006/relationships/hyperlink" Target="https://www.datos.gov.co/Salud-y-Protecci-n-Social/Casos-positivos-de-COVID-19-en-Colombia/gt2j-8ykr" TargetMode="External"/><Relationship Id="rId4551" Type="http://schemas.openxmlformats.org/officeDocument/2006/relationships/hyperlink" Target="https://www.datos.gov.co/Salud-y-Protecci-n-Social/Casos-positivos-de-COVID-19-en-Colombia/gt2j-8ykr" TargetMode="External"/><Relationship Id="rId3153" Type="http://schemas.openxmlformats.org/officeDocument/2006/relationships/hyperlink" Target="https://www.datos.gov.co/Salud-y-Protecci-n-Social/Casos-positivos-de-COVID-19-en-Colombia/gt2j-8ykr" TargetMode="External"/><Relationship Id="rId4204" Type="http://schemas.openxmlformats.org/officeDocument/2006/relationships/hyperlink" Target="https://www.datos.gov.co/Salud-y-Protecci-n-Social/Casos-positivos-de-COVID-19-en-Colombia/gt2j-8ykr" TargetMode="External"/><Relationship Id="rId141" Type="http://schemas.openxmlformats.org/officeDocument/2006/relationships/hyperlink" Target="https://www.datos.gov.co/Salud-y-Protecci-n-Social/Casos-positivos-de-COVID-19-en-Colombia/gt2j-8ykr" TargetMode="External"/><Relationship Id="rId3220" Type="http://schemas.openxmlformats.org/officeDocument/2006/relationships/hyperlink" Target="https://www.datos.gov.co/Salud-y-Protecci-n-Social/Casos-positivos-de-COVID-19-en-Colombia/gt2j-8ykr" TargetMode="External"/><Relationship Id="rId7" Type="http://schemas.openxmlformats.org/officeDocument/2006/relationships/hyperlink" Target="https://www.datos.gov.co/Salud-y-Protecci-n-Social/Casos-positivos-de-COVID-19-en-Colombia/gt2j-8ykr" TargetMode="External"/><Relationship Id="rId2986" Type="http://schemas.openxmlformats.org/officeDocument/2006/relationships/hyperlink" Target="https://www.datos.gov.co/Salud-y-Protecci-n-Social/Casos-positivos-de-COVID-19-en-Colombia/gt2j-8ykr" TargetMode="External"/><Relationship Id="rId958" Type="http://schemas.openxmlformats.org/officeDocument/2006/relationships/hyperlink" Target="https://www.datos.gov.co/Salud-y-Protecci-n-Social/Casos-positivos-de-COVID-19-en-Colombia/gt2j-8ykr" TargetMode="External"/><Relationship Id="rId1588" Type="http://schemas.openxmlformats.org/officeDocument/2006/relationships/hyperlink" Target="https://www.datos.gov.co/Salud-y-Protecci-n-Social/Casos-positivos-de-COVID-19-en-Colombia/gt2j-8ykr" TargetMode="External"/><Relationship Id="rId2639" Type="http://schemas.openxmlformats.org/officeDocument/2006/relationships/hyperlink" Target="https://www.datos.gov.co/Salud-y-Protecci-n-Social/Casos-positivos-de-COVID-19-en-Colombia/gt2j-8ykr" TargetMode="External"/><Relationship Id="rId5045" Type="http://schemas.openxmlformats.org/officeDocument/2006/relationships/hyperlink" Target="https://www.datos.gov.co/Salud-y-Protecci-n-Social/Casos-positivos-de-COVID-19-en-Colombia/gt2j-8ykr" TargetMode="External"/><Relationship Id="rId1655" Type="http://schemas.openxmlformats.org/officeDocument/2006/relationships/hyperlink" Target="https://www.datos.gov.co/Salud-y-Protecci-n-Social/Casos-positivos-de-COVID-19-en-Colombia/gt2j-8ykr" TargetMode="External"/><Relationship Id="rId2706" Type="http://schemas.openxmlformats.org/officeDocument/2006/relationships/hyperlink" Target="https://www.datos.gov.co/Salud-y-Protecci-n-Social/Casos-positivos-de-COVID-19-en-Colombia/gt2j-8ykr" TargetMode="External"/><Relationship Id="rId4061" Type="http://schemas.openxmlformats.org/officeDocument/2006/relationships/hyperlink" Target="https://www.datos.gov.co/Salud-y-Protecci-n-Social/Casos-positivos-de-COVID-19-en-Colombia/gt2j-8ykr" TargetMode="External"/><Relationship Id="rId5112" Type="http://schemas.openxmlformats.org/officeDocument/2006/relationships/hyperlink" Target="https://www.ins.gov.co/buscador-eventos/BoletinEpidemiologico/2021_Boletin_epidemiologico_semana_31.pdf" TargetMode="External"/><Relationship Id="rId1308" Type="http://schemas.openxmlformats.org/officeDocument/2006/relationships/hyperlink" Target="https://www.datos.gov.co/Salud-y-Protecci-n-Social/Casos-positivos-de-COVID-19-en-Colombia/gt2j-8ykr" TargetMode="External"/><Relationship Id="rId1722" Type="http://schemas.openxmlformats.org/officeDocument/2006/relationships/hyperlink" Target="https://www.datos.gov.co/Salud-y-Protecci-n-Social/Casos-positivos-de-COVID-19-en-Colombia/gt2j-8ykr" TargetMode="External"/><Relationship Id="rId4878" Type="http://schemas.openxmlformats.org/officeDocument/2006/relationships/hyperlink" Target="https://www.datos.gov.co/Salud-y-Protecci-n-Social/Casos-positivos-de-COVID-19-en-Colombia/gt2j-8ykr" TargetMode="External"/><Relationship Id="rId14" Type="http://schemas.openxmlformats.org/officeDocument/2006/relationships/hyperlink" Target="https://www.datos.gov.co/Salud-y-Protecci-n-Social/Casos-positivos-de-COVID-19-en-Colombia/gt2j-8ykr" TargetMode="External"/><Relationship Id="rId3894" Type="http://schemas.openxmlformats.org/officeDocument/2006/relationships/hyperlink" Target="https://www.datos.gov.co/Salud-y-Protecci-n-Social/Casos-positivos-de-COVID-19-en-Colombia/gt2j-8ykr" TargetMode="External"/><Relationship Id="rId4945" Type="http://schemas.openxmlformats.org/officeDocument/2006/relationships/hyperlink" Target="https://www.datos.gov.co/Salud-y-Protecci-n-Social/Casos-positivos-de-COVID-19-en-Colombia/gt2j-8ykr" TargetMode="External"/><Relationship Id="rId2496" Type="http://schemas.openxmlformats.org/officeDocument/2006/relationships/hyperlink" Target="https://www.datos.gov.co/Salud-y-Protecci-n-Social/Casos-positivos-de-COVID-19-en-Colombia/gt2j-8ykr" TargetMode="External"/><Relationship Id="rId3547" Type="http://schemas.openxmlformats.org/officeDocument/2006/relationships/hyperlink" Target="https://www.datos.gov.co/Salud-y-Protecci-n-Social/Casos-positivos-de-COVID-19-en-Colombia/gt2j-8ykr" TargetMode="External"/><Relationship Id="rId3961" Type="http://schemas.openxmlformats.org/officeDocument/2006/relationships/hyperlink" Target="https://www.datos.gov.co/Salud-y-Protecci-n-Social/Casos-positivos-de-COVID-19-en-Colombia/gt2j-8ykr" TargetMode="External"/><Relationship Id="rId468" Type="http://schemas.openxmlformats.org/officeDocument/2006/relationships/hyperlink" Target="https://www.datos.gov.co/Salud-y-Protecci-n-Social/Casos-positivos-de-COVID-19-en-Colombia/gt2j-8ykr" TargetMode="External"/><Relationship Id="rId882" Type="http://schemas.openxmlformats.org/officeDocument/2006/relationships/hyperlink" Target="https://www.datos.gov.co/Salud-y-Protecci-n-Social/Casos-positivos-de-COVID-19-en-Colombia/gt2j-8ykr" TargetMode="External"/><Relationship Id="rId1098" Type="http://schemas.openxmlformats.org/officeDocument/2006/relationships/hyperlink" Target="https://www.datos.gov.co/Salud-y-Protecci-n-Social/Casos-positivos-de-COVID-19-en-Colombia/gt2j-8ykr" TargetMode="External"/><Relationship Id="rId2149" Type="http://schemas.openxmlformats.org/officeDocument/2006/relationships/hyperlink" Target="https://www.datos.gov.co/Salud-y-Protecci-n-Social/Casos-positivos-de-COVID-19-en-Colombia/gt2j-8ykr" TargetMode="External"/><Relationship Id="rId2563" Type="http://schemas.openxmlformats.org/officeDocument/2006/relationships/hyperlink" Target="https://www.datos.gov.co/Salud-y-Protecci-n-Social/Casos-positivos-de-COVID-19-en-Colombia/gt2j-8ykr" TargetMode="External"/><Relationship Id="rId3614" Type="http://schemas.openxmlformats.org/officeDocument/2006/relationships/hyperlink" Target="https://www.datos.gov.co/Salud-y-Protecci-n-Social/Casos-positivos-de-COVID-19-en-Colombia/gt2j-8ykr" TargetMode="External"/><Relationship Id="rId535" Type="http://schemas.openxmlformats.org/officeDocument/2006/relationships/hyperlink" Target="https://www.datos.gov.co/Salud-y-Protecci-n-Social/Casos-positivos-de-COVID-19-en-Colombia/gt2j-8ykr" TargetMode="External"/><Relationship Id="rId1165" Type="http://schemas.openxmlformats.org/officeDocument/2006/relationships/hyperlink" Target="https://www.datos.gov.co/Salud-y-Protecci-n-Social/Casos-positivos-de-COVID-19-en-Colombia/gt2j-8ykr" TargetMode="External"/><Relationship Id="rId2216" Type="http://schemas.openxmlformats.org/officeDocument/2006/relationships/hyperlink" Target="https://www.datos.gov.co/Salud-y-Protecci-n-Social/Casos-positivos-de-COVID-19-en-Colombia/gt2j-8ykr" TargetMode="External"/><Relationship Id="rId2630" Type="http://schemas.openxmlformats.org/officeDocument/2006/relationships/hyperlink" Target="https://www.datos.gov.co/Salud-y-Protecci-n-Social/Casos-positivos-de-COVID-19-en-Colombia/gt2j-8ykr" TargetMode="External"/><Relationship Id="rId602" Type="http://schemas.openxmlformats.org/officeDocument/2006/relationships/hyperlink" Target="https://www.datos.gov.co/Salud-y-Protecci-n-Social/Casos-positivos-de-COVID-19-en-Colombia/gt2j-8ykr" TargetMode="External"/><Relationship Id="rId1232" Type="http://schemas.openxmlformats.org/officeDocument/2006/relationships/hyperlink" Target="https://www.datos.gov.co/Salud-y-Protecci-n-Social/Casos-positivos-de-COVID-19-en-Colombia/gt2j-8ykr" TargetMode="External"/><Relationship Id="rId4388" Type="http://schemas.openxmlformats.org/officeDocument/2006/relationships/hyperlink" Target="https://www.datos.gov.co/Salud-y-Protecci-n-Social/Casos-positivos-de-COVID-19-en-Colombia/gt2j-8ykr" TargetMode="External"/><Relationship Id="rId3057" Type="http://schemas.openxmlformats.org/officeDocument/2006/relationships/hyperlink" Target="https://www.datos.gov.co/Salud-y-Protecci-n-Social/Casos-positivos-de-COVID-19-en-Colombia/gt2j-8ykr" TargetMode="External"/><Relationship Id="rId4108" Type="http://schemas.openxmlformats.org/officeDocument/2006/relationships/hyperlink" Target="https://www.datos.gov.co/Salud-y-Protecci-n-Social/Casos-positivos-de-COVID-19-en-Colombia/gt2j-8ykr" TargetMode="External"/><Relationship Id="rId4455" Type="http://schemas.openxmlformats.org/officeDocument/2006/relationships/hyperlink" Target="https://www.datos.gov.co/Salud-y-Protecci-n-Social/Casos-positivos-de-COVID-19-en-Colombia/gt2j-8ykr" TargetMode="External"/><Relationship Id="rId3471" Type="http://schemas.openxmlformats.org/officeDocument/2006/relationships/hyperlink" Target="https://www.datos.gov.co/Salud-y-Protecci-n-Social/Casos-positivos-de-COVID-19-en-Colombia/gt2j-8ykr" TargetMode="External"/><Relationship Id="rId4522" Type="http://schemas.openxmlformats.org/officeDocument/2006/relationships/hyperlink" Target="https://www.datos.gov.co/Salud-y-Protecci-n-Social/Casos-positivos-de-COVID-19-en-Colombia/gt2j-8ykr" TargetMode="External"/><Relationship Id="rId392" Type="http://schemas.openxmlformats.org/officeDocument/2006/relationships/hyperlink" Target="https://www.datos.gov.co/Salud-y-Protecci-n-Social/Casos-positivos-de-COVID-19-en-Colombia/gt2j-8ykr" TargetMode="External"/><Relationship Id="rId2073" Type="http://schemas.openxmlformats.org/officeDocument/2006/relationships/hyperlink" Target="https://www.datos.gov.co/Salud-y-Protecci-n-Social/Casos-positivos-de-COVID-19-en-Colombia/gt2j-8ykr" TargetMode="External"/><Relationship Id="rId3124" Type="http://schemas.openxmlformats.org/officeDocument/2006/relationships/hyperlink" Target="https://www.datos.gov.co/Salud-y-Protecci-n-Social/Casos-positivos-de-COVID-19-en-Colombia/gt2j-8ykr" TargetMode="External"/><Relationship Id="rId2140" Type="http://schemas.openxmlformats.org/officeDocument/2006/relationships/hyperlink" Target="https://www.datos.gov.co/Salud-y-Protecci-n-Social/Casos-positivos-de-COVID-19-en-Colombia/gt2j-8ykr" TargetMode="External"/><Relationship Id="rId112" Type="http://schemas.openxmlformats.org/officeDocument/2006/relationships/hyperlink" Target="https://www.datos.gov.co/Salud-y-Protecci-n-Social/Casos-positivos-de-COVID-19-en-Colombia/gt2j-8ykr" TargetMode="External"/><Relationship Id="rId2957" Type="http://schemas.openxmlformats.org/officeDocument/2006/relationships/hyperlink" Target="https://www.datos.gov.co/Salud-y-Protecci-n-Social/Casos-positivos-de-COVID-19-en-Colombia/gt2j-8ykr" TargetMode="External"/><Relationship Id="rId5016" Type="http://schemas.openxmlformats.org/officeDocument/2006/relationships/hyperlink" Target="https://www.datos.gov.co/Salud-y-Protecci-n-Social/Casos-positivos-de-COVID-19-en-Colombia/gt2j-8ykr" TargetMode="External"/><Relationship Id="rId929" Type="http://schemas.openxmlformats.org/officeDocument/2006/relationships/hyperlink" Target="https://www.datos.gov.co/Salud-y-Protecci-n-Social/Casos-positivos-de-COVID-19-en-Colombia/gt2j-8ykr" TargetMode="External"/><Relationship Id="rId1559" Type="http://schemas.openxmlformats.org/officeDocument/2006/relationships/hyperlink" Target="https://www.datos.gov.co/Salud-y-Protecci-n-Social/Casos-positivos-de-COVID-19-en-Colombia/gt2j-8ykr" TargetMode="External"/><Relationship Id="rId1973" Type="http://schemas.openxmlformats.org/officeDocument/2006/relationships/hyperlink" Target="https://www.datos.gov.co/Salud-y-Protecci-n-Social/Casos-positivos-de-COVID-19-en-Colombia/gt2j-8ykr" TargetMode="External"/><Relationship Id="rId4032" Type="http://schemas.openxmlformats.org/officeDocument/2006/relationships/hyperlink" Target="https://www.datos.gov.co/Salud-y-Protecci-n-Social/Casos-positivos-de-COVID-19-en-Colombia/gt2j-8ykr" TargetMode="External"/><Relationship Id="rId1626" Type="http://schemas.openxmlformats.org/officeDocument/2006/relationships/hyperlink" Target="https://www.datos.gov.co/Salud-y-Protecci-n-Social/Casos-positivos-de-COVID-19-en-Colombia/gt2j-8ykr" TargetMode="External"/><Relationship Id="rId3798" Type="http://schemas.openxmlformats.org/officeDocument/2006/relationships/hyperlink" Target="https://www.datos.gov.co/Salud-y-Protecci-n-Social/Casos-positivos-de-COVID-19-en-Colombia/gt2j-8ykr" TargetMode="External"/><Relationship Id="rId4849" Type="http://schemas.openxmlformats.org/officeDocument/2006/relationships/hyperlink" Target="https://www.datos.gov.co/Salud-y-Protecci-n-Social/Casos-positivos-de-COVID-19-en-Colombia/gt2j-8ykr" TargetMode="External"/><Relationship Id="rId3865" Type="http://schemas.openxmlformats.org/officeDocument/2006/relationships/hyperlink" Target="https://www.datos.gov.co/Salud-y-Protecci-n-Social/Casos-positivos-de-COVID-19-en-Colombia/gt2j-8ykr" TargetMode="External"/><Relationship Id="rId4916" Type="http://schemas.openxmlformats.org/officeDocument/2006/relationships/hyperlink" Target="https://www.datos.gov.co/Salud-y-Protecci-n-Social/Casos-positivos-de-COVID-19-en-Colombia/gt2j-8ykr" TargetMode="External"/><Relationship Id="rId786" Type="http://schemas.openxmlformats.org/officeDocument/2006/relationships/hyperlink" Target="https://www.datos.gov.co/Salud-y-Protecci-n-Social/Casos-positivos-de-COVID-19-en-Colombia/gt2j-8ykr" TargetMode="External"/><Relationship Id="rId2467" Type="http://schemas.openxmlformats.org/officeDocument/2006/relationships/hyperlink" Target="https://www.datos.gov.co/Salud-y-Protecci-n-Social/Casos-positivos-de-COVID-19-en-Colombia/gt2j-8ykr" TargetMode="External"/><Relationship Id="rId3518" Type="http://schemas.openxmlformats.org/officeDocument/2006/relationships/hyperlink" Target="https://www.datos.gov.co/Salud-y-Protecci-n-Social/Casos-positivos-de-COVID-19-en-Colombia/gt2j-8ykr" TargetMode="External"/><Relationship Id="rId439" Type="http://schemas.openxmlformats.org/officeDocument/2006/relationships/hyperlink" Target="https://www.datos.gov.co/Salud-y-Protecci-n-Social/Casos-positivos-de-COVID-19-en-Colombia/gt2j-8ykr" TargetMode="External"/><Relationship Id="rId1069" Type="http://schemas.openxmlformats.org/officeDocument/2006/relationships/hyperlink" Target="https://www.datos.gov.co/Salud-y-Protecci-n-Social/Casos-positivos-de-COVID-19-en-Colombia/gt2j-8ykr" TargetMode="External"/><Relationship Id="rId1483" Type="http://schemas.openxmlformats.org/officeDocument/2006/relationships/hyperlink" Target="https://www.datos.gov.co/Salud-y-Protecci-n-Social/Casos-positivos-de-COVID-19-en-Colombia/gt2j-8ykr" TargetMode="External"/><Relationship Id="rId2881" Type="http://schemas.openxmlformats.org/officeDocument/2006/relationships/hyperlink" Target="https://www.datos.gov.co/Salud-y-Protecci-n-Social/Casos-positivos-de-COVID-19-en-Colombia/gt2j-8ykr" TargetMode="External"/><Relationship Id="rId3932" Type="http://schemas.openxmlformats.org/officeDocument/2006/relationships/hyperlink" Target="https://www.datos.gov.co/Salud-y-Protecci-n-Social/Casos-positivos-de-COVID-19-en-Colombia/gt2j-8ykr" TargetMode="External"/><Relationship Id="rId506" Type="http://schemas.openxmlformats.org/officeDocument/2006/relationships/hyperlink" Target="https://www.datos.gov.co/Salud-y-Protecci-n-Social/Casos-positivos-de-COVID-19-en-Colombia/gt2j-8ykr" TargetMode="External"/><Relationship Id="rId853" Type="http://schemas.openxmlformats.org/officeDocument/2006/relationships/hyperlink" Target="https://www.datos.gov.co/Salud-y-Protecci-n-Social/Casos-positivos-de-COVID-19-en-Colombia/gt2j-8ykr" TargetMode="External"/><Relationship Id="rId1136" Type="http://schemas.openxmlformats.org/officeDocument/2006/relationships/hyperlink" Target="https://www.datos.gov.co/Salud-y-Protecci-n-Social/Casos-positivos-de-COVID-19-en-Colombia/gt2j-8ykr" TargetMode="External"/><Relationship Id="rId2534" Type="http://schemas.openxmlformats.org/officeDocument/2006/relationships/hyperlink" Target="https://www.datos.gov.co/Salud-y-Protecci-n-Social/Casos-positivos-de-COVID-19-en-Colombia/gt2j-8ykr" TargetMode="External"/><Relationship Id="rId920" Type="http://schemas.openxmlformats.org/officeDocument/2006/relationships/hyperlink" Target="https://www.datos.gov.co/Salud-y-Protecci-n-Social/Casos-positivos-de-COVID-19-en-Colombia/gt2j-8ykr" TargetMode="External"/><Relationship Id="rId1550" Type="http://schemas.openxmlformats.org/officeDocument/2006/relationships/hyperlink" Target="https://www.datos.gov.co/Salud-y-Protecci-n-Social/Casos-positivos-de-COVID-19-en-Colombia/gt2j-8ykr" TargetMode="External"/><Relationship Id="rId2601" Type="http://schemas.openxmlformats.org/officeDocument/2006/relationships/hyperlink" Target="https://www.datos.gov.co/Salud-y-Protecci-n-Social/Casos-positivos-de-COVID-19-en-Colombia/gt2j-8ykr" TargetMode="External"/><Relationship Id="rId1203" Type="http://schemas.openxmlformats.org/officeDocument/2006/relationships/hyperlink" Target="https://www.datos.gov.co/Salud-y-Protecci-n-Social/Casos-positivos-de-COVID-19-en-Colombia/gt2j-8ykr" TargetMode="External"/><Relationship Id="rId4359" Type="http://schemas.openxmlformats.org/officeDocument/2006/relationships/hyperlink" Target="https://www.datos.gov.co/Salud-y-Protecci-n-Social/Casos-positivos-de-COVID-19-en-Colombia/gt2j-8ykr" TargetMode="External"/><Relationship Id="rId4773" Type="http://schemas.openxmlformats.org/officeDocument/2006/relationships/hyperlink" Target="https://www.datos.gov.co/Salud-y-Protecci-n-Social/Casos-positivos-de-COVID-19-en-Colombia/gt2j-8ykr" TargetMode="External"/><Relationship Id="rId3375" Type="http://schemas.openxmlformats.org/officeDocument/2006/relationships/hyperlink" Target="https://www.datos.gov.co/Salud-y-Protecci-n-Social/Casos-positivos-de-COVID-19-en-Colombia/gt2j-8ykr" TargetMode="External"/><Relationship Id="rId4426" Type="http://schemas.openxmlformats.org/officeDocument/2006/relationships/hyperlink" Target="https://www.datos.gov.co/Salud-y-Protecci-n-Social/Casos-positivos-de-COVID-19-en-Colombia/gt2j-8ykr" TargetMode="External"/><Relationship Id="rId4840" Type="http://schemas.openxmlformats.org/officeDocument/2006/relationships/hyperlink" Target="https://www.datos.gov.co/Salud-y-Protecci-n-Social/Casos-positivos-de-COVID-19-en-Colombia/gt2j-8ykr" TargetMode="External"/><Relationship Id="rId296" Type="http://schemas.openxmlformats.org/officeDocument/2006/relationships/hyperlink" Target="https://www.datos.gov.co/Salud-y-Protecci-n-Social/Casos-positivos-de-COVID-19-en-Colombia/gt2j-8ykr" TargetMode="External"/><Relationship Id="rId2391" Type="http://schemas.openxmlformats.org/officeDocument/2006/relationships/hyperlink" Target="https://www.datos.gov.co/Salud-y-Protecci-n-Social/Casos-positivos-de-COVID-19-en-Colombia/gt2j-8ykr" TargetMode="External"/><Relationship Id="rId3028" Type="http://schemas.openxmlformats.org/officeDocument/2006/relationships/hyperlink" Target="https://www.datos.gov.co/Salud-y-Protecci-n-Social/Casos-positivos-de-COVID-19-en-Colombia/gt2j-8ykr" TargetMode="External"/><Relationship Id="rId3442" Type="http://schemas.openxmlformats.org/officeDocument/2006/relationships/hyperlink" Target="https://www.datos.gov.co/Salud-y-Protecci-n-Social/Casos-positivos-de-COVID-19-en-Colombia/gt2j-8ykr" TargetMode="External"/><Relationship Id="rId363" Type="http://schemas.openxmlformats.org/officeDocument/2006/relationships/hyperlink" Target="https://www.datos.gov.co/Salud-y-Protecci-n-Social/Casos-positivos-de-COVID-19-en-Colombia/gt2j-8ykr" TargetMode="External"/><Relationship Id="rId2044" Type="http://schemas.openxmlformats.org/officeDocument/2006/relationships/hyperlink" Target="https://www.datos.gov.co/Salud-y-Protecci-n-Social/Casos-positivos-de-COVID-19-en-Colombia/gt2j-8ykr" TargetMode="External"/><Relationship Id="rId430" Type="http://schemas.openxmlformats.org/officeDocument/2006/relationships/hyperlink" Target="https://www.datos.gov.co/Salud-y-Protecci-n-Social/Casos-positivos-de-COVID-19-en-Colombia/gt2j-8ykr" TargetMode="External"/><Relationship Id="rId1060" Type="http://schemas.openxmlformats.org/officeDocument/2006/relationships/hyperlink" Target="https://www.datos.gov.co/Salud-y-Protecci-n-Social/Casos-positivos-de-COVID-19-en-Colombia/gt2j-8ykr" TargetMode="External"/><Relationship Id="rId2111" Type="http://schemas.openxmlformats.org/officeDocument/2006/relationships/hyperlink" Target="https://www.datos.gov.co/Salud-y-Protecci-n-Social/Casos-positivos-de-COVID-19-en-Colombia/gt2j-8ykr" TargetMode="External"/><Relationship Id="rId1877" Type="http://schemas.openxmlformats.org/officeDocument/2006/relationships/hyperlink" Target="https://www.datos.gov.co/Salud-y-Protecci-n-Social/Casos-positivos-de-COVID-19-en-Colombia/gt2j-8ykr" TargetMode="External"/><Relationship Id="rId2928" Type="http://schemas.openxmlformats.org/officeDocument/2006/relationships/hyperlink" Target="https://www.datos.gov.co/Salud-y-Protecci-n-Social/Casos-positivos-de-COVID-19-en-Colombia/gt2j-8ykr" TargetMode="External"/><Relationship Id="rId4283" Type="http://schemas.openxmlformats.org/officeDocument/2006/relationships/hyperlink" Target="https://www.datos.gov.co/Salud-y-Protecci-n-Social/Casos-positivos-de-COVID-19-en-Colombia/gt2j-8ykr" TargetMode="External"/><Relationship Id="rId1944" Type="http://schemas.openxmlformats.org/officeDocument/2006/relationships/hyperlink" Target="https://www.datos.gov.co/Salud-y-Protecci-n-Social/Casos-positivos-de-COVID-19-en-Colombia/gt2j-8ykr" TargetMode="External"/><Relationship Id="rId4350" Type="http://schemas.openxmlformats.org/officeDocument/2006/relationships/hyperlink" Target="https://www.datos.gov.co/Salud-y-Protecci-n-Social/Casos-positivos-de-COVID-19-en-Colombia/gt2j-8ykr" TargetMode="External"/><Relationship Id="rId4003" Type="http://schemas.openxmlformats.org/officeDocument/2006/relationships/hyperlink" Target="https://www.datos.gov.co/Salud-y-Protecci-n-Social/Casos-positivos-de-COVID-19-en-Colombia/gt2j-8ykr" TargetMode="External"/><Relationship Id="rId3769" Type="http://schemas.openxmlformats.org/officeDocument/2006/relationships/hyperlink" Target="https://www.datos.gov.co/Salud-y-Protecci-n-Social/Casos-positivos-de-COVID-19-en-Colombia/gt2j-8ykr" TargetMode="External"/><Relationship Id="rId2785" Type="http://schemas.openxmlformats.org/officeDocument/2006/relationships/hyperlink" Target="https://www.datos.gov.co/Salud-y-Protecci-n-Social/Casos-positivos-de-COVID-19-en-Colombia/gt2j-8ykr" TargetMode="External"/><Relationship Id="rId3836" Type="http://schemas.openxmlformats.org/officeDocument/2006/relationships/hyperlink" Target="https://www.datos.gov.co/Salud-y-Protecci-n-Social/Casos-positivos-de-COVID-19-en-Colombia/gt2j-8ykr" TargetMode="External"/><Relationship Id="rId757" Type="http://schemas.openxmlformats.org/officeDocument/2006/relationships/hyperlink" Target="https://www.datos.gov.co/Salud-y-Protecci-n-Social/Casos-positivos-de-COVID-19-en-Colombia/gt2j-8ykr" TargetMode="External"/><Relationship Id="rId1387" Type="http://schemas.openxmlformats.org/officeDocument/2006/relationships/hyperlink" Target="https://www.datos.gov.co/Salud-y-Protecci-n-Social/Casos-positivos-de-COVID-19-en-Colombia/gt2j-8ykr" TargetMode="External"/><Relationship Id="rId2438" Type="http://schemas.openxmlformats.org/officeDocument/2006/relationships/hyperlink" Target="https://www.datos.gov.co/Salud-y-Protecci-n-Social/Casos-positivos-de-COVID-19-en-Colombia/gt2j-8ykr" TargetMode="External"/><Relationship Id="rId2852" Type="http://schemas.openxmlformats.org/officeDocument/2006/relationships/hyperlink" Target="https://www.datos.gov.co/Salud-y-Protecci-n-Social/Casos-positivos-de-COVID-19-en-Colombia/gt2j-8ykr" TargetMode="External"/><Relationship Id="rId3903" Type="http://schemas.openxmlformats.org/officeDocument/2006/relationships/hyperlink" Target="https://www.datos.gov.co/Salud-y-Protecci-n-Social/Casos-positivos-de-COVID-19-en-Colombia/gt2j-8ykr" TargetMode="External"/><Relationship Id="rId93" Type="http://schemas.openxmlformats.org/officeDocument/2006/relationships/hyperlink" Target="https://www.datos.gov.co/Salud-y-Protecci-n-Social/Casos-positivos-de-COVID-19-en-Colombia/gt2j-8ykr" TargetMode="External"/><Relationship Id="rId824" Type="http://schemas.openxmlformats.org/officeDocument/2006/relationships/hyperlink" Target="https://www.datos.gov.co/Salud-y-Protecci-n-Social/Casos-positivos-de-COVID-19-en-Colombia/gt2j-8ykr" TargetMode="External"/><Relationship Id="rId1454" Type="http://schemas.openxmlformats.org/officeDocument/2006/relationships/hyperlink" Target="https://www.datos.gov.co/Salud-y-Protecci-n-Social/Casos-positivos-de-COVID-19-en-Colombia/gt2j-8ykr" TargetMode="External"/><Relationship Id="rId2505" Type="http://schemas.openxmlformats.org/officeDocument/2006/relationships/hyperlink" Target="https://www.datos.gov.co/Salud-y-Protecci-n-Social/Casos-positivos-de-COVID-19-en-Colombia/gt2j-8ykr" TargetMode="External"/><Relationship Id="rId1107" Type="http://schemas.openxmlformats.org/officeDocument/2006/relationships/hyperlink" Target="https://www.datos.gov.co/Salud-y-Protecci-n-Social/Casos-positivos-de-COVID-19-en-Colombia/gt2j-8ykr" TargetMode="External"/><Relationship Id="rId1521" Type="http://schemas.openxmlformats.org/officeDocument/2006/relationships/hyperlink" Target="https://www.datos.gov.co/Salud-y-Protecci-n-Social/Casos-positivos-de-COVID-19-en-Colombia/gt2j-8ykr" TargetMode="External"/><Relationship Id="rId4677" Type="http://schemas.openxmlformats.org/officeDocument/2006/relationships/hyperlink" Target="https://www.datos.gov.co/Salud-y-Protecci-n-Social/Casos-positivos-de-COVID-19-en-Colombia/gt2j-8ykr" TargetMode="External"/><Relationship Id="rId3279" Type="http://schemas.openxmlformats.org/officeDocument/2006/relationships/hyperlink" Target="https://www.datos.gov.co/Salud-y-Protecci-n-Social/Casos-positivos-de-COVID-19-en-Colombia/gt2j-8ykr" TargetMode="External"/><Relationship Id="rId3693" Type="http://schemas.openxmlformats.org/officeDocument/2006/relationships/hyperlink" Target="https://www.datos.gov.co/Salud-y-Protecci-n-Social/Casos-positivos-de-COVID-19-en-Colombia/gt2j-8ykr" TargetMode="External"/><Relationship Id="rId2295" Type="http://schemas.openxmlformats.org/officeDocument/2006/relationships/hyperlink" Target="https://www.datos.gov.co/Salud-y-Protecci-n-Social/Casos-positivos-de-COVID-19-en-Colombia/gt2j-8ykr" TargetMode="External"/><Relationship Id="rId3346" Type="http://schemas.openxmlformats.org/officeDocument/2006/relationships/hyperlink" Target="https://www.datos.gov.co/Salud-y-Protecci-n-Social/Casos-positivos-de-COVID-19-en-Colombia/gt2j-8ykr" TargetMode="External"/><Relationship Id="rId4744" Type="http://schemas.openxmlformats.org/officeDocument/2006/relationships/hyperlink" Target="https://www.datos.gov.co/Salud-y-Protecci-n-Social/Casos-positivos-de-COVID-19-en-Colombia/gt2j-8ykr" TargetMode="External"/><Relationship Id="rId267" Type="http://schemas.openxmlformats.org/officeDocument/2006/relationships/hyperlink" Target="https://www.datos.gov.co/Salud-y-Protecci-n-Social/Casos-positivos-de-COVID-19-en-Colombia/gt2j-8ykr" TargetMode="External"/><Relationship Id="rId3760" Type="http://schemas.openxmlformats.org/officeDocument/2006/relationships/hyperlink" Target="https://www.datos.gov.co/Salud-y-Protecci-n-Social/Casos-positivos-de-COVID-19-en-Colombia/gt2j-8ykr" TargetMode="External"/><Relationship Id="rId4811" Type="http://schemas.openxmlformats.org/officeDocument/2006/relationships/hyperlink" Target="https://www.datos.gov.co/Salud-y-Protecci-n-Social/Casos-positivos-de-COVID-19-en-Colombia/gt2j-8ykr" TargetMode="External"/><Relationship Id="rId681" Type="http://schemas.openxmlformats.org/officeDocument/2006/relationships/hyperlink" Target="https://www.datos.gov.co/Salud-y-Protecci-n-Social/Casos-positivos-de-COVID-19-en-Colombia/gt2j-8ykr" TargetMode="External"/><Relationship Id="rId2362" Type="http://schemas.openxmlformats.org/officeDocument/2006/relationships/hyperlink" Target="https://www.datos.gov.co/Salud-y-Protecci-n-Social/Casos-positivos-de-COVID-19-en-Colombia/gt2j-8ykr" TargetMode="External"/><Relationship Id="rId3413" Type="http://schemas.openxmlformats.org/officeDocument/2006/relationships/hyperlink" Target="https://www.datos.gov.co/Salud-y-Protecci-n-Social/Casos-positivos-de-COVID-19-en-Colombia/gt2j-8ykr" TargetMode="External"/><Relationship Id="rId334" Type="http://schemas.openxmlformats.org/officeDocument/2006/relationships/hyperlink" Target="https://www.datos.gov.co/Salud-y-Protecci-n-Social/Casos-positivos-de-COVID-19-en-Colombia/gt2j-8ykr" TargetMode="External"/><Relationship Id="rId2015" Type="http://schemas.openxmlformats.org/officeDocument/2006/relationships/hyperlink" Target="https://www.datos.gov.co/Salud-y-Protecci-n-Social/Casos-positivos-de-COVID-19-en-Colombia/gt2j-8ykr" TargetMode="External"/><Relationship Id="rId401" Type="http://schemas.openxmlformats.org/officeDocument/2006/relationships/hyperlink" Target="https://www.datos.gov.co/Salud-y-Protecci-n-Social/Casos-positivos-de-COVID-19-en-Colombia/gt2j-8ykr" TargetMode="External"/><Relationship Id="rId1031" Type="http://schemas.openxmlformats.org/officeDocument/2006/relationships/hyperlink" Target="https://www.datos.gov.co/Salud-y-Protecci-n-Social/Casos-positivos-de-COVID-19-en-Colombia/gt2j-8ykr" TargetMode="External"/><Relationship Id="rId4187" Type="http://schemas.openxmlformats.org/officeDocument/2006/relationships/hyperlink" Target="https://www.datos.gov.co/Salud-y-Protecci-n-Social/Casos-positivos-de-COVID-19-en-Colombia/gt2j-8ykr" TargetMode="External"/><Relationship Id="rId4254" Type="http://schemas.openxmlformats.org/officeDocument/2006/relationships/hyperlink" Target="https://www.datos.gov.co/Salud-y-Protecci-n-Social/Casos-positivos-de-COVID-19-en-Colombia/gt2j-8ykr" TargetMode="External"/><Relationship Id="rId1848" Type="http://schemas.openxmlformats.org/officeDocument/2006/relationships/hyperlink" Target="https://www.datos.gov.co/Salud-y-Protecci-n-Social/Casos-positivos-de-COVID-19-en-Colombia/gt2j-8ykr" TargetMode="External"/><Relationship Id="rId3270" Type="http://schemas.openxmlformats.org/officeDocument/2006/relationships/hyperlink" Target="https://www.datos.gov.co/Salud-y-Protecci-n-Social/Casos-positivos-de-COVID-19-en-Colombia/gt2j-8ykr" TargetMode="External"/><Relationship Id="rId4321" Type="http://schemas.openxmlformats.org/officeDocument/2006/relationships/hyperlink" Target="https://www.datos.gov.co/Salud-y-Protecci-n-Social/Casos-positivos-de-COVID-19-en-Colombia/gt2j-8ykr" TargetMode="External"/><Relationship Id="rId191" Type="http://schemas.openxmlformats.org/officeDocument/2006/relationships/hyperlink" Target="https://www.datos.gov.co/Salud-y-Protecci-n-Social/Casos-positivos-de-COVID-19-en-Colombia/gt2j-8ykr" TargetMode="External"/><Relationship Id="rId1915" Type="http://schemas.openxmlformats.org/officeDocument/2006/relationships/hyperlink" Target="https://www.datos.gov.co/Salud-y-Protecci-n-Social/Casos-positivos-de-COVID-19-en-Colombia/gt2j-8ykr" TargetMode="External"/><Relationship Id="rId5095" Type="http://schemas.openxmlformats.org/officeDocument/2006/relationships/hyperlink" Target="https://monitor.salahumanitaria.co/" TargetMode="External"/><Relationship Id="rId2689" Type="http://schemas.openxmlformats.org/officeDocument/2006/relationships/hyperlink" Target="https://www.datos.gov.co/Salud-y-Protecci-n-Social/Casos-positivos-de-COVID-19-en-Colombia/gt2j-8ykr" TargetMode="External"/><Relationship Id="rId2756" Type="http://schemas.openxmlformats.org/officeDocument/2006/relationships/hyperlink" Target="https://www.datos.gov.co/Salud-y-Protecci-n-Social/Casos-positivos-de-COVID-19-en-Colombia/gt2j-8ykr" TargetMode="External"/><Relationship Id="rId3807" Type="http://schemas.openxmlformats.org/officeDocument/2006/relationships/hyperlink" Target="https://www.datos.gov.co/Salud-y-Protecci-n-Social/Casos-positivos-de-COVID-19-en-Colombia/gt2j-8ykr" TargetMode="External"/><Relationship Id="rId728" Type="http://schemas.openxmlformats.org/officeDocument/2006/relationships/hyperlink" Target="https://www.datos.gov.co/Salud-y-Protecci-n-Social/Casos-positivos-de-COVID-19-en-Colombia/gt2j-8ykr" TargetMode="External"/><Relationship Id="rId1358" Type="http://schemas.openxmlformats.org/officeDocument/2006/relationships/hyperlink" Target="https://www.datos.gov.co/Salud-y-Protecci-n-Social/Casos-positivos-de-COVID-19-en-Colombia/gt2j-8ykr" TargetMode="External"/><Relationship Id="rId1772" Type="http://schemas.openxmlformats.org/officeDocument/2006/relationships/hyperlink" Target="https://www.datos.gov.co/Salud-y-Protecci-n-Social/Casos-positivos-de-COVID-19-en-Colombia/gt2j-8ykr" TargetMode="External"/><Relationship Id="rId2409" Type="http://schemas.openxmlformats.org/officeDocument/2006/relationships/hyperlink" Target="https://www.datos.gov.co/Salud-y-Protecci-n-Social/Casos-positivos-de-COVID-19-en-Colombia/gt2j-8ykr" TargetMode="External"/><Relationship Id="rId64" Type="http://schemas.openxmlformats.org/officeDocument/2006/relationships/hyperlink" Target="https://www.datos.gov.co/Salud-y-Protecci-n-Social/Casos-positivos-de-COVID-19-en-Colombia/gt2j-8ykr" TargetMode="External"/><Relationship Id="rId1425" Type="http://schemas.openxmlformats.org/officeDocument/2006/relationships/hyperlink" Target="https://www.datos.gov.co/Salud-y-Protecci-n-Social/Casos-positivos-de-COVID-19-en-Colombia/gt2j-8ykr" TargetMode="External"/><Relationship Id="rId2823" Type="http://schemas.openxmlformats.org/officeDocument/2006/relationships/hyperlink" Target="https://www.datos.gov.co/Salud-y-Protecci-n-Social/Casos-positivos-de-COVID-19-en-Colombia/gt2j-8ykr" TargetMode="External"/><Relationship Id="rId4995" Type="http://schemas.openxmlformats.org/officeDocument/2006/relationships/hyperlink" Target="https://www.datos.gov.co/Salud-y-Protecci-n-Social/Casos-positivos-de-COVID-19-en-Colombia/gt2j-8ykr" TargetMode="External"/><Relationship Id="rId2199" Type="http://schemas.openxmlformats.org/officeDocument/2006/relationships/hyperlink" Target="https://www.datos.gov.co/Salud-y-Protecci-n-Social/Casos-positivos-de-COVID-19-en-Colombia/gt2j-8ykr" TargetMode="External"/><Relationship Id="rId3597" Type="http://schemas.openxmlformats.org/officeDocument/2006/relationships/hyperlink" Target="https://www.datos.gov.co/Salud-y-Protecci-n-Social/Casos-positivos-de-COVID-19-en-Colombia/gt2j-8ykr" TargetMode="External"/><Relationship Id="rId4648" Type="http://schemas.openxmlformats.org/officeDocument/2006/relationships/hyperlink" Target="https://www.datos.gov.co/Salud-y-Protecci-n-Social/Casos-positivos-de-COVID-19-en-Colombia/gt2j-8ykr" TargetMode="External"/><Relationship Id="rId3664" Type="http://schemas.openxmlformats.org/officeDocument/2006/relationships/hyperlink" Target="https://www.datos.gov.co/Salud-y-Protecci-n-Social/Casos-positivos-de-COVID-19-en-Colombia/gt2j-8ykr" TargetMode="External"/><Relationship Id="rId4715" Type="http://schemas.openxmlformats.org/officeDocument/2006/relationships/hyperlink" Target="https://www.datos.gov.co/Salud-y-Protecci-n-Social/Casos-positivos-de-COVID-19-en-Colombia/gt2j-8ykr" TargetMode="External"/><Relationship Id="rId585" Type="http://schemas.openxmlformats.org/officeDocument/2006/relationships/hyperlink" Target="https://www.datos.gov.co/Salud-y-Protecci-n-Social/Casos-positivos-de-COVID-19-en-Colombia/gt2j-8ykr" TargetMode="External"/><Relationship Id="rId2266" Type="http://schemas.openxmlformats.org/officeDocument/2006/relationships/hyperlink" Target="https://www.datos.gov.co/Salud-y-Protecci-n-Social/Casos-positivos-de-COVID-19-en-Colombia/gt2j-8ykr" TargetMode="External"/><Relationship Id="rId2680" Type="http://schemas.openxmlformats.org/officeDocument/2006/relationships/hyperlink" Target="https://www.datos.gov.co/Salud-y-Protecci-n-Social/Casos-positivos-de-COVID-19-en-Colombia/gt2j-8ykr" TargetMode="External"/><Relationship Id="rId3317" Type="http://schemas.openxmlformats.org/officeDocument/2006/relationships/hyperlink" Target="https://www.datos.gov.co/Salud-y-Protecci-n-Social/Casos-positivos-de-COVID-19-en-Colombia/gt2j-8ykr" TargetMode="External"/><Relationship Id="rId3731" Type="http://schemas.openxmlformats.org/officeDocument/2006/relationships/hyperlink" Target="https://www.datos.gov.co/Salud-y-Protecci-n-Social/Casos-positivos-de-COVID-19-en-Colombia/gt2j-8ykr" TargetMode="External"/><Relationship Id="rId238" Type="http://schemas.openxmlformats.org/officeDocument/2006/relationships/hyperlink" Target="https://www.datos.gov.co/Salud-y-Protecci-n-Social/Casos-positivos-de-COVID-19-en-Colombia/gt2j-8ykr" TargetMode="External"/><Relationship Id="rId652" Type="http://schemas.openxmlformats.org/officeDocument/2006/relationships/hyperlink" Target="https://www.datos.gov.co/Salud-y-Protecci-n-Social/Casos-positivos-de-COVID-19-en-Colombia/gt2j-8ykr" TargetMode="External"/><Relationship Id="rId1282" Type="http://schemas.openxmlformats.org/officeDocument/2006/relationships/hyperlink" Target="https://www.datos.gov.co/Salud-y-Protecci-n-Social/Casos-positivos-de-COVID-19-en-Colombia/gt2j-8ykr" TargetMode="External"/><Relationship Id="rId2333" Type="http://schemas.openxmlformats.org/officeDocument/2006/relationships/hyperlink" Target="https://www.datos.gov.co/Salud-y-Protecci-n-Social/Casos-positivos-de-COVID-19-en-Colombia/gt2j-8ykr" TargetMode="External"/><Relationship Id="rId305" Type="http://schemas.openxmlformats.org/officeDocument/2006/relationships/hyperlink" Target="https://www.datos.gov.co/Salud-y-Protecci-n-Social/Casos-positivos-de-COVID-19-en-Colombia/gt2j-8ykr" TargetMode="External"/><Relationship Id="rId2400" Type="http://schemas.openxmlformats.org/officeDocument/2006/relationships/hyperlink" Target="https://www.datos.gov.co/Salud-y-Protecci-n-Social/Casos-positivos-de-COVID-19-en-Colombia/gt2j-8ykr" TargetMode="External"/><Relationship Id="rId1002" Type="http://schemas.openxmlformats.org/officeDocument/2006/relationships/hyperlink" Target="https://www.datos.gov.co/Salud-y-Protecci-n-Social/Casos-positivos-de-COVID-19-en-Colombia/gt2j-8ykr" TargetMode="External"/><Relationship Id="rId4158" Type="http://schemas.openxmlformats.org/officeDocument/2006/relationships/hyperlink" Target="https://www.datos.gov.co/Salud-y-Protecci-n-Social/Casos-positivos-de-COVID-19-en-Colombia/gt2j-8ykr" TargetMode="External"/><Relationship Id="rId3174" Type="http://schemas.openxmlformats.org/officeDocument/2006/relationships/hyperlink" Target="https://www.datos.gov.co/Salud-y-Protecci-n-Social/Casos-positivos-de-COVID-19-en-Colombia/gt2j-8ykr" TargetMode="External"/><Relationship Id="rId4572" Type="http://schemas.openxmlformats.org/officeDocument/2006/relationships/hyperlink" Target="https://www.datos.gov.co/Salud-y-Protecci-n-Social/Casos-positivos-de-COVID-19-en-Colombia/gt2j-8ykr" TargetMode="External"/><Relationship Id="rId1819" Type="http://schemas.openxmlformats.org/officeDocument/2006/relationships/hyperlink" Target="https://www.datos.gov.co/Salud-y-Protecci-n-Social/Casos-positivos-de-COVID-19-en-Colombia/gt2j-8ykr" TargetMode="External"/><Relationship Id="rId4225" Type="http://schemas.openxmlformats.org/officeDocument/2006/relationships/hyperlink" Target="https://www.datos.gov.co/Salud-y-Protecci-n-Social/Casos-positivos-de-COVID-19-en-Colombia/gt2j-8ykr" TargetMode="External"/><Relationship Id="rId2190" Type="http://schemas.openxmlformats.org/officeDocument/2006/relationships/hyperlink" Target="https://www.datos.gov.co/Salud-y-Protecci-n-Social/Casos-positivos-de-COVID-19-en-Colombia/gt2j-8ykr" TargetMode="External"/><Relationship Id="rId3241" Type="http://schemas.openxmlformats.org/officeDocument/2006/relationships/hyperlink" Target="https://www.datos.gov.co/Salud-y-Protecci-n-Social/Casos-positivos-de-COVID-19-en-Colombia/gt2j-8ykr" TargetMode="External"/><Relationship Id="rId162" Type="http://schemas.openxmlformats.org/officeDocument/2006/relationships/hyperlink" Target="https://www.datos.gov.co/Salud-y-Protecci-n-Social/Casos-positivos-de-COVID-19-en-Colombia/gt2j-8ykr" TargetMode="External"/><Relationship Id="rId979" Type="http://schemas.openxmlformats.org/officeDocument/2006/relationships/hyperlink" Target="https://www.datos.gov.co/Salud-y-Protecci-n-Social/Casos-positivos-de-COVID-19-en-Colombia/gt2j-8ykr" TargetMode="External"/><Relationship Id="rId5066" Type="http://schemas.openxmlformats.org/officeDocument/2006/relationships/hyperlink" Target="https://www.datos.gov.co/Salud-y-Protecci-n-Social/Casos-positivos-de-COVID-19-en-Colombia/gt2j-8ykr" TargetMode="External"/><Relationship Id="rId4082" Type="http://schemas.openxmlformats.org/officeDocument/2006/relationships/hyperlink" Target="https://www.datos.gov.co/Salud-y-Protecci-n-Social/Casos-positivos-de-COVID-19-en-Colombia/gt2j-8ykr" TargetMode="External"/><Relationship Id="rId5133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676" Type="http://schemas.openxmlformats.org/officeDocument/2006/relationships/hyperlink" Target="https://www.datos.gov.co/Salud-y-Protecci-n-Social/Casos-positivos-de-COVID-19-en-Colombia/gt2j-8ykr" TargetMode="External"/><Relationship Id="rId2727" Type="http://schemas.openxmlformats.org/officeDocument/2006/relationships/hyperlink" Target="https://www.datos.gov.co/Salud-y-Protecci-n-Social/Casos-positivos-de-COVID-19-en-Colombia/gt2j-8ykr" TargetMode="External"/><Relationship Id="rId1329" Type="http://schemas.openxmlformats.org/officeDocument/2006/relationships/hyperlink" Target="https://www.datos.gov.co/Salud-y-Protecci-n-Social/Casos-positivos-de-COVID-19-en-Colombia/gt2j-8ykr" TargetMode="External"/><Relationship Id="rId1743" Type="http://schemas.openxmlformats.org/officeDocument/2006/relationships/hyperlink" Target="https://www.datos.gov.co/Salud-y-Protecci-n-Social/Casos-positivos-de-COVID-19-en-Colombia/gt2j-8ykr" TargetMode="External"/><Relationship Id="rId4899" Type="http://schemas.openxmlformats.org/officeDocument/2006/relationships/hyperlink" Target="https://www.datos.gov.co/Salud-y-Protecci-n-Social/Casos-positivos-de-COVID-19-en-Colombia/gt2j-8ykr" TargetMode="External"/><Relationship Id="rId35" Type="http://schemas.openxmlformats.org/officeDocument/2006/relationships/hyperlink" Target="https://www.datos.gov.co/Salud-y-Protecci-n-Social/Casos-positivos-de-COVID-19-en-Colombia/gt2j-8ykr" TargetMode="External"/><Relationship Id="rId1810" Type="http://schemas.openxmlformats.org/officeDocument/2006/relationships/hyperlink" Target="https://www.datos.gov.co/Salud-y-Protecci-n-Social/Casos-positivos-de-COVID-19-en-Colombia/gt2j-8ykr" TargetMode="External"/><Relationship Id="rId4966" Type="http://schemas.openxmlformats.org/officeDocument/2006/relationships/hyperlink" Target="https://www.datos.gov.co/Salud-y-Protecci-n-Social/Casos-positivos-de-COVID-19-en-Colombia/gt2j-8ykr" TargetMode="External"/><Relationship Id="rId3568" Type="http://schemas.openxmlformats.org/officeDocument/2006/relationships/hyperlink" Target="https://www.datos.gov.co/Salud-y-Protecci-n-Social/Casos-positivos-de-COVID-19-en-Colombia/gt2j-8ykr" TargetMode="External"/><Relationship Id="rId3982" Type="http://schemas.openxmlformats.org/officeDocument/2006/relationships/hyperlink" Target="https://www.datos.gov.co/Salud-y-Protecci-n-Social/Casos-positivos-de-COVID-19-en-Colombia/gt2j-8ykr" TargetMode="External"/><Relationship Id="rId4619" Type="http://schemas.openxmlformats.org/officeDocument/2006/relationships/hyperlink" Target="https://www.datos.gov.co/Salud-y-Protecci-n-Social/Casos-positivos-de-COVID-19-en-Colombia/gt2j-8ykr" TargetMode="External"/><Relationship Id="rId489" Type="http://schemas.openxmlformats.org/officeDocument/2006/relationships/hyperlink" Target="https://www.datos.gov.co/Salud-y-Protecci-n-Social/Casos-positivos-de-COVID-19-en-Colombia/gt2j-8ykr" TargetMode="External"/><Relationship Id="rId2584" Type="http://schemas.openxmlformats.org/officeDocument/2006/relationships/hyperlink" Target="https://www.datos.gov.co/Salud-y-Protecci-n-Social/Casos-positivos-de-COVID-19-en-Colombia/gt2j-8ykr" TargetMode="External"/><Relationship Id="rId3635" Type="http://schemas.openxmlformats.org/officeDocument/2006/relationships/hyperlink" Target="https://www.datos.gov.co/Salud-y-Protecci-n-Social/Casos-positivos-de-COVID-19-en-Colombia/gt2j-8ykr" TargetMode="External"/><Relationship Id="rId556" Type="http://schemas.openxmlformats.org/officeDocument/2006/relationships/hyperlink" Target="https://www.datos.gov.co/Salud-y-Protecci-n-Social/Casos-positivos-de-COVID-19-en-Colombia/gt2j-8ykr" TargetMode="External"/><Relationship Id="rId1186" Type="http://schemas.openxmlformats.org/officeDocument/2006/relationships/hyperlink" Target="https://www.datos.gov.co/Salud-y-Protecci-n-Social/Casos-positivos-de-COVID-19-en-Colombia/gt2j-8ykr" TargetMode="External"/><Relationship Id="rId2237" Type="http://schemas.openxmlformats.org/officeDocument/2006/relationships/hyperlink" Target="https://www.datos.gov.co/Salud-y-Protecci-n-Social/Casos-positivos-de-COVID-19-en-Colombia/gt2j-8ykr" TargetMode="External"/><Relationship Id="rId209" Type="http://schemas.openxmlformats.org/officeDocument/2006/relationships/hyperlink" Target="https://www.datos.gov.co/Salud-y-Protecci-n-Social/Casos-positivos-de-COVID-19-en-Colombia/gt2j-8ykr" TargetMode="External"/><Relationship Id="rId970" Type="http://schemas.openxmlformats.org/officeDocument/2006/relationships/hyperlink" Target="https://www.datos.gov.co/Salud-y-Protecci-n-Social/Casos-positivos-de-COVID-19-en-Colombia/gt2j-8ykr" TargetMode="External"/><Relationship Id="rId1253" Type="http://schemas.openxmlformats.org/officeDocument/2006/relationships/hyperlink" Target="https://www.datos.gov.co/Salud-y-Protecci-n-Social/Casos-positivos-de-COVID-19-en-Colombia/gt2j-8ykr" TargetMode="External"/><Relationship Id="rId2651" Type="http://schemas.openxmlformats.org/officeDocument/2006/relationships/hyperlink" Target="https://www.datos.gov.co/Salud-y-Protecci-n-Social/Casos-positivos-de-COVID-19-en-Colombia/gt2j-8ykr" TargetMode="External"/><Relationship Id="rId3702" Type="http://schemas.openxmlformats.org/officeDocument/2006/relationships/hyperlink" Target="https://www.datos.gov.co/Salud-y-Protecci-n-Social/Casos-positivos-de-COVID-19-en-Colombia/gt2j-8ykr" TargetMode="External"/><Relationship Id="rId623" Type="http://schemas.openxmlformats.org/officeDocument/2006/relationships/hyperlink" Target="https://www.datos.gov.co/Salud-y-Protecci-n-Social/Casos-positivos-de-COVID-19-en-Colombia/gt2j-8ykr" TargetMode="External"/><Relationship Id="rId2304" Type="http://schemas.openxmlformats.org/officeDocument/2006/relationships/hyperlink" Target="https://www.datos.gov.co/Salud-y-Protecci-n-Social/Casos-positivos-de-COVID-19-en-Colombia/gt2j-8ykr" TargetMode="External"/><Relationship Id="rId1320" Type="http://schemas.openxmlformats.org/officeDocument/2006/relationships/hyperlink" Target="https://www.datos.gov.co/Salud-y-Protecci-n-Social/Casos-positivos-de-COVID-19-en-Colombia/gt2j-8ykr" TargetMode="External"/><Relationship Id="rId4476" Type="http://schemas.openxmlformats.org/officeDocument/2006/relationships/hyperlink" Target="https://www.datos.gov.co/Salud-y-Protecci-n-Social/Casos-positivos-de-COVID-19-en-Colombia/gt2j-8ykr" TargetMode="External"/><Relationship Id="rId4890" Type="http://schemas.openxmlformats.org/officeDocument/2006/relationships/hyperlink" Target="https://www.datos.gov.co/Salud-y-Protecci-n-Social/Casos-positivos-de-COVID-19-en-Colombia/gt2j-8ykr" TargetMode="External"/><Relationship Id="rId3078" Type="http://schemas.openxmlformats.org/officeDocument/2006/relationships/hyperlink" Target="https://www.datos.gov.co/Salud-y-Protecci-n-Social/Casos-positivos-de-COVID-19-en-Colombia/gt2j-8ykr" TargetMode="External"/><Relationship Id="rId3492" Type="http://schemas.openxmlformats.org/officeDocument/2006/relationships/hyperlink" Target="https://www.datos.gov.co/Salud-y-Protecci-n-Social/Casos-positivos-de-COVID-19-en-Colombia/gt2j-8ykr" TargetMode="External"/><Relationship Id="rId4129" Type="http://schemas.openxmlformats.org/officeDocument/2006/relationships/hyperlink" Target="https://www.datos.gov.co/Salud-y-Protecci-n-Social/Casos-positivos-de-COVID-19-en-Colombia/gt2j-8ykr" TargetMode="External"/><Relationship Id="rId4543" Type="http://schemas.openxmlformats.org/officeDocument/2006/relationships/hyperlink" Target="https://www.datos.gov.co/Salud-y-Protecci-n-Social/Casos-positivos-de-COVID-19-en-Colombia/gt2j-8ykr" TargetMode="External"/><Relationship Id="rId2094" Type="http://schemas.openxmlformats.org/officeDocument/2006/relationships/hyperlink" Target="https://www.datos.gov.co/Salud-y-Protecci-n-Social/Casos-positivos-de-COVID-19-en-Colombia/gt2j-8ykr" TargetMode="External"/><Relationship Id="rId3145" Type="http://schemas.openxmlformats.org/officeDocument/2006/relationships/hyperlink" Target="https://www.datos.gov.co/Salud-y-Protecci-n-Social/Casos-positivos-de-COVID-19-en-Colombia/gt2j-8ykr" TargetMode="External"/><Relationship Id="rId4610" Type="http://schemas.openxmlformats.org/officeDocument/2006/relationships/hyperlink" Target="https://www.datos.gov.co/Salud-y-Protecci-n-Social/Casos-positivos-de-COVID-19-en-Colombia/gt2j-8ykr" TargetMode="External"/><Relationship Id="rId480" Type="http://schemas.openxmlformats.org/officeDocument/2006/relationships/hyperlink" Target="https://www.datos.gov.co/Salud-y-Protecci-n-Social/Casos-positivos-de-COVID-19-en-Colombia/gt2j-8ykr" TargetMode="External"/><Relationship Id="rId2161" Type="http://schemas.openxmlformats.org/officeDocument/2006/relationships/hyperlink" Target="https://www.datos.gov.co/Salud-y-Protecci-n-Social/Casos-positivos-de-COVID-19-en-Colombia/gt2j-8ykr" TargetMode="External"/><Relationship Id="rId3212" Type="http://schemas.openxmlformats.org/officeDocument/2006/relationships/hyperlink" Target="https://www.datos.gov.co/Salud-y-Protecci-n-Social/Casos-positivos-de-COVID-19-en-Colombia/gt2j-8ykr" TargetMode="External"/><Relationship Id="rId133" Type="http://schemas.openxmlformats.org/officeDocument/2006/relationships/hyperlink" Target="https://www.datos.gov.co/Salud-y-Protecci-n-Social/Casos-positivos-de-COVID-19-en-Colombia/gt2j-8ykr" TargetMode="External"/><Relationship Id="rId200" Type="http://schemas.openxmlformats.org/officeDocument/2006/relationships/hyperlink" Target="https://www.datos.gov.co/Salud-y-Protecci-n-Social/Casos-positivos-de-COVID-19-en-Colombia/gt2j-8ykr" TargetMode="External"/><Relationship Id="rId2978" Type="http://schemas.openxmlformats.org/officeDocument/2006/relationships/hyperlink" Target="https://www.datos.gov.co/Salud-y-Protecci-n-Social/Casos-positivos-de-COVID-19-en-Colombia/gt2j-8ykr" TargetMode="External"/><Relationship Id="rId5037" Type="http://schemas.openxmlformats.org/officeDocument/2006/relationships/hyperlink" Target="https://www.datos.gov.co/Salud-y-Protecci-n-Social/Casos-positivos-de-COVID-19-en-Colombia/gt2j-8ykr" TargetMode="External"/><Relationship Id="rId1994" Type="http://schemas.openxmlformats.org/officeDocument/2006/relationships/hyperlink" Target="https://www.datos.gov.co/Salud-y-Protecci-n-Social/Casos-positivos-de-COVID-19-en-Colombia/gt2j-8ykr" TargetMode="External"/><Relationship Id="rId1647" Type="http://schemas.openxmlformats.org/officeDocument/2006/relationships/hyperlink" Target="https://www.datos.gov.co/Salud-y-Protecci-n-Social/Casos-positivos-de-COVID-19-en-Colombia/gt2j-8ykr" TargetMode="External"/><Relationship Id="rId4053" Type="http://schemas.openxmlformats.org/officeDocument/2006/relationships/hyperlink" Target="https://www.datos.gov.co/Salud-y-Protecci-n-Social/Casos-positivos-de-COVID-19-en-Colombia/gt2j-8ykr" TargetMode="External"/><Relationship Id="rId5104" Type="http://schemas.openxmlformats.org/officeDocument/2006/relationships/hyperlink" Target="https://www.ins.gov.co/buscador-eventos/BoletinEpidemiologico/2021_Boletin_epidemiologico_semana_31.pdf" TargetMode="External"/><Relationship Id="rId1714" Type="http://schemas.openxmlformats.org/officeDocument/2006/relationships/hyperlink" Target="https://www.datos.gov.co/Salud-y-Protecci-n-Social/Casos-positivos-de-COVID-19-en-Colombia/gt2j-8ykr" TargetMode="External"/><Relationship Id="rId4120" Type="http://schemas.openxmlformats.org/officeDocument/2006/relationships/hyperlink" Target="https://www.datos.gov.co/Salud-y-Protecci-n-Social/Casos-positivos-de-COVID-19-en-Colombia/gt2j-8ykr" TargetMode="External"/><Relationship Id="rId2488" Type="http://schemas.openxmlformats.org/officeDocument/2006/relationships/hyperlink" Target="https://www.datos.gov.co/Salud-y-Protecci-n-Social/Casos-positivos-de-COVID-19-en-Colombia/gt2j-8ykr" TargetMode="External"/><Relationship Id="rId3886" Type="http://schemas.openxmlformats.org/officeDocument/2006/relationships/hyperlink" Target="https://www.datos.gov.co/Salud-y-Protecci-n-Social/Casos-positivos-de-COVID-19-en-Colombia/gt2j-8ykr" TargetMode="External"/><Relationship Id="rId4937" Type="http://schemas.openxmlformats.org/officeDocument/2006/relationships/hyperlink" Target="https://www.datos.gov.co/Salud-y-Protecci-n-Social/Casos-positivos-de-COVID-19-en-Colombia/gt2j-8ykr" TargetMode="External"/><Relationship Id="rId3539" Type="http://schemas.openxmlformats.org/officeDocument/2006/relationships/hyperlink" Target="https://www.datos.gov.co/Salud-y-Protecci-n-Social/Casos-positivos-de-COVID-19-en-Colombia/gt2j-8ykr" TargetMode="External"/><Relationship Id="rId3953" Type="http://schemas.openxmlformats.org/officeDocument/2006/relationships/hyperlink" Target="https://www.datos.gov.co/Salud-y-Protecci-n-Social/Casos-positivos-de-COVID-19-en-Colombia/gt2j-8ykr" TargetMode="External"/><Relationship Id="rId874" Type="http://schemas.openxmlformats.org/officeDocument/2006/relationships/hyperlink" Target="https://www.datos.gov.co/Salud-y-Protecci-n-Social/Casos-positivos-de-COVID-19-en-Colombia/gt2j-8ykr" TargetMode="External"/><Relationship Id="rId2555" Type="http://schemas.openxmlformats.org/officeDocument/2006/relationships/hyperlink" Target="https://www.datos.gov.co/Salud-y-Protecci-n-Social/Casos-positivos-de-COVID-19-en-Colombia/gt2j-8ykr" TargetMode="External"/><Relationship Id="rId3606" Type="http://schemas.openxmlformats.org/officeDocument/2006/relationships/hyperlink" Target="https://www.datos.gov.co/Salud-y-Protecci-n-Social/Casos-positivos-de-COVID-19-en-Colombia/gt2j-8ykr" TargetMode="External"/><Relationship Id="rId527" Type="http://schemas.openxmlformats.org/officeDocument/2006/relationships/hyperlink" Target="https://www.datos.gov.co/Salud-y-Protecci-n-Social/Casos-positivos-de-COVID-19-en-Colombia/gt2j-8ykr" TargetMode="External"/><Relationship Id="rId941" Type="http://schemas.openxmlformats.org/officeDocument/2006/relationships/hyperlink" Target="https://www.datos.gov.co/Salud-y-Protecci-n-Social/Casos-positivos-de-COVID-19-en-Colombia/gt2j-8ykr" TargetMode="External"/><Relationship Id="rId1157" Type="http://schemas.openxmlformats.org/officeDocument/2006/relationships/hyperlink" Target="https://www.datos.gov.co/Salud-y-Protecci-n-Social/Casos-positivos-de-COVID-19-en-Colombia/gt2j-8ykr" TargetMode="External"/><Relationship Id="rId1571" Type="http://schemas.openxmlformats.org/officeDocument/2006/relationships/hyperlink" Target="https://www.datos.gov.co/Salud-y-Protecci-n-Social/Casos-positivos-de-COVID-19-en-Colombia/gt2j-8ykr" TargetMode="External"/><Relationship Id="rId2208" Type="http://schemas.openxmlformats.org/officeDocument/2006/relationships/hyperlink" Target="https://www.datos.gov.co/Salud-y-Protecci-n-Social/Casos-positivos-de-COVID-19-en-Colombia/gt2j-8ykr" TargetMode="External"/><Relationship Id="rId2622" Type="http://schemas.openxmlformats.org/officeDocument/2006/relationships/hyperlink" Target="https://www.datos.gov.co/Salud-y-Protecci-n-Social/Casos-positivos-de-COVID-19-en-Colombia/gt2j-8ykr" TargetMode="External"/><Relationship Id="rId1224" Type="http://schemas.openxmlformats.org/officeDocument/2006/relationships/hyperlink" Target="https://www.datos.gov.co/Salud-y-Protecci-n-Social/Casos-positivos-de-COVID-19-en-Colombia/gt2j-8ykr" TargetMode="External"/><Relationship Id="rId4794" Type="http://schemas.openxmlformats.org/officeDocument/2006/relationships/hyperlink" Target="https://www.datos.gov.co/Salud-y-Protecci-n-Social/Casos-positivos-de-COVID-19-en-Colombia/gt2j-8ykr" TargetMode="External"/><Relationship Id="rId3396" Type="http://schemas.openxmlformats.org/officeDocument/2006/relationships/hyperlink" Target="https://www.datos.gov.co/Salud-y-Protecci-n-Social/Casos-positivos-de-COVID-19-en-Colombia/gt2j-8ykr" TargetMode="External"/><Relationship Id="rId4447" Type="http://schemas.openxmlformats.org/officeDocument/2006/relationships/hyperlink" Target="https://www.datos.gov.co/Salud-y-Protecci-n-Social/Casos-positivos-de-COVID-19-en-Colombia/gt2j-8ykr" TargetMode="External"/><Relationship Id="rId3049" Type="http://schemas.openxmlformats.org/officeDocument/2006/relationships/hyperlink" Target="https://www.datos.gov.co/Salud-y-Protecci-n-Social/Casos-positivos-de-COVID-19-en-Colombia/gt2j-8ykr" TargetMode="External"/><Relationship Id="rId3463" Type="http://schemas.openxmlformats.org/officeDocument/2006/relationships/hyperlink" Target="https://www.datos.gov.co/Salud-y-Protecci-n-Social/Casos-positivos-de-COVID-19-en-Colombia/gt2j-8ykr" TargetMode="External"/><Relationship Id="rId4861" Type="http://schemas.openxmlformats.org/officeDocument/2006/relationships/hyperlink" Target="https://www.datos.gov.co/Salud-y-Protecci-n-Social/Casos-positivos-de-COVID-19-en-Colombia/gt2j-8ykr" TargetMode="External"/><Relationship Id="rId384" Type="http://schemas.openxmlformats.org/officeDocument/2006/relationships/hyperlink" Target="https://www.datos.gov.co/Salud-y-Protecci-n-Social/Casos-positivos-de-COVID-19-en-Colombia/gt2j-8ykr" TargetMode="External"/><Relationship Id="rId2065" Type="http://schemas.openxmlformats.org/officeDocument/2006/relationships/hyperlink" Target="https://www.datos.gov.co/Salud-y-Protecci-n-Social/Casos-positivos-de-COVID-19-en-Colombia/gt2j-8ykr" TargetMode="External"/><Relationship Id="rId3116" Type="http://schemas.openxmlformats.org/officeDocument/2006/relationships/hyperlink" Target="https://www.datos.gov.co/Salud-y-Protecci-n-Social/Casos-positivos-de-COVID-19-en-Colombia/gt2j-8ykr" TargetMode="External"/><Relationship Id="rId4514" Type="http://schemas.openxmlformats.org/officeDocument/2006/relationships/hyperlink" Target="https://www.datos.gov.co/Salud-y-Protecci-n-Social/Casos-positivos-de-COVID-19-en-Colombia/gt2j-8ykr" TargetMode="External"/><Relationship Id="rId1081" Type="http://schemas.openxmlformats.org/officeDocument/2006/relationships/hyperlink" Target="https://www.datos.gov.co/Salud-y-Protecci-n-Social/Casos-positivos-de-COVID-19-en-Colombia/gt2j-8ykr" TargetMode="External"/><Relationship Id="rId3530" Type="http://schemas.openxmlformats.org/officeDocument/2006/relationships/hyperlink" Target="https://www.datos.gov.co/Salud-y-Protecci-n-Social/Casos-positivos-de-COVID-19-en-Colombia/gt2j-8ykr" TargetMode="External"/><Relationship Id="rId451" Type="http://schemas.openxmlformats.org/officeDocument/2006/relationships/hyperlink" Target="https://www.datos.gov.co/Salud-y-Protecci-n-Social/Casos-positivos-de-COVID-19-en-Colombia/gt2j-8ykr" TargetMode="External"/><Relationship Id="rId2132" Type="http://schemas.openxmlformats.org/officeDocument/2006/relationships/hyperlink" Target="https://www.datos.gov.co/Salud-y-Protecci-n-Social/Casos-positivos-de-COVID-19-en-Colombia/gt2j-8ykr" TargetMode="External"/><Relationship Id="rId104" Type="http://schemas.openxmlformats.org/officeDocument/2006/relationships/hyperlink" Target="https://www.datos.gov.co/Salud-y-Protecci-n-Social/Casos-positivos-de-COVID-19-en-Colombia/gt2j-8ykr" TargetMode="External"/><Relationship Id="rId1898" Type="http://schemas.openxmlformats.org/officeDocument/2006/relationships/hyperlink" Target="https://www.datos.gov.co/Salud-y-Protecci-n-Social/Casos-positivos-de-COVID-19-en-Colombia/gt2j-8ykr" TargetMode="External"/><Relationship Id="rId2949" Type="http://schemas.openxmlformats.org/officeDocument/2006/relationships/hyperlink" Target="https://www.datos.gov.co/Salud-y-Protecci-n-Social/Casos-positivos-de-COVID-19-en-Colombia/gt2j-8ykr" TargetMode="External"/><Relationship Id="rId4371" Type="http://schemas.openxmlformats.org/officeDocument/2006/relationships/hyperlink" Target="https://www.datos.gov.co/Salud-y-Protecci-n-Social/Casos-positivos-de-COVID-19-en-Colombia/gt2j-8ykr" TargetMode="External"/><Relationship Id="rId5008" Type="http://schemas.openxmlformats.org/officeDocument/2006/relationships/hyperlink" Target="https://www.datos.gov.co/Salud-y-Protecci-n-Social/Casos-positivos-de-COVID-19-en-Colombia/gt2j-8ykr" TargetMode="External"/><Relationship Id="rId1965" Type="http://schemas.openxmlformats.org/officeDocument/2006/relationships/hyperlink" Target="https://www.datos.gov.co/Salud-y-Protecci-n-Social/Casos-positivos-de-COVID-19-en-Colombia/gt2j-8ykr" TargetMode="External"/><Relationship Id="rId4024" Type="http://schemas.openxmlformats.org/officeDocument/2006/relationships/hyperlink" Target="https://www.datos.gov.co/Salud-y-Protecci-n-Social/Casos-positivos-de-COVID-19-en-Colombia/gt2j-8ykr" TargetMode="External"/><Relationship Id="rId1618" Type="http://schemas.openxmlformats.org/officeDocument/2006/relationships/hyperlink" Target="https://www.datos.gov.co/Salud-y-Protecci-n-Social/Casos-positivos-de-COVID-19-en-Colombia/gt2j-8ykr" TargetMode="External"/><Relationship Id="rId3040" Type="http://schemas.openxmlformats.org/officeDocument/2006/relationships/hyperlink" Target="https://www.datos.gov.co/Salud-y-Protecci-n-Social/Casos-positivos-de-COVID-19-en-Colombia/gt2j-8ykr" TargetMode="External"/><Relationship Id="rId3857" Type="http://schemas.openxmlformats.org/officeDocument/2006/relationships/hyperlink" Target="https://www.datos.gov.co/Salud-y-Protecci-n-Social/Casos-positivos-de-COVID-19-en-Colombia/gt2j-8ykr" TargetMode="External"/><Relationship Id="rId4908" Type="http://schemas.openxmlformats.org/officeDocument/2006/relationships/hyperlink" Target="https://www.datos.gov.co/Salud-y-Protecci-n-Social/Casos-positivos-de-COVID-19-en-Colombia/gt2j-8ykr" TargetMode="External"/><Relationship Id="rId778" Type="http://schemas.openxmlformats.org/officeDocument/2006/relationships/hyperlink" Target="https://www.datos.gov.co/Salud-y-Protecci-n-Social/Casos-positivos-de-COVID-19-en-Colombia/gt2j-8ykr" TargetMode="External"/><Relationship Id="rId2459" Type="http://schemas.openxmlformats.org/officeDocument/2006/relationships/hyperlink" Target="https://www.datos.gov.co/Salud-y-Protecci-n-Social/Casos-positivos-de-COVID-19-en-Colombia/gt2j-8ykr" TargetMode="External"/><Relationship Id="rId2873" Type="http://schemas.openxmlformats.org/officeDocument/2006/relationships/hyperlink" Target="https://www.datos.gov.co/Salud-y-Protecci-n-Social/Casos-positivos-de-COVID-19-en-Colombia/gt2j-8ykr" TargetMode="External"/><Relationship Id="rId3924" Type="http://schemas.openxmlformats.org/officeDocument/2006/relationships/hyperlink" Target="https://www.datos.gov.co/Salud-y-Protecci-n-Social/Casos-positivos-de-COVID-19-en-Colombia/gt2j-8ykr" TargetMode="External"/><Relationship Id="rId845" Type="http://schemas.openxmlformats.org/officeDocument/2006/relationships/hyperlink" Target="https://www.datos.gov.co/Salud-y-Protecci-n-Social/Casos-positivos-de-COVID-19-en-Colombia/gt2j-8ykr" TargetMode="External"/><Relationship Id="rId1475" Type="http://schemas.openxmlformats.org/officeDocument/2006/relationships/hyperlink" Target="https://www.datos.gov.co/Salud-y-Protecci-n-Social/Casos-positivos-de-COVID-19-en-Colombia/gt2j-8ykr" TargetMode="External"/><Relationship Id="rId2526" Type="http://schemas.openxmlformats.org/officeDocument/2006/relationships/hyperlink" Target="https://www.datos.gov.co/Salud-y-Protecci-n-Social/Casos-positivos-de-COVID-19-en-Colombia/gt2j-8ykr" TargetMode="External"/><Relationship Id="rId1128" Type="http://schemas.openxmlformats.org/officeDocument/2006/relationships/hyperlink" Target="https://www.datos.gov.co/Salud-y-Protecci-n-Social/Casos-positivos-de-COVID-19-en-Colombia/gt2j-8ykr" TargetMode="External"/><Relationship Id="rId1542" Type="http://schemas.openxmlformats.org/officeDocument/2006/relationships/hyperlink" Target="https://www.datos.gov.co/Salud-y-Protecci-n-Social/Casos-positivos-de-COVID-19-en-Colombia/gt2j-8ykr" TargetMode="External"/><Relationship Id="rId2940" Type="http://schemas.openxmlformats.org/officeDocument/2006/relationships/hyperlink" Target="https://www.datos.gov.co/Salud-y-Protecci-n-Social/Casos-positivos-de-COVID-19-en-Colombia/gt2j-8ykr" TargetMode="External"/><Relationship Id="rId4698" Type="http://schemas.openxmlformats.org/officeDocument/2006/relationships/hyperlink" Target="https://www.datos.gov.co/Salud-y-Protecci-n-Social/Casos-positivos-de-COVID-19-en-Colombia/gt2j-8ykr" TargetMode="External"/><Relationship Id="rId912" Type="http://schemas.openxmlformats.org/officeDocument/2006/relationships/hyperlink" Target="https://www.datos.gov.co/Salud-y-Protecci-n-Social/Casos-positivos-de-COVID-19-en-Colombia/gt2j-8ykr" TargetMode="External"/><Relationship Id="rId4765" Type="http://schemas.openxmlformats.org/officeDocument/2006/relationships/hyperlink" Target="https://www.datos.gov.co/Salud-y-Protecci-n-Social/Casos-positivos-de-COVID-19-en-Colombia/gt2j-8ykr" TargetMode="External"/><Relationship Id="rId288" Type="http://schemas.openxmlformats.org/officeDocument/2006/relationships/hyperlink" Target="https://www.datos.gov.co/Salud-y-Protecci-n-Social/Casos-positivos-de-COVID-19-en-Colombia/gt2j-8ykr" TargetMode="External"/><Relationship Id="rId3367" Type="http://schemas.openxmlformats.org/officeDocument/2006/relationships/hyperlink" Target="https://www.datos.gov.co/Salud-y-Protecci-n-Social/Casos-positivos-de-COVID-19-en-Colombia/gt2j-8ykr" TargetMode="External"/><Relationship Id="rId3781" Type="http://schemas.openxmlformats.org/officeDocument/2006/relationships/hyperlink" Target="https://www.datos.gov.co/Salud-y-Protecci-n-Social/Casos-positivos-de-COVID-19-en-Colombia/gt2j-8ykr" TargetMode="External"/><Relationship Id="rId4418" Type="http://schemas.openxmlformats.org/officeDocument/2006/relationships/hyperlink" Target="https://www.datos.gov.co/Salud-y-Protecci-n-Social/Casos-positivos-de-COVID-19-en-Colombia/gt2j-8ykr" TargetMode="External"/><Relationship Id="rId4832" Type="http://schemas.openxmlformats.org/officeDocument/2006/relationships/hyperlink" Target="https://www.datos.gov.co/Salud-y-Protecci-n-Social/Casos-positivos-de-COVID-19-en-Colombia/gt2j-8ykr" TargetMode="External"/><Relationship Id="rId2383" Type="http://schemas.openxmlformats.org/officeDocument/2006/relationships/hyperlink" Target="https://www.datos.gov.co/Salud-y-Protecci-n-Social/Casos-positivos-de-COVID-19-en-Colombia/gt2j-8ykr" TargetMode="External"/><Relationship Id="rId3434" Type="http://schemas.openxmlformats.org/officeDocument/2006/relationships/hyperlink" Target="https://www.datos.gov.co/Salud-y-Protecci-n-Social/Casos-positivos-de-COVID-19-en-Colombia/gt2j-8ykr" TargetMode="External"/><Relationship Id="rId355" Type="http://schemas.openxmlformats.org/officeDocument/2006/relationships/hyperlink" Target="https://www.datos.gov.co/Salud-y-Protecci-n-Social/Casos-positivos-de-COVID-19-en-Colombia/gt2j-8ykr" TargetMode="External"/><Relationship Id="rId2036" Type="http://schemas.openxmlformats.org/officeDocument/2006/relationships/hyperlink" Target="https://www.datos.gov.co/Salud-y-Protecci-n-Social/Casos-positivos-de-COVID-19-en-Colombia/gt2j-8ykr" TargetMode="External"/><Relationship Id="rId2450" Type="http://schemas.openxmlformats.org/officeDocument/2006/relationships/hyperlink" Target="https://www.datos.gov.co/Salud-y-Protecci-n-Social/Casos-positivos-de-COVID-19-en-Colombia/gt2j-8ykr" TargetMode="External"/><Relationship Id="rId3501" Type="http://schemas.openxmlformats.org/officeDocument/2006/relationships/hyperlink" Target="https://www.datos.gov.co/Salud-y-Protecci-n-Social/Casos-positivos-de-COVID-19-en-Colombia/gt2j-8ykr" TargetMode="External"/><Relationship Id="rId422" Type="http://schemas.openxmlformats.org/officeDocument/2006/relationships/hyperlink" Target="https://www.datos.gov.co/Salud-y-Protecci-n-Social/Casos-positivos-de-COVID-19-en-Colombia/gt2j-8ykr" TargetMode="External"/><Relationship Id="rId1052" Type="http://schemas.openxmlformats.org/officeDocument/2006/relationships/hyperlink" Target="https://www.datos.gov.co/Salud-y-Protecci-n-Social/Casos-positivos-de-COVID-19-en-Colombia/gt2j-8ykr" TargetMode="External"/><Relationship Id="rId2103" Type="http://schemas.openxmlformats.org/officeDocument/2006/relationships/hyperlink" Target="https://www.datos.gov.co/Salud-y-Protecci-n-Social/Casos-positivos-de-COVID-19-en-Colombia/gt2j-8ykr" TargetMode="External"/><Relationship Id="rId4275" Type="http://schemas.openxmlformats.org/officeDocument/2006/relationships/hyperlink" Target="https://www.datos.gov.co/Salud-y-Protecci-n-Social/Casos-positivos-de-COVID-19-en-Colombia/gt2j-8ykr" TargetMode="External"/><Relationship Id="rId1869" Type="http://schemas.openxmlformats.org/officeDocument/2006/relationships/hyperlink" Target="https://www.datos.gov.co/Salud-y-Protecci-n-Social/Casos-positivos-de-COVID-19-en-Colombia/gt2j-8ykr" TargetMode="External"/><Relationship Id="rId3291" Type="http://schemas.openxmlformats.org/officeDocument/2006/relationships/hyperlink" Target="https://www.datos.gov.co/Salud-y-Protecci-n-Social/Casos-positivos-de-COVID-19-en-Colombia/gt2j-8ykr" TargetMode="External"/><Relationship Id="rId1936" Type="http://schemas.openxmlformats.org/officeDocument/2006/relationships/hyperlink" Target="https://www.datos.gov.co/Salud-y-Protecci-n-Social/Casos-positivos-de-COVID-19-en-Colombia/gt2j-8ykr" TargetMode="External"/><Relationship Id="rId4342" Type="http://schemas.openxmlformats.org/officeDocument/2006/relationships/hyperlink" Target="https://www.datos.gov.co/Salud-y-Protecci-n-Social/Casos-positivos-de-COVID-19-en-Colombia/gt2j-8ykr" TargetMode="External"/><Relationship Id="rId3011" Type="http://schemas.openxmlformats.org/officeDocument/2006/relationships/hyperlink" Target="https://www.datos.gov.co/Salud-y-Protecci-n-Social/Casos-positivos-de-COVID-19-en-Colombia/gt2j-8ykr" TargetMode="External"/><Relationship Id="rId2777" Type="http://schemas.openxmlformats.org/officeDocument/2006/relationships/hyperlink" Target="https://www.datos.gov.co/Salud-y-Protecci-n-Social/Casos-positivos-de-COVID-19-en-Colombia/gt2j-8ykr" TargetMode="External"/><Relationship Id="rId749" Type="http://schemas.openxmlformats.org/officeDocument/2006/relationships/hyperlink" Target="https://www.datos.gov.co/Salud-y-Protecci-n-Social/Casos-positivos-de-COVID-19-en-Colombia/gt2j-8ykr" TargetMode="External"/><Relationship Id="rId1379" Type="http://schemas.openxmlformats.org/officeDocument/2006/relationships/hyperlink" Target="https://www.datos.gov.co/Salud-y-Protecci-n-Social/Casos-positivos-de-COVID-19-en-Colombia/gt2j-8ykr" TargetMode="External"/><Relationship Id="rId3828" Type="http://schemas.openxmlformats.org/officeDocument/2006/relationships/hyperlink" Target="https://www.datos.gov.co/Salud-y-Protecci-n-Social/Casos-positivos-de-COVID-19-en-Colombia/gt2j-8ykr" TargetMode="External"/><Relationship Id="rId1793" Type="http://schemas.openxmlformats.org/officeDocument/2006/relationships/hyperlink" Target="https://www.datos.gov.co/Salud-y-Protecci-n-Social/Casos-positivos-de-COVID-19-en-Colombia/gt2j-8ykr" TargetMode="External"/><Relationship Id="rId2844" Type="http://schemas.openxmlformats.org/officeDocument/2006/relationships/hyperlink" Target="https://www.datos.gov.co/Salud-y-Protecci-n-Social/Casos-positivos-de-COVID-19-en-Colombia/gt2j-8ykr" TargetMode="External"/><Relationship Id="rId85" Type="http://schemas.openxmlformats.org/officeDocument/2006/relationships/hyperlink" Target="https://www.datos.gov.co/Salud-y-Protecci-n-Social/Casos-positivos-de-COVID-19-en-Colombia/gt2j-8ykr" TargetMode="External"/><Relationship Id="rId816" Type="http://schemas.openxmlformats.org/officeDocument/2006/relationships/hyperlink" Target="https://www.datos.gov.co/Salud-y-Protecci-n-Social/Casos-positivos-de-COVID-19-en-Colombia/gt2j-8ykr" TargetMode="External"/><Relationship Id="rId1446" Type="http://schemas.openxmlformats.org/officeDocument/2006/relationships/hyperlink" Target="https://www.datos.gov.co/Salud-y-Protecci-n-Social/Casos-positivos-de-COVID-19-en-Colombia/gt2j-8ykr" TargetMode="External"/><Relationship Id="rId1860" Type="http://schemas.openxmlformats.org/officeDocument/2006/relationships/hyperlink" Target="https://www.datos.gov.co/Salud-y-Protecci-n-Social/Casos-positivos-de-COVID-19-en-Colombia/gt2j-8ykr" TargetMode="External"/><Relationship Id="rId2911" Type="http://schemas.openxmlformats.org/officeDocument/2006/relationships/hyperlink" Target="https://www.datos.gov.co/Salud-y-Protecci-n-Social/Casos-positivos-de-COVID-19-en-Colombia/gt2j-8ykr" TargetMode="External"/><Relationship Id="rId1513" Type="http://schemas.openxmlformats.org/officeDocument/2006/relationships/hyperlink" Target="https://www.datos.gov.co/Salud-y-Protecci-n-Social/Casos-positivos-de-COVID-19-en-Colombia/gt2j-8ykr" TargetMode="External"/><Relationship Id="rId4669" Type="http://schemas.openxmlformats.org/officeDocument/2006/relationships/hyperlink" Target="https://www.datos.gov.co/Salud-y-Protecci-n-Social/Casos-positivos-de-COVID-19-en-Colombia/gt2j-8ykr" TargetMode="External"/><Relationship Id="rId3685" Type="http://schemas.openxmlformats.org/officeDocument/2006/relationships/hyperlink" Target="https://www.datos.gov.co/Salud-y-Protecci-n-Social/Casos-positivos-de-COVID-19-en-Colombia/gt2j-8ykr" TargetMode="External"/><Relationship Id="rId4736" Type="http://schemas.openxmlformats.org/officeDocument/2006/relationships/hyperlink" Target="https://www.datos.gov.co/Salud-y-Protecci-n-Social/Casos-positivos-de-COVID-19-en-Colombia/gt2j-8ykr" TargetMode="External"/><Relationship Id="rId2287" Type="http://schemas.openxmlformats.org/officeDocument/2006/relationships/hyperlink" Target="https://www.datos.gov.co/Salud-y-Protecci-n-Social/Casos-positivos-de-COVID-19-en-Colombia/gt2j-8ykr" TargetMode="External"/><Relationship Id="rId3338" Type="http://schemas.openxmlformats.org/officeDocument/2006/relationships/hyperlink" Target="https://www.datos.gov.co/Salud-y-Protecci-n-Social/Casos-positivos-de-COVID-19-en-Colombia/gt2j-8ykr" TargetMode="External"/><Relationship Id="rId3752" Type="http://schemas.openxmlformats.org/officeDocument/2006/relationships/hyperlink" Target="https://www.datos.gov.co/Salud-y-Protecci-n-Social/Casos-positivos-de-COVID-19-en-Colombia/gt2j-8ykr" TargetMode="External"/><Relationship Id="rId259" Type="http://schemas.openxmlformats.org/officeDocument/2006/relationships/hyperlink" Target="https://www.datos.gov.co/Salud-y-Protecci-n-Social/Casos-positivos-de-COVID-19-en-Colombia/gt2j-8ykr" TargetMode="External"/><Relationship Id="rId673" Type="http://schemas.openxmlformats.org/officeDocument/2006/relationships/hyperlink" Target="https://www.datos.gov.co/Salud-y-Protecci-n-Social/Casos-positivos-de-COVID-19-en-Colombia/gt2j-8ykr" TargetMode="External"/><Relationship Id="rId2354" Type="http://schemas.openxmlformats.org/officeDocument/2006/relationships/hyperlink" Target="https://www.datos.gov.co/Salud-y-Protecci-n-Social/Casos-positivos-de-COVID-19-en-Colombia/gt2j-8ykr" TargetMode="External"/><Relationship Id="rId3405" Type="http://schemas.openxmlformats.org/officeDocument/2006/relationships/hyperlink" Target="https://www.datos.gov.co/Salud-y-Protecci-n-Social/Casos-positivos-de-COVID-19-en-Colombia/gt2j-8ykr" TargetMode="External"/><Relationship Id="rId4803" Type="http://schemas.openxmlformats.org/officeDocument/2006/relationships/hyperlink" Target="https://www.datos.gov.co/Salud-y-Protecci-n-Social/Casos-positivos-de-COVID-19-en-Colombia/gt2j-8ykr" TargetMode="External"/><Relationship Id="rId326" Type="http://schemas.openxmlformats.org/officeDocument/2006/relationships/hyperlink" Target="https://www.datos.gov.co/Salud-y-Protecci-n-Social/Casos-positivos-de-COVID-19-en-Colombia/gt2j-8ykr" TargetMode="External"/><Relationship Id="rId1370" Type="http://schemas.openxmlformats.org/officeDocument/2006/relationships/hyperlink" Target="https://www.datos.gov.co/Salud-y-Protecci-n-Social/Casos-positivos-de-COVID-19-en-Colombia/gt2j-8ykr" TargetMode="External"/><Relationship Id="rId2007" Type="http://schemas.openxmlformats.org/officeDocument/2006/relationships/hyperlink" Target="https://www.datos.gov.co/Salud-y-Protecci-n-Social/Casos-positivos-de-COVID-19-en-Colombia/gt2j-8ykr" TargetMode="External"/><Relationship Id="rId740" Type="http://schemas.openxmlformats.org/officeDocument/2006/relationships/hyperlink" Target="https://www.datos.gov.co/Salud-y-Protecci-n-Social/Casos-positivos-de-COVID-19-en-Colombia/gt2j-8ykr" TargetMode="External"/><Relationship Id="rId1023" Type="http://schemas.openxmlformats.org/officeDocument/2006/relationships/hyperlink" Target="https://www.datos.gov.co/Salud-y-Protecci-n-Social/Casos-positivos-de-COVID-19-en-Colombia/gt2j-8ykr" TargetMode="External"/><Relationship Id="rId2421" Type="http://schemas.openxmlformats.org/officeDocument/2006/relationships/hyperlink" Target="https://www.datos.gov.co/Salud-y-Protecci-n-Social/Casos-positivos-de-COVID-19-en-Colombia/gt2j-8ykr" TargetMode="External"/><Relationship Id="rId4179" Type="http://schemas.openxmlformats.org/officeDocument/2006/relationships/hyperlink" Target="https://www.datos.gov.co/Salud-y-Protecci-n-Social/Casos-positivos-de-COVID-19-en-Colombia/gt2j-8ykr" TargetMode="External"/><Relationship Id="rId4593" Type="http://schemas.openxmlformats.org/officeDocument/2006/relationships/hyperlink" Target="https://www.datos.gov.co/Salud-y-Protecci-n-Social/Casos-positivos-de-COVID-19-en-Colombia/gt2j-8ykr" TargetMode="External"/><Relationship Id="rId3195" Type="http://schemas.openxmlformats.org/officeDocument/2006/relationships/hyperlink" Target="https://www.datos.gov.co/Salud-y-Protecci-n-Social/Casos-positivos-de-COVID-19-en-Colombia/gt2j-8ykr" TargetMode="External"/><Relationship Id="rId4246" Type="http://schemas.openxmlformats.org/officeDocument/2006/relationships/hyperlink" Target="https://www.datos.gov.co/Salud-y-Protecci-n-Social/Casos-positivos-de-COVID-19-en-Colombia/gt2j-8ykr" TargetMode="External"/><Relationship Id="rId4660" Type="http://schemas.openxmlformats.org/officeDocument/2006/relationships/hyperlink" Target="https://www.datos.gov.co/Salud-y-Protecci-n-Social/Casos-positivos-de-COVID-19-en-Colombia/gt2j-8ykr" TargetMode="External"/><Relationship Id="rId3262" Type="http://schemas.openxmlformats.org/officeDocument/2006/relationships/hyperlink" Target="https://www.datos.gov.co/Salud-y-Protecci-n-Social/Casos-positivos-de-COVID-19-en-Colombia/gt2j-8ykr" TargetMode="External"/><Relationship Id="rId4313" Type="http://schemas.openxmlformats.org/officeDocument/2006/relationships/hyperlink" Target="https://www.datos.gov.co/Salud-y-Protecci-n-Social/Casos-positivos-de-COVID-19-en-Colombia/gt2j-8ykr" TargetMode="External"/><Relationship Id="rId183" Type="http://schemas.openxmlformats.org/officeDocument/2006/relationships/hyperlink" Target="https://www.datos.gov.co/Salud-y-Protecci-n-Social/Casos-positivos-de-COVID-19-en-Colombia/gt2j-8ykr" TargetMode="External"/><Relationship Id="rId1907" Type="http://schemas.openxmlformats.org/officeDocument/2006/relationships/hyperlink" Target="https://www.datos.gov.co/Salud-y-Protecci-n-Social/Casos-positivos-de-COVID-19-en-Colombia/gt2j-8ykr" TargetMode="External"/><Relationship Id="rId250" Type="http://schemas.openxmlformats.org/officeDocument/2006/relationships/hyperlink" Target="https://www.datos.gov.co/Salud-y-Protecci-n-Social/Casos-positivos-de-COVID-19-en-Colombia/gt2j-8ykr" TargetMode="External"/><Relationship Id="rId5087" Type="http://schemas.openxmlformats.org/officeDocument/2006/relationships/hyperlink" Target="https://monitor.salahumanitaria.co/" TargetMode="External"/><Relationship Id="rId1697" Type="http://schemas.openxmlformats.org/officeDocument/2006/relationships/hyperlink" Target="https://www.datos.gov.co/Salud-y-Protecci-n-Social/Casos-positivos-de-COVID-19-en-Colombia/gt2j-8ykr" TargetMode="External"/><Relationship Id="rId2748" Type="http://schemas.openxmlformats.org/officeDocument/2006/relationships/hyperlink" Target="https://www.datos.gov.co/Salud-y-Protecci-n-Social/Casos-positivos-de-COVID-19-en-Colombia/gt2j-8ykr" TargetMode="External"/><Relationship Id="rId1764" Type="http://schemas.openxmlformats.org/officeDocument/2006/relationships/hyperlink" Target="https://www.datos.gov.co/Salud-y-Protecci-n-Social/Casos-positivos-de-COVID-19-en-Colombia/gt2j-8ykr" TargetMode="External"/><Relationship Id="rId2815" Type="http://schemas.openxmlformats.org/officeDocument/2006/relationships/hyperlink" Target="https://www.datos.gov.co/Salud-y-Protecci-n-Social/Casos-positivos-de-COVID-19-en-Colombia/gt2j-8ykr" TargetMode="External"/><Relationship Id="rId4170" Type="http://schemas.openxmlformats.org/officeDocument/2006/relationships/hyperlink" Target="https://www.datos.gov.co/Salud-y-Protecci-n-Social/Casos-positivos-de-COVID-19-en-Colombia/gt2j-8ykr" TargetMode="External"/><Relationship Id="rId56" Type="http://schemas.openxmlformats.org/officeDocument/2006/relationships/hyperlink" Target="https://www.datos.gov.co/Salud-y-Protecci-n-Social/Casos-positivos-de-COVID-19-en-Colombia/gt2j-8ykr" TargetMode="External"/><Relationship Id="rId1417" Type="http://schemas.openxmlformats.org/officeDocument/2006/relationships/hyperlink" Target="https://www.datos.gov.co/Salud-y-Protecci-n-Social/Casos-positivos-de-COVID-19-en-Colombia/gt2j-8ykr" TargetMode="External"/><Relationship Id="rId1831" Type="http://schemas.openxmlformats.org/officeDocument/2006/relationships/hyperlink" Target="https://www.datos.gov.co/Salud-y-Protecci-n-Social/Casos-positivos-de-COVID-19-en-Colombia/gt2j-8ykr" TargetMode="External"/><Relationship Id="rId4987" Type="http://schemas.openxmlformats.org/officeDocument/2006/relationships/hyperlink" Target="https://www.datos.gov.co/Salud-y-Protecci-n-Social/Casos-positivos-de-COVID-19-en-Colombia/gt2j-8ykr" TargetMode="External"/><Relationship Id="rId3589" Type="http://schemas.openxmlformats.org/officeDocument/2006/relationships/hyperlink" Target="https://www.datos.gov.co/Salud-y-Protecci-n-Social/Casos-positivos-de-COVID-19-en-Colombia/gt2j-8ykr" TargetMode="External"/><Relationship Id="rId577" Type="http://schemas.openxmlformats.org/officeDocument/2006/relationships/hyperlink" Target="https://www.datos.gov.co/Salud-y-Protecci-n-Social/Casos-positivos-de-COVID-19-en-Colombia/gt2j-8ykr" TargetMode="External"/><Relationship Id="rId2258" Type="http://schemas.openxmlformats.org/officeDocument/2006/relationships/hyperlink" Target="https://www.datos.gov.co/Salud-y-Protecci-n-Social/Casos-positivos-de-COVID-19-en-Colombia/gt2j-8ykr" TargetMode="External"/><Relationship Id="rId3656" Type="http://schemas.openxmlformats.org/officeDocument/2006/relationships/hyperlink" Target="https://www.datos.gov.co/Salud-y-Protecci-n-Social/Casos-positivos-de-COVID-19-en-Colombia/gt2j-8ykr" TargetMode="External"/><Relationship Id="rId4707" Type="http://schemas.openxmlformats.org/officeDocument/2006/relationships/hyperlink" Target="https://www.datos.gov.co/Salud-y-Protecci-n-Social/Casos-positivos-de-COVID-19-en-Colombia/gt2j-8ykr" TargetMode="External"/><Relationship Id="rId991" Type="http://schemas.openxmlformats.org/officeDocument/2006/relationships/hyperlink" Target="https://www.datos.gov.co/Salud-y-Protecci-n-Social/Casos-positivos-de-COVID-19-en-Colombia/gt2j-8ykr" TargetMode="External"/><Relationship Id="rId2672" Type="http://schemas.openxmlformats.org/officeDocument/2006/relationships/hyperlink" Target="https://www.datos.gov.co/Salud-y-Protecci-n-Social/Casos-positivos-de-COVID-19-en-Colombia/gt2j-8ykr" TargetMode="External"/><Relationship Id="rId3309" Type="http://schemas.openxmlformats.org/officeDocument/2006/relationships/hyperlink" Target="https://www.datos.gov.co/Salud-y-Protecci-n-Social/Casos-positivos-de-COVID-19-en-Colombia/gt2j-8ykr" TargetMode="External"/><Relationship Id="rId3723" Type="http://schemas.openxmlformats.org/officeDocument/2006/relationships/hyperlink" Target="https://www.datos.gov.co/Salud-y-Protecci-n-Social/Casos-positivos-de-COVID-19-en-Colombia/gt2j-8ykr" TargetMode="External"/><Relationship Id="rId644" Type="http://schemas.openxmlformats.org/officeDocument/2006/relationships/hyperlink" Target="https://www.datos.gov.co/Salud-y-Protecci-n-Social/Casos-positivos-de-COVID-19-en-Colombia/gt2j-8ykr" TargetMode="External"/><Relationship Id="rId1274" Type="http://schemas.openxmlformats.org/officeDocument/2006/relationships/hyperlink" Target="https://www.datos.gov.co/Salud-y-Protecci-n-Social/Casos-positivos-de-COVID-19-en-Colombia/gt2j-8ykr" TargetMode="External"/><Relationship Id="rId2325" Type="http://schemas.openxmlformats.org/officeDocument/2006/relationships/hyperlink" Target="https://www.datos.gov.co/Salud-y-Protecci-n-Social/Casos-positivos-de-COVID-19-en-Colombia/gt2j-8ykr" TargetMode="External"/><Relationship Id="rId711" Type="http://schemas.openxmlformats.org/officeDocument/2006/relationships/hyperlink" Target="https://www.datos.gov.co/Salud-y-Protecci-n-Social/Casos-positivos-de-COVID-19-en-Colombia/gt2j-8ykr" TargetMode="External"/><Relationship Id="rId1341" Type="http://schemas.openxmlformats.org/officeDocument/2006/relationships/hyperlink" Target="https://www.datos.gov.co/Salud-y-Protecci-n-Social/Casos-positivos-de-COVID-19-en-Colombia/gt2j-8ykr" TargetMode="External"/><Relationship Id="rId4497" Type="http://schemas.openxmlformats.org/officeDocument/2006/relationships/hyperlink" Target="https://www.datos.gov.co/Salud-y-Protecci-n-Social/Casos-positivos-de-COVID-19-en-Colombia/gt2j-8ykr" TargetMode="External"/><Relationship Id="rId3099" Type="http://schemas.openxmlformats.org/officeDocument/2006/relationships/hyperlink" Target="https://www.datos.gov.co/Salud-y-Protecci-n-Social/Casos-positivos-de-COVID-19-en-Colombia/gt2j-8ykr" TargetMode="External"/><Relationship Id="rId4564" Type="http://schemas.openxmlformats.org/officeDocument/2006/relationships/hyperlink" Target="https://www.datos.gov.co/Salud-y-Protecci-n-Social/Casos-positivos-de-COVID-19-en-Colombia/gt2j-8ykr" TargetMode="External"/><Relationship Id="rId3166" Type="http://schemas.openxmlformats.org/officeDocument/2006/relationships/hyperlink" Target="https://www.datos.gov.co/Salud-y-Protecci-n-Social/Casos-positivos-de-COVID-19-en-Colombia/gt2j-8ykr" TargetMode="External"/><Relationship Id="rId3580" Type="http://schemas.openxmlformats.org/officeDocument/2006/relationships/hyperlink" Target="https://www.datos.gov.co/Salud-y-Protecci-n-Social/Casos-positivos-de-COVID-19-en-Colombia/gt2j-8ykr" TargetMode="External"/><Relationship Id="rId4217" Type="http://schemas.openxmlformats.org/officeDocument/2006/relationships/hyperlink" Target="https://www.datos.gov.co/Salud-y-Protecci-n-Social/Casos-positivos-de-COVID-19-en-Colombia/gt2j-8ykr" TargetMode="External"/><Relationship Id="rId2182" Type="http://schemas.openxmlformats.org/officeDocument/2006/relationships/hyperlink" Target="https://www.datos.gov.co/Salud-y-Protecci-n-Social/Casos-positivos-de-COVID-19-en-Colombia/gt2j-8ykr" TargetMode="External"/><Relationship Id="rId3233" Type="http://schemas.openxmlformats.org/officeDocument/2006/relationships/hyperlink" Target="https://www.datos.gov.co/Salud-y-Protecci-n-Social/Casos-positivos-de-COVID-19-en-Colombia/gt2j-8ykr" TargetMode="External"/><Relationship Id="rId4631" Type="http://schemas.openxmlformats.org/officeDocument/2006/relationships/hyperlink" Target="https://www.datos.gov.co/Salud-y-Protecci-n-Social/Casos-positivos-de-COVID-19-en-Colombia/gt2j-8ykr" TargetMode="External"/><Relationship Id="rId154" Type="http://schemas.openxmlformats.org/officeDocument/2006/relationships/hyperlink" Target="https://www.datos.gov.co/Salud-y-Protecci-n-Social/Casos-positivos-de-COVID-19-en-Colombia/gt2j-8ykr" TargetMode="External"/><Relationship Id="rId2999" Type="http://schemas.openxmlformats.org/officeDocument/2006/relationships/hyperlink" Target="https://www.datos.gov.co/Salud-y-Protecci-n-Social/Casos-positivos-de-COVID-19-en-Colombia/gt2j-8ykr" TargetMode="External"/><Relationship Id="rId3300" Type="http://schemas.openxmlformats.org/officeDocument/2006/relationships/hyperlink" Target="https://www.datos.gov.co/Salud-y-Protecci-n-Social/Casos-positivos-de-COVID-19-en-Colombia/gt2j-8ykr" TargetMode="External"/><Relationship Id="rId221" Type="http://schemas.openxmlformats.org/officeDocument/2006/relationships/hyperlink" Target="https://www.datos.gov.co/Salud-y-Protecci-n-Social/Casos-positivos-de-COVID-19-en-Colombia/gt2j-8ykr" TargetMode="External"/><Relationship Id="rId5058" Type="http://schemas.openxmlformats.org/officeDocument/2006/relationships/hyperlink" Target="https://www.datos.gov.co/Salud-y-Protecci-n-Social/Casos-positivos-de-COVID-19-en-Colombia/gt2j-8ykr" TargetMode="External"/><Relationship Id="rId1668" Type="http://schemas.openxmlformats.org/officeDocument/2006/relationships/hyperlink" Target="https://www.datos.gov.co/Salud-y-Protecci-n-Social/Casos-positivos-de-COVID-19-en-Colombia/gt2j-8ykr" TargetMode="External"/><Relationship Id="rId2719" Type="http://schemas.openxmlformats.org/officeDocument/2006/relationships/hyperlink" Target="https://www.datos.gov.co/Salud-y-Protecci-n-Social/Casos-positivos-de-COVID-19-en-Colombia/gt2j-8ykr" TargetMode="External"/><Relationship Id="rId4074" Type="http://schemas.openxmlformats.org/officeDocument/2006/relationships/hyperlink" Target="https://www.datos.gov.co/Salud-y-Protecci-n-Social/Casos-positivos-de-COVID-19-en-Colombia/gt2j-8ykr" TargetMode="External"/><Relationship Id="rId5125" Type="http://schemas.openxmlformats.org/officeDocument/2006/relationships/hyperlink" Target="https://www.ins.gov.co/buscador-eventos/BoletinEpidemiologico/2021_Boletin_epidemiologico_semana_31.pdf" TargetMode="External"/><Relationship Id="rId3090" Type="http://schemas.openxmlformats.org/officeDocument/2006/relationships/hyperlink" Target="https://www.datos.gov.co/Salud-y-Protecci-n-Social/Casos-positivos-de-COVID-19-en-Colombia/gt2j-8ykr" TargetMode="External"/><Relationship Id="rId4141" Type="http://schemas.openxmlformats.org/officeDocument/2006/relationships/hyperlink" Target="https://www.datos.gov.co/Salud-y-Protecci-n-Social/Casos-positivos-de-COVID-19-en-Colombia/gt2j-8ykr" TargetMode="External"/><Relationship Id="rId1735" Type="http://schemas.openxmlformats.org/officeDocument/2006/relationships/hyperlink" Target="https://www.datos.gov.co/Salud-y-Protecci-n-Social/Casos-positivos-de-COVID-19-en-Colombia/gt2j-8ykr" TargetMode="External"/><Relationship Id="rId27" Type="http://schemas.openxmlformats.org/officeDocument/2006/relationships/hyperlink" Target="https://www.datos.gov.co/Salud-y-Protecci-n-Social/Casos-positivos-de-COVID-19-en-Colombia/gt2j-8ykr" TargetMode="External"/><Relationship Id="rId1802" Type="http://schemas.openxmlformats.org/officeDocument/2006/relationships/hyperlink" Target="https://www.datos.gov.co/Salud-y-Protecci-n-Social/Casos-positivos-de-COVID-19-en-Colombia/gt2j-8ykr" TargetMode="External"/><Relationship Id="rId4958" Type="http://schemas.openxmlformats.org/officeDocument/2006/relationships/hyperlink" Target="https://www.datos.gov.co/Salud-y-Protecci-n-Social/Casos-positivos-de-COVID-19-en-Colombia/gt2j-8ykr" TargetMode="External"/><Relationship Id="rId3974" Type="http://schemas.openxmlformats.org/officeDocument/2006/relationships/hyperlink" Target="https://www.datos.gov.co/Salud-y-Protecci-n-Social/Casos-positivos-de-COVID-19-en-Colombia/gt2j-8ykr" TargetMode="External"/><Relationship Id="rId895" Type="http://schemas.openxmlformats.org/officeDocument/2006/relationships/hyperlink" Target="https://www.datos.gov.co/Salud-y-Protecci-n-Social/Casos-positivos-de-COVID-19-en-Colombia/gt2j-8ykr" TargetMode="External"/><Relationship Id="rId2576" Type="http://schemas.openxmlformats.org/officeDocument/2006/relationships/hyperlink" Target="https://www.datos.gov.co/Salud-y-Protecci-n-Social/Casos-positivos-de-COVID-19-en-Colombia/gt2j-8ykr" TargetMode="External"/><Relationship Id="rId2990" Type="http://schemas.openxmlformats.org/officeDocument/2006/relationships/hyperlink" Target="https://www.datos.gov.co/Salud-y-Protecci-n-Social/Casos-positivos-de-COVID-19-en-Colombia/gt2j-8ykr" TargetMode="External"/><Relationship Id="rId3627" Type="http://schemas.openxmlformats.org/officeDocument/2006/relationships/hyperlink" Target="https://www.datos.gov.co/Salud-y-Protecci-n-Social/Casos-positivos-de-COVID-19-en-Colombia/gt2j-8ykr" TargetMode="External"/><Relationship Id="rId548" Type="http://schemas.openxmlformats.org/officeDocument/2006/relationships/hyperlink" Target="https://www.datos.gov.co/Salud-y-Protecci-n-Social/Casos-positivos-de-COVID-19-en-Colombia/gt2j-8ykr" TargetMode="External"/><Relationship Id="rId962" Type="http://schemas.openxmlformats.org/officeDocument/2006/relationships/hyperlink" Target="https://www.datos.gov.co/Salud-y-Protecci-n-Social/Casos-positivos-de-COVID-19-en-Colombia/gt2j-8ykr" TargetMode="External"/><Relationship Id="rId1178" Type="http://schemas.openxmlformats.org/officeDocument/2006/relationships/hyperlink" Target="https://www.datos.gov.co/Salud-y-Protecci-n-Social/Casos-positivos-de-COVID-19-en-Colombia/gt2j-8ykr" TargetMode="External"/><Relationship Id="rId1592" Type="http://schemas.openxmlformats.org/officeDocument/2006/relationships/hyperlink" Target="https://www.datos.gov.co/Salud-y-Protecci-n-Social/Casos-positivos-de-COVID-19-en-Colombia/gt2j-8ykr" TargetMode="External"/><Relationship Id="rId2229" Type="http://schemas.openxmlformats.org/officeDocument/2006/relationships/hyperlink" Target="https://www.datos.gov.co/Salud-y-Protecci-n-Social/Casos-positivos-de-COVID-19-en-Colombia/gt2j-8ykr" TargetMode="External"/><Relationship Id="rId2643" Type="http://schemas.openxmlformats.org/officeDocument/2006/relationships/hyperlink" Target="https://www.datos.gov.co/Salud-y-Protecci-n-Social/Casos-positivos-de-COVID-19-en-Colombia/gt2j-8ykr" TargetMode="External"/><Relationship Id="rId615" Type="http://schemas.openxmlformats.org/officeDocument/2006/relationships/hyperlink" Target="https://www.datos.gov.co/Salud-y-Protecci-n-Social/Casos-positivos-de-COVID-19-en-Colombia/gt2j-8ykr" TargetMode="External"/><Relationship Id="rId1245" Type="http://schemas.openxmlformats.org/officeDocument/2006/relationships/hyperlink" Target="https://www.datos.gov.co/Salud-y-Protecci-n-Social/Casos-positivos-de-COVID-19-en-Colombia/gt2j-8ykr" TargetMode="External"/><Relationship Id="rId1312" Type="http://schemas.openxmlformats.org/officeDocument/2006/relationships/hyperlink" Target="https://www.datos.gov.co/Salud-y-Protecci-n-Social/Casos-positivos-de-COVID-19-en-Colombia/gt2j-8ykr" TargetMode="External"/><Relationship Id="rId2710" Type="http://schemas.openxmlformats.org/officeDocument/2006/relationships/hyperlink" Target="https://www.datos.gov.co/Salud-y-Protecci-n-Social/Casos-positivos-de-COVID-19-en-Colombia/gt2j-8ykr" TargetMode="External"/><Relationship Id="rId4468" Type="http://schemas.openxmlformats.org/officeDocument/2006/relationships/hyperlink" Target="https://www.datos.gov.co/Salud-y-Protecci-n-Social/Casos-positivos-de-COVID-19-en-Colombia/gt2j-8ykr" TargetMode="External"/><Relationship Id="rId4882" Type="http://schemas.openxmlformats.org/officeDocument/2006/relationships/hyperlink" Target="https://www.datos.gov.co/Salud-y-Protecci-n-Social/Casos-positivos-de-COVID-19-en-Colombia/gt2j-8ykr" TargetMode="External"/><Relationship Id="rId2086" Type="http://schemas.openxmlformats.org/officeDocument/2006/relationships/hyperlink" Target="https://www.datos.gov.co/Salud-y-Protecci-n-Social/Casos-positivos-de-COVID-19-en-Colombia/gt2j-8ykr" TargetMode="External"/><Relationship Id="rId3484" Type="http://schemas.openxmlformats.org/officeDocument/2006/relationships/hyperlink" Target="https://www.datos.gov.co/Salud-y-Protecci-n-Social/Casos-positivos-de-COVID-19-en-Colombia/gt2j-8ykr" TargetMode="External"/><Relationship Id="rId4535" Type="http://schemas.openxmlformats.org/officeDocument/2006/relationships/hyperlink" Target="https://www.datos.gov.co/Salud-y-Protecci-n-Social/Casos-positivos-de-COVID-19-en-Colombia/gt2j-8ykr" TargetMode="External"/><Relationship Id="rId3137" Type="http://schemas.openxmlformats.org/officeDocument/2006/relationships/hyperlink" Target="https://www.datos.gov.co/Salud-y-Protecci-n-Social/Casos-positivos-de-COVID-19-en-Colombia/gt2j-8ykr" TargetMode="External"/><Relationship Id="rId3551" Type="http://schemas.openxmlformats.org/officeDocument/2006/relationships/hyperlink" Target="https://www.datos.gov.co/Salud-y-Protecci-n-Social/Casos-positivos-de-COVID-19-en-Colombia/gt2j-8ykr" TargetMode="External"/><Relationship Id="rId4602" Type="http://schemas.openxmlformats.org/officeDocument/2006/relationships/hyperlink" Target="https://www.datos.gov.co/Salud-y-Protecci-n-Social/Casos-positivos-de-COVID-19-en-Colombia/gt2j-8ykr" TargetMode="External"/><Relationship Id="rId472" Type="http://schemas.openxmlformats.org/officeDocument/2006/relationships/hyperlink" Target="https://www.datos.gov.co/Salud-y-Protecci-n-Social/Casos-positivos-de-COVID-19-en-Colombia/gt2j-8ykr" TargetMode="External"/><Relationship Id="rId2153" Type="http://schemas.openxmlformats.org/officeDocument/2006/relationships/hyperlink" Target="https://www.datos.gov.co/Salud-y-Protecci-n-Social/Casos-positivos-de-COVID-19-en-Colombia/gt2j-8ykr" TargetMode="External"/><Relationship Id="rId3204" Type="http://schemas.openxmlformats.org/officeDocument/2006/relationships/hyperlink" Target="https://www.datos.gov.co/Salud-y-Protecci-n-Social/Casos-positivos-de-COVID-19-en-Colombia/gt2j-8ykr" TargetMode="External"/><Relationship Id="rId125" Type="http://schemas.openxmlformats.org/officeDocument/2006/relationships/hyperlink" Target="https://www.datos.gov.co/Salud-y-Protecci-n-Social/Casos-positivos-de-COVID-19-en-Colombia/gt2j-8ykr" TargetMode="External"/><Relationship Id="rId2220" Type="http://schemas.openxmlformats.org/officeDocument/2006/relationships/hyperlink" Target="https://www.datos.gov.co/Salud-y-Protecci-n-Social/Casos-positivos-de-COVID-19-en-Colombia/gt2j-8ykr" TargetMode="External"/><Relationship Id="rId4392" Type="http://schemas.openxmlformats.org/officeDocument/2006/relationships/hyperlink" Target="https://www.datos.gov.co/Salud-y-Protecci-n-Social/Casos-positivos-de-COVID-19-en-Colombia/gt2j-8ykr" TargetMode="External"/><Relationship Id="rId5029" Type="http://schemas.openxmlformats.org/officeDocument/2006/relationships/hyperlink" Target="https://www.datos.gov.co/Salud-y-Protecci-n-Social/Casos-positivos-de-COVID-19-en-Colombia/gt2j-8ykr" TargetMode="External"/><Relationship Id="rId1986" Type="http://schemas.openxmlformats.org/officeDocument/2006/relationships/hyperlink" Target="https://www.datos.gov.co/Salud-y-Protecci-n-Social/Casos-positivos-de-COVID-19-en-Colombia/gt2j-8ykr" TargetMode="External"/><Relationship Id="rId4045" Type="http://schemas.openxmlformats.org/officeDocument/2006/relationships/hyperlink" Target="https://www.datos.gov.co/Salud-y-Protecci-n-Social/Casos-positivos-de-COVID-19-en-Colombia/gt2j-8ykr" TargetMode="External"/><Relationship Id="rId1639" Type="http://schemas.openxmlformats.org/officeDocument/2006/relationships/hyperlink" Target="https://www.datos.gov.co/Salud-y-Protecci-n-Social/Casos-positivos-de-COVID-19-en-Colombia/gt2j-8ykr" TargetMode="External"/><Relationship Id="rId3061" Type="http://schemas.openxmlformats.org/officeDocument/2006/relationships/hyperlink" Target="https://www.datos.gov.co/Salud-y-Protecci-n-Social/Casos-positivos-de-COVID-19-en-Colombia/gt2j-8ykr" TargetMode="External"/><Relationship Id="rId1706" Type="http://schemas.openxmlformats.org/officeDocument/2006/relationships/hyperlink" Target="https://www.datos.gov.co/Salud-y-Protecci-n-Social/Casos-positivos-de-COVID-19-en-Colombia/gt2j-8ykr" TargetMode="External"/><Relationship Id="rId4112" Type="http://schemas.openxmlformats.org/officeDocument/2006/relationships/hyperlink" Target="https://www.datos.gov.co/Salud-y-Protecci-n-Social/Casos-positivos-de-COVID-19-en-Colombia/gt2j-8ykr" TargetMode="External"/><Relationship Id="rId3878" Type="http://schemas.openxmlformats.org/officeDocument/2006/relationships/hyperlink" Target="https://www.datos.gov.co/Salud-y-Protecci-n-Social/Casos-positivos-de-COVID-19-en-Colombia/gt2j-8ykr" TargetMode="External"/><Relationship Id="rId4929" Type="http://schemas.openxmlformats.org/officeDocument/2006/relationships/hyperlink" Target="https://www.datos.gov.co/Salud-y-Protecci-n-Social/Casos-positivos-de-COVID-19-en-Colombia/gt2j-8ykr" TargetMode="External"/><Relationship Id="rId799" Type="http://schemas.openxmlformats.org/officeDocument/2006/relationships/hyperlink" Target="https://www.datos.gov.co/Salud-y-Protecci-n-Social/Casos-positivos-de-COVID-19-en-Colombia/gt2j-8ykr" TargetMode="External"/><Relationship Id="rId2894" Type="http://schemas.openxmlformats.org/officeDocument/2006/relationships/hyperlink" Target="https://www.datos.gov.co/Salud-y-Protecci-n-Social/Casos-positivos-de-COVID-19-en-Colombia/gt2j-8ykr" TargetMode="External"/><Relationship Id="rId866" Type="http://schemas.openxmlformats.org/officeDocument/2006/relationships/hyperlink" Target="https://www.datos.gov.co/Salud-y-Protecci-n-Social/Casos-positivos-de-COVID-19-en-Colombia/gt2j-8ykr" TargetMode="External"/><Relationship Id="rId1496" Type="http://schemas.openxmlformats.org/officeDocument/2006/relationships/hyperlink" Target="https://www.datos.gov.co/Salud-y-Protecci-n-Social/Casos-positivos-de-COVID-19-en-Colombia/gt2j-8ykr" TargetMode="External"/><Relationship Id="rId2547" Type="http://schemas.openxmlformats.org/officeDocument/2006/relationships/hyperlink" Target="https://www.datos.gov.co/Salud-y-Protecci-n-Social/Casos-positivos-de-COVID-19-en-Colombia/gt2j-8ykr" TargetMode="External"/><Relationship Id="rId3945" Type="http://schemas.openxmlformats.org/officeDocument/2006/relationships/hyperlink" Target="https://www.datos.gov.co/Salud-y-Protecci-n-Social/Casos-positivos-de-COVID-19-en-Colombia/gt2j-8ykr" TargetMode="External"/><Relationship Id="rId519" Type="http://schemas.openxmlformats.org/officeDocument/2006/relationships/hyperlink" Target="https://www.datos.gov.co/Salud-y-Protecci-n-Social/Casos-positivos-de-COVID-19-en-Colombia/gt2j-8ykr" TargetMode="External"/><Relationship Id="rId1149" Type="http://schemas.openxmlformats.org/officeDocument/2006/relationships/hyperlink" Target="https://www.datos.gov.co/Salud-y-Protecci-n-Social/Casos-positivos-de-COVID-19-en-Colombia/gt2j-8ykr" TargetMode="External"/><Relationship Id="rId2961" Type="http://schemas.openxmlformats.org/officeDocument/2006/relationships/hyperlink" Target="https://www.datos.gov.co/Salud-y-Protecci-n-Social/Casos-positivos-de-COVID-19-en-Colombia/gt2j-8ykr" TargetMode="External"/><Relationship Id="rId5020" Type="http://schemas.openxmlformats.org/officeDocument/2006/relationships/hyperlink" Target="https://www.datos.gov.co/Salud-y-Protecci-n-Social/Casos-positivos-de-COVID-19-en-Colombia/gt2j-8ykr" TargetMode="External"/><Relationship Id="rId933" Type="http://schemas.openxmlformats.org/officeDocument/2006/relationships/hyperlink" Target="https://www.datos.gov.co/Salud-y-Protecci-n-Social/Casos-positivos-de-COVID-19-en-Colombia/gt2j-8ykr" TargetMode="External"/><Relationship Id="rId1563" Type="http://schemas.openxmlformats.org/officeDocument/2006/relationships/hyperlink" Target="https://www.datos.gov.co/Salud-y-Protecci-n-Social/Casos-positivos-de-COVID-19-en-Colombia/gt2j-8ykr" TargetMode="External"/><Relationship Id="rId2614" Type="http://schemas.openxmlformats.org/officeDocument/2006/relationships/hyperlink" Target="https://www.datos.gov.co/Salud-y-Protecci-n-Social/Casos-positivos-de-COVID-19-en-Colombia/gt2j-8ykr" TargetMode="External"/><Relationship Id="rId1216" Type="http://schemas.openxmlformats.org/officeDocument/2006/relationships/hyperlink" Target="https://www.datos.gov.co/Salud-y-Protecci-n-Social/Casos-positivos-de-COVID-19-en-Colombia/gt2j-8ykr" TargetMode="External"/><Relationship Id="rId1630" Type="http://schemas.openxmlformats.org/officeDocument/2006/relationships/hyperlink" Target="https://www.datos.gov.co/Salud-y-Protecci-n-Social/Casos-positivos-de-COVID-19-en-Colombia/gt2j-8ykr" TargetMode="External"/><Relationship Id="rId4786" Type="http://schemas.openxmlformats.org/officeDocument/2006/relationships/hyperlink" Target="https://www.datos.gov.co/Salud-y-Protecci-n-Social/Casos-positivos-de-COVID-19-en-Colombia/gt2j-8ykr" TargetMode="External"/><Relationship Id="rId3388" Type="http://schemas.openxmlformats.org/officeDocument/2006/relationships/hyperlink" Target="https://www.datos.gov.co/Salud-y-Protecci-n-Social/Casos-positivos-de-COVID-19-en-Colombia/gt2j-8ykr" TargetMode="External"/><Relationship Id="rId4439" Type="http://schemas.openxmlformats.org/officeDocument/2006/relationships/hyperlink" Target="https://www.datos.gov.co/Salud-y-Protecci-n-Social/Casos-positivos-de-COVID-19-en-Colombia/gt2j-8ykr" TargetMode="External"/><Relationship Id="rId4853" Type="http://schemas.openxmlformats.org/officeDocument/2006/relationships/hyperlink" Target="https://www.datos.gov.co/Salud-y-Protecci-n-Social/Casos-positivos-de-COVID-19-en-Colombia/gt2j-8ykr" TargetMode="External"/><Relationship Id="rId3455" Type="http://schemas.openxmlformats.org/officeDocument/2006/relationships/hyperlink" Target="https://www.datos.gov.co/Salud-y-Protecci-n-Social/Casos-positivos-de-COVID-19-en-Colombia/gt2j-8ykr" TargetMode="External"/><Relationship Id="rId4506" Type="http://schemas.openxmlformats.org/officeDocument/2006/relationships/hyperlink" Target="https://www.datos.gov.co/Salud-y-Protecci-n-Social/Casos-positivos-de-COVID-19-en-Colombia/gt2j-8ykr" TargetMode="External"/><Relationship Id="rId376" Type="http://schemas.openxmlformats.org/officeDocument/2006/relationships/hyperlink" Target="https://www.datos.gov.co/Salud-y-Protecci-n-Social/Casos-positivos-de-COVID-19-en-Colombia/gt2j-8ykr" TargetMode="External"/><Relationship Id="rId790" Type="http://schemas.openxmlformats.org/officeDocument/2006/relationships/hyperlink" Target="https://www.datos.gov.co/Salud-y-Protecci-n-Social/Casos-positivos-de-COVID-19-en-Colombia/gt2j-8ykr" TargetMode="External"/><Relationship Id="rId2057" Type="http://schemas.openxmlformats.org/officeDocument/2006/relationships/hyperlink" Target="https://www.datos.gov.co/Salud-y-Protecci-n-Social/Casos-positivos-de-COVID-19-en-Colombia/gt2j-8ykr" TargetMode="External"/><Relationship Id="rId2471" Type="http://schemas.openxmlformats.org/officeDocument/2006/relationships/hyperlink" Target="https://www.datos.gov.co/Salud-y-Protecci-n-Social/Casos-positivos-de-COVID-19-en-Colombia/gt2j-8ykr" TargetMode="External"/><Relationship Id="rId3108" Type="http://schemas.openxmlformats.org/officeDocument/2006/relationships/hyperlink" Target="https://www.datos.gov.co/Salud-y-Protecci-n-Social/Casos-positivos-de-COVID-19-en-Colombia/gt2j-8ykr" TargetMode="External"/><Relationship Id="rId3522" Type="http://schemas.openxmlformats.org/officeDocument/2006/relationships/hyperlink" Target="https://www.datos.gov.co/Salud-y-Protecci-n-Social/Casos-positivos-de-COVID-19-en-Colombia/gt2j-8ykr" TargetMode="External"/><Relationship Id="rId4920" Type="http://schemas.openxmlformats.org/officeDocument/2006/relationships/hyperlink" Target="https://www.datos.gov.co/Salud-y-Protecci-n-Social/Casos-positivos-de-COVID-19-en-Colombia/gt2j-8ykr" TargetMode="External"/><Relationship Id="rId443" Type="http://schemas.openxmlformats.org/officeDocument/2006/relationships/hyperlink" Target="https://www.datos.gov.co/Salud-y-Protecci-n-Social/Casos-positivos-de-COVID-19-en-Colombia/gt2j-8ykr" TargetMode="External"/><Relationship Id="rId1073" Type="http://schemas.openxmlformats.org/officeDocument/2006/relationships/hyperlink" Target="https://www.datos.gov.co/Salud-y-Protecci-n-Social/Casos-positivos-de-COVID-19-en-Colombia/gt2j-8ykr" TargetMode="External"/><Relationship Id="rId2124" Type="http://schemas.openxmlformats.org/officeDocument/2006/relationships/hyperlink" Target="https://www.datos.gov.co/Salud-y-Protecci-n-Social/Casos-positivos-de-COVID-19-en-Colombia/gt2j-8ykr" TargetMode="External"/><Relationship Id="rId1140" Type="http://schemas.openxmlformats.org/officeDocument/2006/relationships/hyperlink" Target="https://www.datos.gov.co/Salud-y-Protecci-n-Social/Casos-positivos-de-COVID-19-en-Colombia/gt2j-8ykr" TargetMode="External"/><Relationship Id="rId4296" Type="http://schemas.openxmlformats.org/officeDocument/2006/relationships/hyperlink" Target="https://www.datos.gov.co/Salud-y-Protecci-n-Social/Casos-positivos-de-COVID-19-en-Colombia/gt2j-8ykr" TargetMode="External"/><Relationship Id="rId510" Type="http://schemas.openxmlformats.org/officeDocument/2006/relationships/hyperlink" Target="https://www.datos.gov.co/Salud-y-Protecci-n-Social/Casos-positivos-de-COVID-19-en-Colombia/gt2j-8ykr" TargetMode="External"/><Relationship Id="rId1957" Type="http://schemas.openxmlformats.org/officeDocument/2006/relationships/hyperlink" Target="https://www.datos.gov.co/Salud-y-Protecci-n-Social/Casos-positivos-de-COVID-19-en-Colombia/gt2j-8ykr" TargetMode="External"/><Relationship Id="rId4363" Type="http://schemas.openxmlformats.org/officeDocument/2006/relationships/hyperlink" Target="https://www.datos.gov.co/Salud-y-Protecci-n-Social/Casos-positivos-de-COVID-19-en-Colombia/gt2j-8ykr" TargetMode="External"/><Relationship Id="rId4016" Type="http://schemas.openxmlformats.org/officeDocument/2006/relationships/hyperlink" Target="https://www.datos.gov.co/Salud-y-Protecci-n-Social/Casos-positivos-de-COVID-19-en-Colombia/gt2j-8ykr" TargetMode="External"/><Relationship Id="rId4430" Type="http://schemas.openxmlformats.org/officeDocument/2006/relationships/hyperlink" Target="https://www.datos.gov.co/Salud-y-Protecci-n-Social/Casos-positivos-de-COVID-19-en-Colombia/gt2j-8ykr" TargetMode="External"/><Relationship Id="rId3032" Type="http://schemas.openxmlformats.org/officeDocument/2006/relationships/hyperlink" Target="https://www.datos.gov.co/Salud-y-Protecci-n-Social/Casos-positivos-de-COVID-19-en-Colombia/gt2j-8ykr" TargetMode="External"/><Relationship Id="rId2798" Type="http://schemas.openxmlformats.org/officeDocument/2006/relationships/hyperlink" Target="https://www.datos.gov.co/Salud-y-Protecci-n-Social/Casos-positivos-de-COVID-19-en-Colombia/gt2j-8ykr" TargetMode="External"/><Relationship Id="rId3849" Type="http://schemas.openxmlformats.org/officeDocument/2006/relationships/hyperlink" Target="https://www.datos.gov.co/Salud-y-Protecci-n-Social/Casos-positivos-de-COVID-19-en-Colombia/gt2j-8ykr" TargetMode="External"/><Relationship Id="rId2865" Type="http://schemas.openxmlformats.org/officeDocument/2006/relationships/hyperlink" Target="https://www.datos.gov.co/Salud-y-Protecci-n-Social/Casos-positivos-de-COVID-19-en-Colombia/gt2j-8ykr" TargetMode="External"/><Relationship Id="rId3916" Type="http://schemas.openxmlformats.org/officeDocument/2006/relationships/hyperlink" Target="https://www.datos.gov.co/Salud-y-Protecci-n-Social/Casos-positivos-de-COVID-19-en-Colombia/gt2j-8ykr" TargetMode="External"/><Relationship Id="rId837" Type="http://schemas.openxmlformats.org/officeDocument/2006/relationships/hyperlink" Target="https://www.datos.gov.co/Salud-y-Protecci-n-Social/Casos-positivos-de-COVID-19-en-Colombia/gt2j-8ykr" TargetMode="External"/><Relationship Id="rId1467" Type="http://schemas.openxmlformats.org/officeDocument/2006/relationships/hyperlink" Target="https://www.datos.gov.co/Salud-y-Protecci-n-Social/Casos-positivos-de-COVID-19-en-Colombia/gt2j-8ykr" TargetMode="External"/><Relationship Id="rId1881" Type="http://schemas.openxmlformats.org/officeDocument/2006/relationships/hyperlink" Target="https://www.datos.gov.co/Salud-y-Protecci-n-Social/Casos-positivos-de-COVID-19-en-Colombia/gt2j-8ykr" TargetMode="External"/><Relationship Id="rId2518" Type="http://schemas.openxmlformats.org/officeDocument/2006/relationships/hyperlink" Target="https://www.datos.gov.co/Salud-y-Protecci-n-Social/Casos-positivos-de-COVID-19-en-Colombia/gt2j-8ykr" TargetMode="External"/><Relationship Id="rId2932" Type="http://schemas.openxmlformats.org/officeDocument/2006/relationships/hyperlink" Target="https://www.datos.gov.co/Salud-y-Protecci-n-Social/Casos-positivos-de-COVID-19-en-Colombia/gt2j-8ykr" TargetMode="External"/><Relationship Id="rId904" Type="http://schemas.openxmlformats.org/officeDocument/2006/relationships/hyperlink" Target="https://www.datos.gov.co/Salud-y-Protecci-n-Social/Casos-positivos-de-COVID-19-en-Colombia/gt2j-8ykr" TargetMode="External"/><Relationship Id="rId1534" Type="http://schemas.openxmlformats.org/officeDocument/2006/relationships/hyperlink" Target="https://www.datos.gov.co/Salud-y-Protecci-n-Social/Casos-positivos-de-COVID-19-en-Colombia/gt2j-8ykr" TargetMode="External"/><Relationship Id="rId1601" Type="http://schemas.openxmlformats.org/officeDocument/2006/relationships/hyperlink" Target="https://www.datos.gov.co/Salud-y-Protecci-n-Social/Casos-positivos-de-COVID-19-en-Colombia/gt2j-8ykr" TargetMode="External"/><Relationship Id="rId4757" Type="http://schemas.openxmlformats.org/officeDocument/2006/relationships/hyperlink" Target="https://www.datos.gov.co/Salud-y-Protecci-n-Social/Casos-positivos-de-COVID-19-en-Colombia/gt2j-8ykr" TargetMode="External"/><Relationship Id="rId3359" Type="http://schemas.openxmlformats.org/officeDocument/2006/relationships/hyperlink" Target="https://www.datos.gov.co/Salud-y-Protecci-n-Social/Casos-positivos-de-COVID-19-en-Colombia/gt2j-8ykr" TargetMode="External"/><Relationship Id="rId694" Type="http://schemas.openxmlformats.org/officeDocument/2006/relationships/hyperlink" Target="https://www.datos.gov.co/Salud-y-Protecci-n-Social/Casos-positivos-de-COVID-19-en-Colombia/gt2j-8ykr" TargetMode="External"/><Relationship Id="rId2375" Type="http://schemas.openxmlformats.org/officeDocument/2006/relationships/hyperlink" Target="https://www.datos.gov.co/Salud-y-Protecci-n-Social/Casos-positivos-de-COVID-19-en-Colombia/gt2j-8ykr" TargetMode="External"/><Relationship Id="rId3773" Type="http://schemas.openxmlformats.org/officeDocument/2006/relationships/hyperlink" Target="https://www.datos.gov.co/Salud-y-Protecci-n-Social/Casos-positivos-de-COVID-19-en-Colombia/gt2j-8ykr" TargetMode="External"/><Relationship Id="rId4824" Type="http://schemas.openxmlformats.org/officeDocument/2006/relationships/hyperlink" Target="https://www.datos.gov.co/Salud-y-Protecci-n-Social/Casos-positivos-de-COVID-19-en-Colombia/gt2j-8ykr" TargetMode="External"/><Relationship Id="rId347" Type="http://schemas.openxmlformats.org/officeDocument/2006/relationships/hyperlink" Target="https://www.datos.gov.co/Salud-y-Protecci-n-Social/Casos-positivos-de-COVID-19-en-Colombia/gt2j-8ykr" TargetMode="External"/><Relationship Id="rId2028" Type="http://schemas.openxmlformats.org/officeDocument/2006/relationships/hyperlink" Target="https://www.datos.gov.co/Salud-y-Protecci-n-Social/Casos-positivos-de-COVID-19-en-Colombia/gt2j-8ykr" TargetMode="External"/><Relationship Id="rId3426" Type="http://schemas.openxmlformats.org/officeDocument/2006/relationships/hyperlink" Target="https://www.datos.gov.co/Salud-y-Protecci-n-Social/Casos-positivos-de-COVID-19-en-Colombia/gt2j-8ykr" TargetMode="External"/><Relationship Id="rId3840" Type="http://schemas.openxmlformats.org/officeDocument/2006/relationships/hyperlink" Target="https://www.datos.gov.co/Salud-y-Protecci-n-Social/Casos-positivos-de-COVID-19-en-Colombia/gt2j-8ykr" TargetMode="External"/><Relationship Id="rId761" Type="http://schemas.openxmlformats.org/officeDocument/2006/relationships/hyperlink" Target="https://www.datos.gov.co/Salud-y-Protecci-n-Social/Casos-positivos-de-COVID-19-en-Colombia/gt2j-8ykr" TargetMode="External"/><Relationship Id="rId1391" Type="http://schemas.openxmlformats.org/officeDocument/2006/relationships/hyperlink" Target="https://www.datos.gov.co/Salud-y-Protecci-n-Social/Casos-positivos-de-COVID-19-en-Colombia/gt2j-8ykr" TargetMode="External"/><Relationship Id="rId2442" Type="http://schemas.openxmlformats.org/officeDocument/2006/relationships/hyperlink" Target="https://www.datos.gov.co/Salud-y-Protecci-n-Social/Casos-positivos-de-COVID-19-en-Colombia/gt2j-8ykr" TargetMode="External"/><Relationship Id="rId414" Type="http://schemas.openxmlformats.org/officeDocument/2006/relationships/hyperlink" Target="https://www.datos.gov.co/Salud-y-Protecci-n-Social/Casos-positivos-de-COVID-19-en-Colombia/gt2j-8ykr" TargetMode="External"/><Relationship Id="rId1044" Type="http://schemas.openxmlformats.org/officeDocument/2006/relationships/hyperlink" Target="https://www.datos.gov.co/Salud-y-Protecci-n-Social/Casos-positivos-de-COVID-19-en-Colombia/gt2j-8ykr" TargetMode="External"/><Relationship Id="rId1111" Type="http://schemas.openxmlformats.org/officeDocument/2006/relationships/hyperlink" Target="https://www.datos.gov.co/Salud-y-Protecci-n-Social/Casos-positivos-de-COVID-19-en-Colombia/gt2j-8ykr" TargetMode="External"/><Relationship Id="rId4267" Type="http://schemas.openxmlformats.org/officeDocument/2006/relationships/hyperlink" Target="https://www.datos.gov.co/Salud-y-Protecci-n-Social/Casos-positivos-de-COVID-19-en-Colombia/gt2j-8ykr" TargetMode="External"/><Relationship Id="rId4681" Type="http://schemas.openxmlformats.org/officeDocument/2006/relationships/hyperlink" Target="https://www.datos.gov.co/Salud-y-Protecci-n-Social/Casos-positivos-de-COVID-19-en-Colombia/gt2j-8ykr" TargetMode="External"/><Relationship Id="rId3283" Type="http://schemas.openxmlformats.org/officeDocument/2006/relationships/hyperlink" Target="https://www.datos.gov.co/Salud-y-Protecci-n-Social/Casos-positivos-de-COVID-19-en-Colombia/gt2j-8ykr" TargetMode="External"/><Relationship Id="rId4334" Type="http://schemas.openxmlformats.org/officeDocument/2006/relationships/hyperlink" Target="https://www.datos.gov.co/Salud-y-Protecci-n-Social/Casos-positivos-de-COVID-19-en-Colombia/gt2j-8ykr" TargetMode="External"/><Relationship Id="rId1928" Type="http://schemas.openxmlformats.org/officeDocument/2006/relationships/hyperlink" Target="https://www.datos.gov.co/Salud-y-Protecci-n-Social/Casos-positivos-de-COVID-19-en-Colombia/gt2j-8ykr" TargetMode="External"/><Relationship Id="rId3350" Type="http://schemas.openxmlformats.org/officeDocument/2006/relationships/hyperlink" Target="https://www.datos.gov.co/Salud-y-Protecci-n-Social/Casos-positivos-de-COVID-19-en-Colombia/gt2j-8ykr" TargetMode="External"/><Relationship Id="rId271" Type="http://schemas.openxmlformats.org/officeDocument/2006/relationships/hyperlink" Target="https://www.datos.gov.co/Salud-y-Protecci-n-Social/Casos-positivos-de-COVID-19-en-Colombia/gt2j-8ykr" TargetMode="External"/><Relationship Id="rId3003" Type="http://schemas.openxmlformats.org/officeDocument/2006/relationships/hyperlink" Target="https://www.datos.gov.co/Salud-y-Protecci-n-Social/Casos-positivos-de-COVID-19-en-Colombia/gt2j-8ykr" TargetMode="External"/><Relationship Id="rId4401" Type="http://schemas.openxmlformats.org/officeDocument/2006/relationships/hyperlink" Target="https://www.datos.gov.co/Salud-y-Protecci-n-Social/Casos-positivos-de-COVID-19-en-Colombia/gt2j-8ykr" TargetMode="External"/><Relationship Id="rId2769" Type="http://schemas.openxmlformats.org/officeDocument/2006/relationships/hyperlink" Target="https://www.datos.gov.co/Salud-y-Protecci-n-Social/Casos-positivos-de-COVID-19-en-Colombia/gt2j-8ykr" TargetMode="External"/><Relationship Id="rId1785" Type="http://schemas.openxmlformats.org/officeDocument/2006/relationships/hyperlink" Target="https://www.datos.gov.co/Salud-y-Protecci-n-Social/Casos-positivos-de-COVID-19-en-Colombia/gt2j-8ykr" TargetMode="External"/><Relationship Id="rId2836" Type="http://schemas.openxmlformats.org/officeDocument/2006/relationships/hyperlink" Target="https://www.datos.gov.co/Salud-y-Protecci-n-Social/Casos-positivos-de-COVID-19-en-Colombia/gt2j-8ykr" TargetMode="External"/><Relationship Id="rId4191" Type="http://schemas.openxmlformats.org/officeDocument/2006/relationships/hyperlink" Target="https://www.datos.gov.co/Salud-y-Protecci-n-Social/Casos-positivos-de-COVID-19-en-Colombia/gt2j-8ykr" TargetMode="External"/><Relationship Id="rId77" Type="http://schemas.openxmlformats.org/officeDocument/2006/relationships/hyperlink" Target="https://www.datos.gov.co/Salud-y-Protecci-n-Social/Casos-positivos-de-COVID-19-en-Colombia/gt2j-8ykr" TargetMode="External"/><Relationship Id="rId808" Type="http://schemas.openxmlformats.org/officeDocument/2006/relationships/hyperlink" Target="https://www.datos.gov.co/Salud-y-Protecci-n-Social/Casos-positivos-de-COVID-19-en-Colombia/gt2j-8ykr" TargetMode="External"/><Relationship Id="rId1438" Type="http://schemas.openxmlformats.org/officeDocument/2006/relationships/hyperlink" Target="https://www.datos.gov.co/Salud-y-Protecci-n-Social/Casos-positivos-de-COVID-19-en-Colombia/gt2j-8ykr" TargetMode="External"/><Relationship Id="rId1852" Type="http://schemas.openxmlformats.org/officeDocument/2006/relationships/hyperlink" Target="https://www.datos.gov.co/Salud-y-Protecci-n-Social/Casos-positivos-de-COVID-19-en-Colombia/gt2j-8ykr" TargetMode="External"/><Relationship Id="rId2903" Type="http://schemas.openxmlformats.org/officeDocument/2006/relationships/hyperlink" Target="https://www.datos.gov.co/Salud-y-Protecci-n-Social/Casos-positivos-de-COVID-19-en-Colombia/gt2j-8ykr" TargetMode="External"/><Relationship Id="rId1505" Type="http://schemas.openxmlformats.org/officeDocument/2006/relationships/hyperlink" Target="https://www.datos.gov.co/Salud-y-Protecci-n-Social/Casos-positivos-de-COVID-19-en-Colombia/gt2j-8ykr" TargetMode="External"/><Relationship Id="rId3677" Type="http://schemas.openxmlformats.org/officeDocument/2006/relationships/hyperlink" Target="https://www.datos.gov.co/Salud-y-Protecci-n-Social/Casos-positivos-de-COVID-19-en-Colombia/gt2j-8ykr" TargetMode="External"/><Relationship Id="rId4728" Type="http://schemas.openxmlformats.org/officeDocument/2006/relationships/hyperlink" Target="https://www.datos.gov.co/Salud-y-Protecci-n-Social/Casos-positivos-de-COVID-19-en-Colombia/gt2j-8ykr" TargetMode="External"/><Relationship Id="rId598" Type="http://schemas.openxmlformats.org/officeDocument/2006/relationships/hyperlink" Target="https://www.datos.gov.co/Salud-y-Protecci-n-Social/Casos-positivos-de-COVID-19-en-Colombia/gt2j-8ykr" TargetMode="External"/><Relationship Id="rId2279" Type="http://schemas.openxmlformats.org/officeDocument/2006/relationships/hyperlink" Target="https://www.datos.gov.co/Salud-y-Protecci-n-Social/Casos-positivos-de-COVID-19-en-Colombia/gt2j-8ykr" TargetMode="External"/><Relationship Id="rId2693" Type="http://schemas.openxmlformats.org/officeDocument/2006/relationships/hyperlink" Target="https://www.datos.gov.co/Salud-y-Protecci-n-Social/Casos-positivos-de-COVID-19-en-Colombia/gt2j-8ykr" TargetMode="External"/><Relationship Id="rId3744" Type="http://schemas.openxmlformats.org/officeDocument/2006/relationships/hyperlink" Target="https://www.datos.gov.co/Salud-y-Protecci-n-Social/Casos-positivos-de-COVID-19-en-Colombia/gt2j-8ykr" TargetMode="External"/><Relationship Id="rId665" Type="http://schemas.openxmlformats.org/officeDocument/2006/relationships/hyperlink" Target="https://www.datos.gov.co/Salud-y-Protecci-n-Social/Casos-positivos-de-COVID-19-en-Colombia/gt2j-8ykr" TargetMode="External"/><Relationship Id="rId1295" Type="http://schemas.openxmlformats.org/officeDocument/2006/relationships/hyperlink" Target="https://www.datos.gov.co/Salud-y-Protecci-n-Social/Casos-positivos-de-COVID-19-en-Colombia/gt2j-8ykr" TargetMode="External"/><Relationship Id="rId2346" Type="http://schemas.openxmlformats.org/officeDocument/2006/relationships/hyperlink" Target="https://www.datos.gov.co/Salud-y-Protecci-n-Social/Casos-positivos-de-COVID-19-en-Colombia/gt2j-8ykr" TargetMode="External"/><Relationship Id="rId2760" Type="http://schemas.openxmlformats.org/officeDocument/2006/relationships/hyperlink" Target="https://www.datos.gov.co/Salud-y-Protecci-n-Social/Casos-positivos-de-COVID-19-en-Colombia/gt2j-8ykr" TargetMode="External"/><Relationship Id="rId3811" Type="http://schemas.openxmlformats.org/officeDocument/2006/relationships/hyperlink" Target="https://www.datos.gov.co/Salud-y-Protecci-n-Social/Casos-positivos-de-COVID-19-en-Colombia/gt2j-8ykr" TargetMode="External"/><Relationship Id="rId318" Type="http://schemas.openxmlformats.org/officeDocument/2006/relationships/hyperlink" Target="https://www.datos.gov.co/Salud-y-Protecci-n-Social/Casos-positivos-de-COVID-19-en-Colombia/gt2j-8ykr" TargetMode="External"/><Relationship Id="rId732" Type="http://schemas.openxmlformats.org/officeDocument/2006/relationships/hyperlink" Target="https://www.datos.gov.co/Salud-y-Protecci-n-Social/Casos-positivos-de-COVID-19-en-Colombia/gt2j-8ykr" TargetMode="External"/><Relationship Id="rId1362" Type="http://schemas.openxmlformats.org/officeDocument/2006/relationships/hyperlink" Target="https://www.datos.gov.co/Salud-y-Protecci-n-Social/Casos-positivos-de-COVID-19-en-Colombia/gt2j-8ykr" TargetMode="External"/><Relationship Id="rId2413" Type="http://schemas.openxmlformats.org/officeDocument/2006/relationships/hyperlink" Target="https://www.datos.gov.co/Salud-y-Protecci-n-Social/Casos-positivos-de-COVID-19-en-Colombia/gt2j-8ykr" TargetMode="External"/><Relationship Id="rId1015" Type="http://schemas.openxmlformats.org/officeDocument/2006/relationships/hyperlink" Target="https://www.datos.gov.co/Salud-y-Protecci-n-Social/Casos-positivos-de-COVID-19-en-Colombia/gt2j-8ykr" TargetMode="External"/><Relationship Id="rId4585" Type="http://schemas.openxmlformats.org/officeDocument/2006/relationships/hyperlink" Target="https://www.datos.gov.co/Salud-y-Protecci-n-Social/Casos-positivos-de-COVID-19-en-Colombia/gt2j-8ykr" TargetMode="External"/><Relationship Id="rId3187" Type="http://schemas.openxmlformats.org/officeDocument/2006/relationships/hyperlink" Target="https://www.datos.gov.co/Salud-y-Protecci-n-Social/Casos-positivos-de-COVID-19-en-Colombia/gt2j-8ykr" TargetMode="External"/><Relationship Id="rId4238" Type="http://schemas.openxmlformats.org/officeDocument/2006/relationships/hyperlink" Target="https://www.datos.gov.co/Salud-y-Protecci-n-Social/Casos-positivos-de-COVID-19-en-Colombia/gt2j-8ykr" TargetMode="External"/><Relationship Id="rId4652" Type="http://schemas.openxmlformats.org/officeDocument/2006/relationships/hyperlink" Target="https://www.datos.gov.co/Salud-y-Protecci-n-Social/Casos-positivos-de-COVID-19-en-Colombia/gt2j-8ykr" TargetMode="External"/><Relationship Id="rId175" Type="http://schemas.openxmlformats.org/officeDocument/2006/relationships/hyperlink" Target="https://www.datos.gov.co/Salud-y-Protecci-n-Social/Casos-positivos-de-COVID-19-en-Colombia/gt2j-8ykr" TargetMode="External"/><Relationship Id="rId3254" Type="http://schemas.openxmlformats.org/officeDocument/2006/relationships/hyperlink" Target="https://www.datos.gov.co/Salud-y-Protecci-n-Social/Casos-positivos-de-COVID-19-en-Colombia/gt2j-8ykr" TargetMode="External"/><Relationship Id="rId4305" Type="http://schemas.openxmlformats.org/officeDocument/2006/relationships/hyperlink" Target="https://www.datos.gov.co/Salud-y-Protecci-n-Social/Casos-positivos-de-COVID-19-en-Colombia/gt2j-8ykr" TargetMode="External"/><Relationship Id="rId2270" Type="http://schemas.openxmlformats.org/officeDocument/2006/relationships/hyperlink" Target="https://www.datos.gov.co/Salud-y-Protecci-n-Social/Casos-positivos-de-COVID-19-en-Colombia/gt2j-8ykr" TargetMode="External"/><Relationship Id="rId3321" Type="http://schemas.openxmlformats.org/officeDocument/2006/relationships/hyperlink" Target="https://www.datos.gov.co/Salud-y-Protecci-n-Social/Casos-positivos-de-COVID-19-en-Colombia/gt2j-8ykr" TargetMode="External"/><Relationship Id="rId242" Type="http://schemas.openxmlformats.org/officeDocument/2006/relationships/hyperlink" Target="https://www.datos.gov.co/Salud-y-Protecci-n-Social/Casos-positivos-de-COVID-19-en-Colombia/gt2j-8ykr" TargetMode="External"/><Relationship Id="rId5079" Type="http://schemas.openxmlformats.org/officeDocument/2006/relationships/hyperlink" Target="https://monitor.salahumanitaria.co/" TargetMode="External"/><Relationship Id="rId1689" Type="http://schemas.openxmlformats.org/officeDocument/2006/relationships/hyperlink" Target="https://www.datos.gov.co/Salud-y-Protecci-n-Social/Casos-positivos-de-COVID-19-en-Colombia/gt2j-8ykr" TargetMode="External"/><Relationship Id="rId4095" Type="http://schemas.openxmlformats.org/officeDocument/2006/relationships/hyperlink" Target="https://www.datos.gov.co/Salud-y-Protecci-n-Social/Casos-positivos-de-COVID-19-en-Colombia/gt2j-8ykr" TargetMode="External"/><Relationship Id="rId4162" Type="http://schemas.openxmlformats.org/officeDocument/2006/relationships/hyperlink" Target="https://www.datos.gov.co/Salud-y-Protecci-n-Social/Casos-positivos-de-COVID-19-en-Colombia/gt2j-8ykr" TargetMode="External"/><Relationship Id="rId1756" Type="http://schemas.openxmlformats.org/officeDocument/2006/relationships/hyperlink" Target="https://www.datos.gov.co/Salud-y-Protecci-n-Social/Casos-positivos-de-COVID-19-en-Colombia/gt2j-8ykr" TargetMode="External"/><Relationship Id="rId2807" Type="http://schemas.openxmlformats.org/officeDocument/2006/relationships/hyperlink" Target="https://www.datos.gov.co/Salud-y-Protecci-n-Social/Casos-positivos-de-COVID-19-en-Colombia/gt2j-8ykr" TargetMode="External"/><Relationship Id="rId48" Type="http://schemas.openxmlformats.org/officeDocument/2006/relationships/hyperlink" Target="https://www.datos.gov.co/Salud-y-Protecci-n-Social/Casos-positivos-de-COVID-19-en-Colombia/gt2j-8ykr" TargetMode="External"/><Relationship Id="rId1409" Type="http://schemas.openxmlformats.org/officeDocument/2006/relationships/hyperlink" Target="https://www.datos.gov.co/Salud-y-Protecci-n-Social/Casos-positivos-de-COVID-19-en-Colombia/gt2j-8ykr" TargetMode="External"/><Relationship Id="rId1823" Type="http://schemas.openxmlformats.org/officeDocument/2006/relationships/hyperlink" Target="https://www.datos.gov.co/Salud-y-Protecci-n-Social/Casos-positivos-de-COVID-19-en-Colombia/gt2j-8ykr" TargetMode="External"/><Relationship Id="rId4979" Type="http://schemas.openxmlformats.org/officeDocument/2006/relationships/hyperlink" Target="https://www.datos.gov.co/Salud-y-Protecci-n-Social/Casos-positivos-de-COVID-19-en-Colombia/gt2j-8ykr" TargetMode="External"/><Relationship Id="rId3995" Type="http://schemas.openxmlformats.org/officeDocument/2006/relationships/hyperlink" Target="https://www.datos.gov.co/Salud-y-Protecci-n-Social/Casos-positivos-de-COVID-19-en-Colombia/gt2j-8ykr" TargetMode="External"/><Relationship Id="rId2597" Type="http://schemas.openxmlformats.org/officeDocument/2006/relationships/hyperlink" Target="https://www.datos.gov.co/Salud-y-Protecci-n-Social/Casos-positivos-de-COVID-19-en-Colombia/gt2j-8ykr" TargetMode="External"/><Relationship Id="rId3648" Type="http://schemas.openxmlformats.org/officeDocument/2006/relationships/hyperlink" Target="https://www.datos.gov.co/Salud-y-Protecci-n-Social/Casos-positivos-de-COVID-19-en-Colombia/gt2j-8ykr" TargetMode="External"/><Relationship Id="rId569" Type="http://schemas.openxmlformats.org/officeDocument/2006/relationships/hyperlink" Target="https://www.datos.gov.co/Salud-y-Protecci-n-Social/Casos-positivos-de-COVID-19-en-Colombia/gt2j-8ykr" TargetMode="External"/><Relationship Id="rId983" Type="http://schemas.openxmlformats.org/officeDocument/2006/relationships/hyperlink" Target="https://www.datos.gov.co/Salud-y-Protecci-n-Social/Casos-positivos-de-COVID-19-en-Colombia/gt2j-8ykr" TargetMode="External"/><Relationship Id="rId1199" Type="http://schemas.openxmlformats.org/officeDocument/2006/relationships/hyperlink" Target="https://www.datos.gov.co/Salud-y-Protecci-n-Social/Casos-positivos-de-COVID-19-en-Colombia/gt2j-8ykr" TargetMode="External"/><Relationship Id="rId2664" Type="http://schemas.openxmlformats.org/officeDocument/2006/relationships/hyperlink" Target="https://www.datos.gov.co/Salud-y-Protecci-n-Social/Casos-positivos-de-COVID-19-en-Colombia/gt2j-8ykr" TargetMode="External"/><Relationship Id="rId5070" Type="http://schemas.openxmlformats.org/officeDocument/2006/relationships/hyperlink" Target="https://monitor.salahumanitaria.co/" TargetMode="External"/><Relationship Id="rId636" Type="http://schemas.openxmlformats.org/officeDocument/2006/relationships/hyperlink" Target="https://www.datos.gov.co/Salud-y-Protecci-n-Social/Casos-positivos-de-COVID-19-en-Colombia/gt2j-8ykr" TargetMode="External"/><Relationship Id="rId1266" Type="http://schemas.openxmlformats.org/officeDocument/2006/relationships/hyperlink" Target="https://www.datos.gov.co/Salud-y-Protecci-n-Social/Casos-positivos-de-COVID-19-en-Colombia/gt2j-8ykr" TargetMode="External"/><Relationship Id="rId2317" Type="http://schemas.openxmlformats.org/officeDocument/2006/relationships/hyperlink" Target="https://www.datos.gov.co/Salud-y-Protecci-n-Social/Casos-positivos-de-COVID-19-en-Colombia/gt2j-8ykr" TargetMode="External"/><Relationship Id="rId3715" Type="http://schemas.openxmlformats.org/officeDocument/2006/relationships/hyperlink" Target="https://www.datos.gov.co/Salud-y-Protecci-n-Social/Casos-positivos-de-COVID-19-en-Colombia/gt2j-8ykr" TargetMode="External"/><Relationship Id="rId1680" Type="http://schemas.openxmlformats.org/officeDocument/2006/relationships/hyperlink" Target="https://www.datos.gov.co/Salud-y-Protecci-n-Social/Casos-positivos-de-COVID-19-en-Colombia/gt2j-8ykr" TargetMode="External"/><Relationship Id="rId2731" Type="http://schemas.openxmlformats.org/officeDocument/2006/relationships/hyperlink" Target="https://www.datos.gov.co/Salud-y-Protecci-n-Social/Casos-positivos-de-COVID-19-en-Colombia/gt2j-8ykr" TargetMode="External"/><Relationship Id="rId703" Type="http://schemas.openxmlformats.org/officeDocument/2006/relationships/hyperlink" Target="https://www.datos.gov.co/Salud-y-Protecci-n-Social/Casos-positivos-de-COVID-19-en-Colombia/gt2j-8ykr" TargetMode="External"/><Relationship Id="rId1333" Type="http://schemas.openxmlformats.org/officeDocument/2006/relationships/hyperlink" Target="https://www.datos.gov.co/Salud-y-Protecci-n-Social/Casos-positivos-de-COVID-19-en-Colombia/gt2j-8ykr" TargetMode="External"/><Relationship Id="rId4489" Type="http://schemas.openxmlformats.org/officeDocument/2006/relationships/hyperlink" Target="https://www.datos.gov.co/Salud-y-Protecci-n-Social/Casos-positivos-de-COVID-19-en-Colombia/gt2j-8ykr" TargetMode="External"/><Relationship Id="rId1400" Type="http://schemas.openxmlformats.org/officeDocument/2006/relationships/hyperlink" Target="https://www.datos.gov.co/Salud-y-Protecci-n-Social/Casos-positivos-de-COVID-19-en-Colombia/gt2j-8ykr" TargetMode="External"/><Relationship Id="rId4556" Type="http://schemas.openxmlformats.org/officeDocument/2006/relationships/hyperlink" Target="https://www.datos.gov.co/Salud-y-Protecci-n-Social/Casos-positivos-de-COVID-19-en-Colombia/gt2j-8ykr" TargetMode="External"/><Relationship Id="rId4970" Type="http://schemas.openxmlformats.org/officeDocument/2006/relationships/hyperlink" Target="https://www.datos.gov.co/Salud-y-Protecci-n-Social/Casos-positivos-de-COVID-19-en-Colombia/gt2j-8ykr" TargetMode="External"/><Relationship Id="rId3158" Type="http://schemas.openxmlformats.org/officeDocument/2006/relationships/hyperlink" Target="https://www.datos.gov.co/Salud-y-Protecci-n-Social/Casos-positivos-de-COVID-19-en-Colombia/gt2j-8ykr" TargetMode="External"/><Relationship Id="rId3572" Type="http://schemas.openxmlformats.org/officeDocument/2006/relationships/hyperlink" Target="https://www.datos.gov.co/Salud-y-Protecci-n-Social/Casos-positivos-de-COVID-19-en-Colombia/gt2j-8ykr" TargetMode="External"/><Relationship Id="rId4209" Type="http://schemas.openxmlformats.org/officeDocument/2006/relationships/hyperlink" Target="https://www.datos.gov.co/Salud-y-Protecci-n-Social/Casos-positivos-de-COVID-19-en-Colombia/gt2j-8ykr" TargetMode="External"/><Relationship Id="rId4623" Type="http://schemas.openxmlformats.org/officeDocument/2006/relationships/hyperlink" Target="https://www.datos.gov.co/Salud-y-Protecci-n-Social/Casos-positivos-de-COVID-19-en-Colombia/gt2j-8ykr" TargetMode="External"/><Relationship Id="rId493" Type="http://schemas.openxmlformats.org/officeDocument/2006/relationships/hyperlink" Target="https://www.datos.gov.co/Salud-y-Protecci-n-Social/Casos-positivos-de-COVID-19-en-Colombia/gt2j-8ykr" TargetMode="External"/><Relationship Id="rId2174" Type="http://schemas.openxmlformats.org/officeDocument/2006/relationships/hyperlink" Target="https://www.datos.gov.co/Salud-y-Protecci-n-Social/Casos-positivos-de-COVID-19-en-Colombia/gt2j-8ykr" TargetMode="External"/><Relationship Id="rId3225" Type="http://schemas.openxmlformats.org/officeDocument/2006/relationships/hyperlink" Target="https://www.datos.gov.co/Salud-y-Protecci-n-Social/Casos-positivos-de-COVID-19-en-Colombia/gt2j-8ykr" TargetMode="External"/><Relationship Id="rId146" Type="http://schemas.openxmlformats.org/officeDocument/2006/relationships/hyperlink" Target="https://www.datos.gov.co/Salud-y-Protecci-n-Social/Casos-positivos-de-COVID-19-en-Colombia/gt2j-8ykr" TargetMode="External"/><Relationship Id="rId560" Type="http://schemas.openxmlformats.org/officeDocument/2006/relationships/hyperlink" Target="https://www.datos.gov.co/Salud-y-Protecci-n-Social/Casos-positivos-de-COVID-19-en-Colombia/gt2j-8ykr" TargetMode="External"/><Relationship Id="rId1190" Type="http://schemas.openxmlformats.org/officeDocument/2006/relationships/hyperlink" Target="https://www.datos.gov.co/Salud-y-Protecci-n-Social/Casos-positivos-de-COVID-19-en-Colombia/gt2j-8ykr" TargetMode="External"/><Relationship Id="rId2241" Type="http://schemas.openxmlformats.org/officeDocument/2006/relationships/hyperlink" Target="https://www.datos.gov.co/Salud-y-Protecci-n-Social/Casos-positivos-de-COVID-19-en-Colombia/gt2j-8ykr" TargetMode="External"/><Relationship Id="rId213" Type="http://schemas.openxmlformats.org/officeDocument/2006/relationships/hyperlink" Target="https://www.datos.gov.co/Salud-y-Protecci-n-Social/Casos-positivos-de-COVID-19-en-Colombia/gt2j-8ykr" TargetMode="External"/><Relationship Id="rId4066" Type="http://schemas.openxmlformats.org/officeDocument/2006/relationships/hyperlink" Target="https://www.datos.gov.co/Salud-y-Protecci-n-Social/Casos-positivos-de-COVID-19-en-Colombia/gt2j-8ykr" TargetMode="External"/><Relationship Id="rId4480" Type="http://schemas.openxmlformats.org/officeDocument/2006/relationships/hyperlink" Target="https://www.datos.gov.co/Salud-y-Protecci-n-Social/Casos-positivos-de-COVID-19-en-Colombia/gt2j-8ykr" TargetMode="External"/><Relationship Id="rId5117" Type="http://schemas.openxmlformats.org/officeDocument/2006/relationships/hyperlink" Target="https://www.ins.gov.co/buscador-eventos/BoletinEpidemiologico/2021_Boletin_epidemiologico_semana_31.pdf" TargetMode="External"/><Relationship Id="rId1727" Type="http://schemas.openxmlformats.org/officeDocument/2006/relationships/hyperlink" Target="https://www.datos.gov.co/Salud-y-Protecci-n-Social/Casos-positivos-de-COVID-19-en-Colombia/gt2j-8ykr" TargetMode="External"/><Relationship Id="rId3082" Type="http://schemas.openxmlformats.org/officeDocument/2006/relationships/hyperlink" Target="https://www.datos.gov.co/Salud-y-Protecci-n-Social/Casos-positivos-de-COVID-19-en-Colombia/gt2j-8ykr" TargetMode="External"/><Relationship Id="rId4133" Type="http://schemas.openxmlformats.org/officeDocument/2006/relationships/hyperlink" Target="https://www.datos.gov.co/Salud-y-Protecci-n-Social/Casos-positivos-de-COVID-19-en-Colombia/gt2j-8ykr" TargetMode="External"/><Relationship Id="rId19" Type="http://schemas.openxmlformats.org/officeDocument/2006/relationships/hyperlink" Target="https://www.datos.gov.co/Salud-y-Protecci-n-Social/Casos-positivos-de-COVID-19-en-Colombia/gt2j-8ykr" TargetMode="External"/><Relationship Id="rId3899" Type="http://schemas.openxmlformats.org/officeDocument/2006/relationships/hyperlink" Target="https://www.datos.gov.co/Salud-y-Protecci-n-Social/Casos-positivos-de-COVID-19-en-Colombia/gt2j-8ykr" TargetMode="External"/><Relationship Id="rId4200" Type="http://schemas.openxmlformats.org/officeDocument/2006/relationships/hyperlink" Target="https://www.datos.gov.co/Salud-y-Protecci-n-Social/Casos-positivos-de-COVID-19-en-Colombia/gt2j-8ykr" TargetMode="External"/><Relationship Id="rId3966" Type="http://schemas.openxmlformats.org/officeDocument/2006/relationships/hyperlink" Target="https://www.datos.gov.co/Salud-y-Protecci-n-Social/Casos-positivos-de-COVID-19-en-Colombia/gt2j-8ykr" TargetMode="External"/><Relationship Id="rId3" Type="http://schemas.openxmlformats.org/officeDocument/2006/relationships/hyperlink" Target="https://www.datos.gov.co/Salud-y-Protecci-n-Social/Casos-positivos-de-COVID-19-en-Colombia/gt2j-8ykr" TargetMode="External"/><Relationship Id="rId887" Type="http://schemas.openxmlformats.org/officeDocument/2006/relationships/hyperlink" Target="https://www.datos.gov.co/Salud-y-Protecci-n-Social/Casos-positivos-de-COVID-19-en-Colombia/gt2j-8ykr" TargetMode="External"/><Relationship Id="rId2568" Type="http://schemas.openxmlformats.org/officeDocument/2006/relationships/hyperlink" Target="https://www.datos.gov.co/Salud-y-Protecci-n-Social/Casos-positivos-de-COVID-19-en-Colombia/gt2j-8ykr" TargetMode="External"/><Relationship Id="rId2982" Type="http://schemas.openxmlformats.org/officeDocument/2006/relationships/hyperlink" Target="https://www.datos.gov.co/Salud-y-Protecci-n-Social/Casos-positivos-de-COVID-19-en-Colombia/gt2j-8ykr" TargetMode="External"/><Relationship Id="rId3619" Type="http://schemas.openxmlformats.org/officeDocument/2006/relationships/hyperlink" Target="https://www.datos.gov.co/Salud-y-Protecci-n-Social/Casos-positivos-de-COVID-19-en-Colombia/gt2j-8ykr" TargetMode="External"/><Relationship Id="rId5041" Type="http://schemas.openxmlformats.org/officeDocument/2006/relationships/hyperlink" Target="https://www.datos.gov.co/Salud-y-Protecci-n-Social/Casos-positivos-de-COVID-19-en-Colombia/gt2j-8ykr" TargetMode="External"/><Relationship Id="rId954" Type="http://schemas.openxmlformats.org/officeDocument/2006/relationships/hyperlink" Target="https://www.datos.gov.co/Salud-y-Protecci-n-Social/Casos-positivos-de-COVID-19-en-Colombia/gt2j-8ykr" TargetMode="External"/><Relationship Id="rId1584" Type="http://schemas.openxmlformats.org/officeDocument/2006/relationships/hyperlink" Target="https://www.datos.gov.co/Salud-y-Protecci-n-Social/Casos-positivos-de-COVID-19-en-Colombia/gt2j-8ykr" TargetMode="External"/><Relationship Id="rId2635" Type="http://schemas.openxmlformats.org/officeDocument/2006/relationships/hyperlink" Target="https://www.datos.gov.co/Salud-y-Protecci-n-Social/Casos-positivos-de-COVID-19-en-Colombia/gt2j-8ykr" TargetMode="External"/><Relationship Id="rId607" Type="http://schemas.openxmlformats.org/officeDocument/2006/relationships/hyperlink" Target="https://www.datos.gov.co/Salud-y-Protecci-n-Social/Casos-positivos-de-COVID-19-en-Colombia/gt2j-8ykr" TargetMode="External"/><Relationship Id="rId1237" Type="http://schemas.openxmlformats.org/officeDocument/2006/relationships/hyperlink" Target="https://www.datos.gov.co/Salud-y-Protecci-n-Social/Casos-positivos-de-COVID-19-en-Colombia/gt2j-8ykr" TargetMode="External"/><Relationship Id="rId1651" Type="http://schemas.openxmlformats.org/officeDocument/2006/relationships/hyperlink" Target="https://www.datos.gov.co/Salud-y-Protecci-n-Social/Casos-positivos-de-COVID-19-en-Colombia/gt2j-8ykr" TargetMode="External"/><Relationship Id="rId2702" Type="http://schemas.openxmlformats.org/officeDocument/2006/relationships/hyperlink" Target="https://www.datos.gov.co/Salud-y-Protecci-n-Social/Casos-positivos-de-COVID-19-en-Colombia/gt2j-8ykr" TargetMode="External"/><Relationship Id="rId1304" Type="http://schemas.openxmlformats.org/officeDocument/2006/relationships/hyperlink" Target="https://www.datos.gov.co/Salud-y-Protecci-n-Social/Casos-positivos-de-COVID-19-en-Colombia/gt2j-8ykr" TargetMode="External"/><Relationship Id="rId4874" Type="http://schemas.openxmlformats.org/officeDocument/2006/relationships/hyperlink" Target="https://www.datos.gov.co/Salud-y-Protecci-n-Social/Casos-positivos-de-COVID-19-en-Colombia/gt2j-8ykr" TargetMode="External"/><Relationship Id="rId3476" Type="http://schemas.openxmlformats.org/officeDocument/2006/relationships/hyperlink" Target="https://www.datos.gov.co/Salud-y-Protecci-n-Social/Casos-positivos-de-COVID-19-en-Colombia/gt2j-8ykr" TargetMode="External"/><Relationship Id="rId4527" Type="http://schemas.openxmlformats.org/officeDocument/2006/relationships/hyperlink" Target="https://www.datos.gov.co/Salud-y-Protecci-n-Social/Casos-positivos-de-COVID-19-en-Colombia/gt2j-8ykr" TargetMode="External"/><Relationship Id="rId10" Type="http://schemas.openxmlformats.org/officeDocument/2006/relationships/hyperlink" Target="https://www.datos.gov.co/Salud-y-Protecci-n-Social/Casos-positivos-de-COVID-19-en-Colombia/gt2j-8ykr" TargetMode="External"/><Relationship Id="rId397" Type="http://schemas.openxmlformats.org/officeDocument/2006/relationships/hyperlink" Target="https://www.datos.gov.co/Salud-y-Protecci-n-Social/Casos-positivos-de-COVID-19-en-Colombia/gt2j-8ykr" TargetMode="External"/><Relationship Id="rId2078" Type="http://schemas.openxmlformats.org/officeDocument/2006/relationships/hyperlink" Target="https://www.datos.gov.co/Salud-y-Protecci-n-Social/Casos-positivos-de-COVID-19-en-Colombia/gt2j-8ykr" TargetMode="External"/><Relationship Id="rId2492" Type="http://schemas.openxmlformats.org/officeDocument/2006/relationships/hyperlink" Target="https://www.datos.gov.co/Salud-y-Protecci-n-Social/Casos-positivos-de-COVID-19-en-Colombia/gt2j-8ykr" TargetMode="External"/><Relationship Id="rId3129" Type="http://schemas.openxmlformats.org/officeDocument/2006/relationships/hyperlink" Target="https://www.datos.gov.co/Salud-y-Protecci-n-Social/Casos-positivos-de-COVID-19-en-Colombia/gt2j-8ykr" TargetMode="External"/><Relationship Id="rId3890" Type="http://schemas.openxmlformats.org/officeDocument/2006/relationships/hyperlink" Target="https://www.datos.gov.co/Salud-y-Protecci-n-Social/Casos-positivos-de-COVID-19-en-Colombia/gt2j-8ykr" TargetMode="External"/><Relationship Id="rId4941" Type="http://schemas.openxmlformats.org/officeDocument/2006/relationships/hyperlink" Target="https://www.datos.gov.co/Salud-y-Protecci-n-Social/Casos-positivos-de-COVID-19-en-Colombia/gt2j-8ykr" TargetMode="External"/><Relationship Id="rId464" Type="http://schemas.openxmlformats.org/officeDocument/2006/relationships/hyperlink" Target="https://www.datos.gov.co/Salud-y-Protecci-n-Social/Casos-positivos-de-COVID-19-en-Colombia/gt2j-8ykr" TargetMode="External"/><Relationship Id="rId1094" Type="http://schemas.openxmlformats.org/officeDocument/2006/relationships/hyperlink" Target="https://www.datos.gov.co/Salud-y-Protecci-n-Social/Casos-positivos-de-COVID-19-en-Colombia/gt2j-8ykr" TargetMode="External"/><Relationship Id="rId2145" Type="http://schemas.openxmlformats.org/officeDocument/2006/relationships/hyperlink" Target="https://www.datos.gov.co/Salud-y-Protecci-n-Social/Casos-positivos-de-COVID-19-en-Colombia/gt2j-8ykr" TargetMode="External"/><Relationship Id="rId3543" Type="http://schemas.openxmlformats.org/officeDocument/2006/relationships/hyperlink" Target="https://www.datos.gov.co/Salud-y-Protecci-n-Social/Casos-positivos-de-COVID-19-en-Colombia/gt2j-8ykr" TargetMode="External"/><Relationship Id="rId117" Type="http://schemas.openxmlformats.org/officeDocument/2006/relationships/hyperlink" Target="https://www.datos.gov.co/Salud-y-Protecci-n-Social/Casos-positivos-de-COVID-19-en-Colombia/gt2j-8ykr" TargetMode="External"/><Relationship Id="rId3610" Type="http://schemas.openxmlformats.org/officeDocument/2006/relationships/hyperlink" Target="https://www.datos.gov.co/Salud-y-Protecci-n-Social/Casos-positivos-de-COVID-19-en-Colombia/gt2j-8ykr" TargetMode="External"/><Relationship Id="rId531" Type="http://schemas.openxmlformats.org/officeDocument/2006/relationships/hyperlink" Target="https://www.datos.gov.co/Salud-y-Protecci-n-Social/Casos-positivos-de-COVID-19-en-Colombia/gt2j-8ykr" TargetMode="External"/><Relationship Id="rId1161" Type="http://schemas.openxmlformats.org/officeDocument/2006/relationships/hyperlink" Target="https://www.datos.gov.co/Salud-y-Protecci-n-Social/Casos-positivos-de-COVID-19-en-Colombia/gt2j-8ykr" TargetMode="External"/><Relationship Id="rId2212" Type="http://schemas.openxmlformats.org/officeDocument/2006/relationships/hyperlink" Target="https://www.datos.gov.co/Salud-y-Protecci-n-Social/Casos-positivos-de-COVID-19-en-Colombia/gt2j-8ykr" TargetMode="External"/><Relationship Id="rId1978" Type="http://schemas.openxmlformats.org/officeDocument/2006/relationships/hyperlink" Target="https://www.datos.gov.co/Salud-y-Protecci-n-Social/Casos-positivos-de-COVID-19-en-Colombia/gt2j-8ykr" TargetMode="External"/><Relationship Id="rId4384" Type="http://schemas.openxmlformats.org/officeDocument/2006/relationships/hyperlink" Target="https://www.datos.gov.co/Salud-y-Protecci-n-Social/Casos-positivos-de-COVID-19-en-Colombia/gt2j-8ykr" TargetMode="External"/><Relationship Id="rId4037" Type="http://schemas.openxmlformats.org/officeDocument/2006/relationships/hyperlink" Target="https://www.datos.gov.co/Salud-y-Protecci-n-Social/Casos-positivos-de-COVID-19-en-Colombia/gt2j-8ykr" TargetMode="External"/><Relationship Id="rId4451" Type="http://schemas.openxmlformats.org/officeDocument/2006/relationships/hyperlink" Target="https://www.datos.gov.co/Salud-y-Protecci-n-Social/Casos-positivos-de-COVID-19-en-Colombia/gt2j-8ykr" TargetMode="External"/><Relationship Id="rId3053" Type="http://schemas.openxmlformats.org/officeDocument/2006/relationships/hyperlink" Target="https://www.datos.gov.co/Salud-y-Protecci-n-Social/Casos-positivos-de-COVID-19-en-Colombia/gt2j-8ykr" TargetMode="External"/><Relationship Id="rId4104" Type="http://schemas.openxmlformats.org/officeDocument/2006/relationships/hyperlink" Target="https://www.datos.gov.co/Salud-y-Protecci-n-Social/Casos-positivos-de-COVID-19-en-Colombia/gt2j-8ykr" TargetMode="External"/><Relationship Id="rId3120" Type="http://schemas.openxmlformats.org/officeDocument/2006/relationships/hyperlink" Target="https://www.datos.gov.co/Salud-y-Protecci-n-Social/Casos-positivos-de-COVID-19-en-Colombia/gt2j-8ykr" TargetMode="External"/><Relationship Id="rId5085" Type="http://schemas.openxmlformats.org/officeDocument/2006/relationships/hyperlink" Target="https://monitor.salahumanitaria.co/" TargetMode="External"/><Relationship Id="rId998" Type="http://schemas.openxmlformats.org/officeDocument/2006/relationships/hyperlink" Target="https://www.datos.gov.co/Salud-y-Protecci-n-Social/Casos-positivos-de-COVID-19-en-Colombia/gt2j-8ykr" TargetMode="External"/><Relationship Id="rId2679" Type="http://schemas.openxmlformats.org/officeDocument/2006/relationships/hyperlink" Target="https://www.datos.gov.co/Salud-y-Protecci-n-Social/Casos-positivos-de-COVID-19-en-Colombia/gt2j-8ykr" TargetMode="External"/><Relationship Id="rId2886" Type="http://schemas.openxmlformats.org/officeDocument/2006/relationships/hyperlink" Target="https://www.datos.gov.co/Salud-y-Protecci-n-Social/Casos-positivos-de-COVID-19-en-Colombia/gt2j-8ykr" TargetMode="External"/><Relationship Id="rId3937" Type="http://schemas.openxmlformats.org/officeDocument/2006/relationships/hyperlink" Target="https://www.datos.gov.co/Salud-y-Protecci-n-Social/Casos-positivos-de-COVID-19-en-Colombia/gt2j-8ykr" TargetMode="External"/><Relationship Id="rId858" Type="http://schemas.openxmlformats.org/officeDocument/2006/relationships/hyperlink" Target="https://www.datos.gov.co/Salud-y-Protecci-n-Social/Casos-positivos-de-COVID-19-en-Colombia/gt2j-8ykr" TargetMode="External"/><Relationship Id="rId1488" Type="http://schemas.openxmlformats.org/officeDocument/2006/relationships/hyperlink" Target="https://www.datos.gov.co/Salud-y-Protecci-n-Social/Casos-positivos-de-COVID-19-en-Colombia/gt2j-8ykr" TargetMode="External"/><Relationship Id="rId1695" Type="http://schemas.openxmlformats.org/officeDocument/2006/relationships/hyperlink" Target="https://www.datos.gov.co/Salud-y-Protecci-n-Social/Casos-positivos-de-COVID-19-en-Colombia/gt2j-8ykr" TargetMode="External"/><Relationship Id="rId2539" Type="http://schemas.openxmlformats.org/officeDocument/2006/relationships/hyperlink" Target="https://www.datos.gov.co/Salud-y-Protecci-n-Social/Casos-positivos-de-COVID-19-en-Colombia/gt2j-8ykr" TargetMode="External"/><Relationship Id="rId2746" Type="http://schemas.openxmlformats.org/officeDocument/2006/relationships/hyperlink" Target="https://www.datos.gov.co/Salud-y-Protecci-n-Social/Casos-positivos-de-COVID-19-en-Colombia/gt2j-8ykr" TargetMode="External"/><Relationship Id="rId2953" Type="http://schemas.openxmlformats.org/officeDocument/2006/relationships/hyperlink" Target="https://www.datos.gov.co/Salud-y-Protecci-n-Social/Casos-positivos-de-COVID-19-en-Colombia/gt2j-8ykr" TargetMode="External"/><Relationship Id="rId718" Type="http://schemas.openxmlformats.org/officeDocument/2006/relationships/hyperlink" Target="https://www.datos.gov.co/Salud-y-Protecci-n-Social/Casos-positivos-de-COVID-19-en-Colombia/gt2j-8ykr" TargetMode="External"/><Relationship Id="rId925" Type="http://schemas.openxmlformats.org/officeDocument/2006/relationships/hyperlink" Target="https://www.datos.gov.co/Salud-y-Protecci-n-Social/Casos-positivos-de-COVID-19-en-Colombia/gt2j-8ykr" TargetMode="External"/><Relationship Id="rId1348" Type="http://schemas.openxmlformats.org/officeDocument/2006/relationships/hyperlink" Target="https://www.datos.gov.co/Salud-y-Protecci-n-Social/Casos-positivos-de-COVID-19-en-Colombia/gt2j-8ykr" TargetMode="External"/><Relationship Id="rId1555" Type="http://schemas.openxmlformats.org/officeDocument/2006/relationships/hyperlink" Target="https://www.datos.gov.co/Salud-y-Protecci-n-Social/Casos-positivos-de-COVID-19-en-Colombia/gt2j-8ykr" TargetMode="External"/><Relationship Id="rId1762" Type="http://schemas.openxmlformats.org/officeDocument/2006/relationships/hyperlink" Target="https://www.datos.gov.co/Salud-y-Protecci-n-Social/Casos-positivos-de-COVID-19-en-Colombia/gt2j-8ykr" TargetMode="External"/><Relationship Id="rId2606" Type="http://schemas.openxmlformats.org/officeDocument/2006/relationships/hyperlink" Target="https://www.datos.gov.co/Salud-y-Protecci-n-Social/Casos-positivos-de-COVID-19-en-Colombia/gt2j-8ykr" TargetMode="External"/><Relationship Id="rId5012" Type="http://schemas.openxmlformats.org/officeDocument/2006/relationships/hyperlink" Target="https://www.datos.gov.co/Salud-y-Protecci-n-Social/Casos-positivos-de-COVID-19-en-Colombia/gt2j-8ykr" TargetMode="External"/><Relationship Id="rId1208" Type="http://schemas.openxmlformats.org/officeDocument/2006/relationships/hyperlink" Target="https://www.datos.gov.co/Salud-y-Protecci-n-Social/Casos-positivos-de-COVID-19-en-Colombia/gt2j-8ykr" TargetMode="External"/><Relationship Id="rId1415" Type="http://schemas.openxmlformats.org/officeDocument/2006/relationships/hyperlink" Target="https://www.datos.gov.co/Salud-y-Protecci-n-Social/Casos-positivos-de-COVID-19-en-Colombia/gt2j-8ykr" TargetMode="External"/><Relationship Id="rId2813" Type="http://schemas.openxmlformats.org/officeDocument/2006/relationships/hyperlink" Target="https://www.datos.gov.co/Salud-y-Protecci-n-Social/Casos-positivos-de-COVID-19-en-Colombia/gt2j-8ykr" TargetMode="External"/><Relationship Id="rId54" Type="http://schemas.openxmlformats.org/officeDocument/2006/relationships/hyperlink" Target="https://www.datos.gov.co/Salud-y-Protecci-n-Social/Casos-positivos-de-COVID-19-en-Colombia/gt2j-8ykr" TargetMode="External"/><Relationship Id="rId1622" Type="http://schemas.openxmlformats.org/officeDocument/2006/relationships/hyperlink" Target="https://www.datos.gov.co/Salud-y-Protecci-n-Social/Casos-positivos-de-COVID-19-en-Colombia/gt2j-8ykr" TargetMode="External"/><Relationship Id="rId4778" Type="http://schemas.openxmlformats.org/officeDocument/2006/relationships/hyperlink" Target="https://www.datos.gov.co/Salud-y-Protecci-n-Social/Casos-positivos-de-COVID-19-en-Colombia/gt2j-8ykr" TargetMode="External"/><Relationship Id="rId4985" Type="http://schemas.openxmlformats.org/officeDocument/2006/relationships/hyperlink" Target="https://www.datos.gov.co/Salud-y-Protecci-n-Social/Casos-positivos-de-COVID-19-en-Colombia/gt2j-8ykr" TargetMode="External"/><Relationship Id="rId2189" Type="http://schemas.openxmlformats.org/officeDocument/2006/relationships/hyperlink" Target="https://www.datos.gov.co/Salud-y-Protecci-n-Social/Casos-positivos-de-COVID-19-en-Colombia/gt2j-8ykr" TargetMode="External"/><Relationship Id="rId3587" Type="http://schemas.openxmlformats.org/officeDocument/2006/relationships/hyperlink" Target="https://www.datos.gov.co/Salud-y-Protecci-n-Social/Casos-positivos-de-COVID-19-en-Colombia/gt2j-8ykr" TargetMode="External"/><Relationship Id="rId3794" Type="http://schemas.openxmlformats.org/officeDocument/2006/relationships/hyperlink" Target="https://www.datos.gov.co/Salud-y-Protecci-n-Social/Casos-positivos-de-COVID-19-en-Colombia/gt2j-8ykr" TargetMode="External"/><Relationship Id="rId4638" Type="http://schemas.openxmlformats.org/officeDocument/2006/relationships/hyperlink" Target="https://www.datos.gov.co/Salud-y-Protecci-n-Social/Casos-positivos-de-COVID-19-en-Colombia/gt2j-8ykr" TargetMode="External"/><Relationship Id="rId4845" Type="http://schemas.openxmlformats.org/officeDocument/2006/relationships/hyperlink" Target="https://www.datos.gov.co/Salud-y-Protecci-n-Social/Casos-positivos-de-COVID-19-en-Colombia/gt2j-8ykr" TargetMode="External"/><Relationship Id="rId2396" Type="http://schemas.openxmlformats.org/officeDocument/2006/relationships/hyperlink" Target="https://www.datos.gov.co/Salud-y-Protecci-n-Social/Casos-positivos-de-COVID-19-en-Colombia/gt2j-8ykr" TargetMode="External"/><Relationship Id="rId3447" Type="http://schemas.openxmlformats.org/officeDocument/2006/relationships/hyperlink" Target="https://www.datos.gov.co/Salud-y-Protecci-n-Social/Casos-positivos-de-COVID-19-en-Colombia/gt2j-8ykr" TargetMode="External"/><Relationship Id="rId3654" Type="http://schemas.openxmlformats.org/officeDocument/2006/relationships/hyperlink" Target="https://www.datos.gov.co/Salud-y-Protecci-n-Social/Casos-positivos-de-COVID-19-en-Colombia/gt2j-8ykr" TargetMode="External"/><Relationship Id="rId3861" Type="http://schemas.openxmlformats.org/officeDocument/2006/relationships/hyperlink" Target="https://www.datos.gov.co/Salud-y-Protecci-n-Social/Casos-positivos-de-COVID-19-en-Colombia/gt2j-8ykr" TargetMode="External"/><Relationship Id="rId4705" Type="http://schemas.openxmlformats.org/officeDocument/2006/relationships/hyperlink" Target="https://www.datos.gov.co/Salud-y-Protecci-n-Social/Casos-positivos-de-COVID-19-en-Colombia/gt2j-8ykr" TargetMode="External"/><Relationship Id="rId4912" Type="http://schemas.openxmlformats.org/officeDocument/2006/relationships/hyperlink" Target="https://www.datos.gov.co/Salud-y-Protecci-n-Social/Casos-positivos-de-COVID-19-en-Colombia/gt2j-8ykr" TargetMode="External"/><Relationship Id="rId368" Type="http://schemas.openxmlformats.org/officeDocument/2006/relationships/hyperlink" Target="https://www.datos.gov.co/Salud-y-Protecci-n-Social/Casos-positivos-de-COVID-19-en-Colombia/gt2j-8ykr" TargetMode="External"/><Relationship Id="rId575" Type="http://schemas.openxmlformats.org/officeDocument/2006/relationships/hyperlink" Target="https://www.datos.gov.co/Salud-y-Protecci-n-Social/Casos-positivos-de-COVID-19-en-Colombia/gt2j-8ykr" TargetMode="External"/><Relationship Id="rId782" Type="http://schemas.openxmlformats.org/officeDocument/2006/relationships/hyperlink" Target="https://www.datos.gov.co/Salud-y-Protecci-n-Social/Casos-positivos-de-COVID-19-en-Colombia/gt2j-8ykr" TargetMode="External"/><Relationship Id="rId2049" Type="http://schemas.openxmlformats.org/officeDocument/2006/relationships/hyperlink" Target="https://www.datos.gov.co/Salud-y-Protecci-n-Social/Casos-positivos-de-COVID-19-en-Colombia/gt2j-8ykr" TargetMode="External"/><Relationship Id="rId2256" Type="http://schemas.openxmlformats.org/officeDocument/2006/relationships/hyperlink" Target="https://www.datos.gov.co/Salud-y-Protecci-n-Social/Casos-positivos-de-COVID-19-en-Colombia/gt2j-8ykr" TargetMode="External"/><Relationship Id="rId2463" Type="http://schemas.openxmlformats.org/officeDocument/2006/relationships/hyperlink" Target="https://www.datos.gov.co/Salud-y-Protecci-n-Social/Casos-positivos-de-COVID-19-en-Colombia/gt2j-8ykr" TargetMode="External"/><Relationship Id="rId2670" Type="http://schemas.openxmlformats.org/officeDocument/2006/relationships/hyperlink" Target="https://www.datos.gov.co/Salud-y-Protecci-n-Social/Casos-positivos-de-COVID-19-en-Colombia/gt2j-8ykr" TargetMode="External"/><Relationship Id="rId3307" Type="http://schemas.openxmlformats.org/officeDocument/2006/relationships/hyperlink" Target="https://www.datos.gov.co/Salud-y-Protecci-n-Social/Casos-positivos-de-COVID-19-en-Colombia/gt2j-8ykr" TargetMode="External"/><Relationship Id="rId3514" Type="http://schemas.openxmlformats.org/officeDocument/2006/relationships/hyperlink" Target="https://www.datos.gov.co/Salud-y-Protecci-n-Social/Casos-positivos-de-COVID-19-en-Colombia/gt2j-8ykr" TargetMode="External"/><Relationship Id="rId3721" Type="http://schemas.openxmlformats.org/officeDocument/2006/relationships/hyperlink" Target="https://www.datos.gov.co/Salud-y-Protecci-n-Social/Casos-positivos-de-COVID-19-en-Colombia/gt2j-8ykr" TargetMode="External"/><Relationship Id="rId228" Type="http://schemas.openxmlformats.org/officeDocument/2006/relationships/hyperlink" Target="https://www.datos.gov.co/Salud-y-Protecci-n-Social/Casos-positivos-de-COVID-19-en-Colombia/gt2j-8ykr" TargetMode="External"/><Relationship Id="rId435" Type="http://schemas.openxmlformats.org/officeDocument/2006/relationships/hyperlink" Target="https://www.datos.gov.co/Salud-y-Protecci-n-Social/Casos-positivos-de-COVID-19-en-Colombia/gt2j-8ykr" TargetMode="External"/><Relationship Id="rId642" Type="http://schemas.openxmlformats.org/officeDocument/2006/relationships/hyperlink" Target="https://www.datos.gov.co/Salud-y-Protecci-n-Social/Casos-positivos-de-COVID-19-en-Colombia/gt2j-8ykr" TargetMode="External"/><Relationship Id="rId1065" Type="http://schemas.openxmlformats.org/officeDocument/2006/relationships/hyperlink" Target="https://www.datos.gov.co/Salud-y-Protecci-n-Social/Casos-positivos-de-COVID-19-en-Colombia/gt2j-8ykr" TargetMode="External"/><Relationship Id="rId1272" Type="http://schemas.openxmlformats.org/officeDocument/2006/relationships/hyperlink" Target="https://www.datos.gov.co/Salud-y-Protecci-n-Social/Casos-positivos-de-COVID-19-en-Colombia/gt2j-8ykr" TargetMode="External"/><Relationship Id="rId2116" Type="http://schemas.openxmlformats.org/officeDocument/2006/relationships/hyperlink" Target="https://www.datos.gov.co/Salud-y-Protecci-n-Social/Casos-positivos-de-COVID-19-en-Colombia/gt2j-8ykr" TargetMode="External"/><Relationship Id="rId2323" Type="http://schemas.openxmlformats.org/officeDocument/2006/relationships/hyperlink" Target="https://www.datos.gov.co/Salud-y-Protecci-n-Social/Casos-positivos-de-COVID-19-en-Colombia/gt2j-8ykr" TargetMode="External"/><Relationship Id="rId2530" Type="http://schemas.openxmlformats.org/officeDocument/2006/relationships/hyperlink" Target="https://www.datos.gov.co/Salud-y-Protecci-n-Social/Casos-positivos-de-COVID-19-en-Colombia/gt2j-8ykr" TargetMode="External"/><Relationship Id="rId502" Type="http://schemas.openxmlformats.org/officeDocument/2006/relationships/hyperlink" Target="https://www.datos.gov.co/Salud-y-Protecci-n-Social/Casos-positivos-de-COVID-19-en-Colombia/gt2j-8ykr" TargetMode="External"/><Relationship Id="rId1132" Type="http://schemas.openxmlformats.org/officeDocument/2006/relationships/hyperlink" Target="https://www.datos.gov.co/Salud-y-Protecci-n-Social/Casos-positivos-de-COVID-19-en-Colombia/gt2j-8ykr" TargetMode="External"/><Relationship Id="rId4288" Type="http://schemas.openxmlformats.org/officeDocument/2006/relationships/hyperlink" Target="https://www.datos.gov.co/Salud-y-Protecci-n-Social/Casos-positivos-de-COVID-19-en-Colombia/gt2j-8ykr" TargetMode="External"/><Relationship Id="rId4495" Type="http://schemas.openxmlformats.org/officeDocument/2006/relationships/hyperlink" Target="https://www.datos.gov.co/Salud-y-Protecci-n-Social/Casos-positivos-de-COVID-19-en-Colombia/gt2j-8ykr" TargetMode="External"/><Relationship Id="rId3097" Type="http://schemas.openxmlformats.org/officeDocument/2006/relationships/hyperlink" Target="https://www.datos.gov.co/Salud-y-Protecci-n-Social/Casos-positivos-de-COVID-19-en-Colombia/gt2j-8ykr" TargetMode="External"/><Relationship Id="rId4148" Type="http://schemas.openxmlformats.org/officeDocument/2006/relationships/hyperlink" Target="https://www.datos.gov.co/Salud-y-Protecci-n-Social/Casos-positivos-de-COVID-19-en-Colombia/gt2j-8ykr" TargetMode="External"/><Relationship Id="rId4355" Type="http://schemas.openxmlformats.org/officeDocument/2006/relationships/hyperlink" Target="https://www.datos.gov.co/Salud-y-Protecci-n-Social/Casos-positivos-de-COVID-19-en-Colombia/gt2j-8ykr" TargetMode="External"/><Relationship Id="rId1949" Type="http://schemas.openxmlformats.org/officeDocument/2006/relationships/hyperlink" Target="https://www.datos.gov.co/Salud-y-Protecci-n-Social/Casos-positivos-de-COVID-19-en-Colombia/gt2j-8ykr" TargetMode="External"/><Relationship Id="rId3164" Type="http://schemas.openxmlformats.org/officeDocument/2006/relationships/hyperlink" Target="https://www.datos.gov.co/Salud-y-Protecci-n-Social/Casos-positivos-de-COVID-19-en-Colombia/gt2j-8ykr" TargetMode="External"/><Relationship Id="rId4008" Type="http://schemas.openxmlformats.org/officeDocument/2006/relationships/hyperlink" Target="https://www.datos.gov.co/Salud-y-Protecci-n-Social/Casos-positivos-de-COVID-19-en-Colombia/gt2j-8ykr" TargetMode="External"/><Relationship Id="rId4562" Type="http://schemas.openxmlformats.org/officeDocument/2006/relationships/hyperlink" Target="https://www.datos.gov.co/Salud-y-Protecci-n-Social/Casos-positivos-de-COVID-19-en-Colombia/gt2j-8ykr" TargetMode="External"/><Relationship Id="rId292" Type="http://schemas.openxmlformats.org/officeDocument/2006/relationships/hyperlink" Target="https://www.datos.gov.co/Salud-y-Protecci-n-Social/Casos-positivos-de-COVID-19-en-Colombia/gt2j-8ykr" TargetMode="External"/><Relationship Id="rId1809" Type="http://schemas.openxmlformats.org/officeDocument/2006/relationships/hyperlink" Target="https://www.datos.gov.co/Salud-y-Protecci-n-Social/Casos-positivos-de-COVID-19-en-Colombia/gt2j-8ykr" TargetMode="External"/><Relationship Id="rId3371" Type="http://schemas.openxmlformats.org/officeDocument/2006/relationships/hyperlink" Target="https://www.datos.gov.co/Salud-y-Protecci-n-Social/Casos-positivos-de-COVID-19-en-Colombia/gt2j-8ykr" TargetMode="External"/><Relationship Id="rId4215" Type="http://schemas.openxmlformats.org/officeDocument/2006/relationships/hyperlink" Target="https://www.datos.gov.co/Salud-y-Protecci-n-Social/Casos-positivos-de-COVID-19-en-Colombia/gt2j-8ykr" TargetMode="External"/><Relationship Id="rId4422" Type="http://schemas.openxmlformats.org/officeDocument/2006/relationships/hyperlink" Target="https://www.datos.gov.co/Salud-y-Protecci-n-Social/Casos-positivos-de-COVID-19-en-Colombia/gt2j-8ykr" TargetMode="External"/><Relationship Id="rId2180" Type="http://schemas.openxmlformats.org/officeDocument/2006/relationships/hyperlink" Target="https://www.datos.gov.co/Salud-y-Protecci-n-Social/Casos-positivos-de-COVID-19-en-Colombia/gt2j-8ykr" TargetMode="External"/><Relationship Id="rId3024" Type="http://schemas.openxmlformats.org/officeDocument/2006/relationships/hyperlink" Target="https://www.datos.gov.co/Salud-y-Protecci-n-Social/Casos-positivos-de-COVID-19-en-Colombia/gt2j-8ykr" TargetMode="External"/><Relationship Id="rId3231" Type="http://schemas.openxmlformats.org/officeDocument/2006/relationships/hyperlink" Target="https://www.datos.gov.co/Salud-y-Protecci-n-Social/Casos-positivos-de-COVID-19-en-Colombia/gt2j-8ykr" TargetMode="External"/><Relationship Id="rId152" Type="http://schemas.openxmlformats.org/officeDocument/2006/relationships/hyperlink" Target="https://www.datos.gov.co/Salud-y-Protecci-n-Social/Casos-positivos-de-COVID-19-en-Colombia/gt2j-8ykr" TargetMode="External"/><Relationship Id="rId2040" Type="http://schemas.openxmlformats.org/officeDocument/2006/relationships/hyperlink" Target="https://www.datos.gov.co/Salud-y-Protecci-n-Social/Casos-positivos-de-COVID-19-en-Colombia/gt2j-8ykr" TargetMode="External"/><Relationship Id="rId2997" Type="http://schemas.openxmlformats.org/officeDocument/2006/relationships/hyperlink" Target="https://www.datos.gov.co/Salud-y-Protecci-n-Social/Casos-positivos-de-COVID-19-en-Colombia/gt2j-8ykr" TargetMode="External"/><Relationship Id="rId969" Type="http://schemas.openxmlformats.org/officeDocument/2006/relationships/hyperlink" Target="https://www.datos.gov.co/Salud-y-Protecci-n-Social/Casos-positivos-de-COVID-19-en-Colombia/gt2j-8ykr" TargetMode="External"/><Relationship Id="rId1599" Type="http://schemas.openxmlformats.org/officeDocument/2006/relationships/hyperlink" Target="https://www.datos.gov.co/Salud-y-Protecci-n-Social/Casos-positivos-de-COVID-19-en-Colombia/gt2j-8ykr" TargetMode="External"/><Relationship Id="rId5056" Type="http://schemas.openxmlformats.org/officeDocument/2006/relationships/hyperlink" Target="https://www.datos.gov.co/Salud-y-Protecci-n-Social/Casos-positivos-de-COVID-19-en-Colombia/gt2j-8ykr" TargetMode="External"/><Relationship Id="rId1459" Type="http://schemas.openxmlformats.org/officeDocument/2006/relationships/hyperlink" Target="https://www.datos.gov.co/Salud-y-Protecci-n-Social/Casos-positivos-de-COVID-19-en-Colombia/gt2j-8ykr" TargetMode="External"/><Relationship Id="rId2857" Type="http://schemas.openxmlformats.org/officeDocument/2006/relationships/hyperlink" Target="https://www.datos.gov.co/Salud-y-Protecci-n-Social/Casos-positivos-de-COVID-19-en-Colombia/gt2j-8ykr" TargetMode="External"/><Relationship Id="rId3908" Type="http://schemas.openxmlformats.org/officeDocument/2006/relationships/hyperlink" Target="https://www.datos.gov.co/Salud-y-Protecci-n-Social/Casos-positivos-de-COVID-19-en-Colombia/gt2j-8ykr" TargetMode="External"/><Relationship Id="rId4072" Type="http://schemas.openxmlformats.org/officeDocument/2006/relationships/hyperlink" Target="https://www.datos.gov.co/Salud-y-Protecci-n-Social/Casos-positivos-de-COVID-19-en-Colombia/gt2j-8ykr" TargetMode="External"/><Relationship Id="rId5123" Type="http://schemas.openxmlformats.org/officeDocument/2006/relationships/hyperlink" Target="https://www.ins.gov.co/buscador-eventos/BoletinEpidemiologico/2021_Boletin_epidemiologico_semana_31.pdf" TargetMode="External"/><Relationship Id="rId98" Type="http://schemas.openxmlformats.org/officeDocument/2006/relationships/hyperlink" Target="https://www.datos.gov.co/Salud-y-Protecci-n-Social/Casos-positivos-de-COVID-19-en-Colombia/gt2j-8ykr" TargetMode="External"/><Relationship Id="rId829" Type="http://schemas.openxmlformats.org/officeDocument/2006/relationships/hyperlink" Target="https://www.datos.gov.co/Salud-y-Protecci-n-Social/Casos-positivos-de-COVID-19-en-Colombia/gt2j-8ykr" TargetMode="External"/><Relationship Id="rId1666" Type="http://schemas.openxmlformats.org/officeDocument/2006/relationships/hyperlink" Target="https://www.datos.gov.co/Salud-y-Protecci-n-Social/Casos-positivos-de-COVID-19-en-Colombia/gt2j-8ykr" TargetMode="External"/><Relationship Id="rId1873" Type="http://schemas.openxmlformats.org/officeDocument/2006/relationships/hyperlink" Target="https://www.datos.gov.co/Salud-y-Protecci-n-Social/Casos-positivos-de-COVID-19-en-Colombia/gt2j-8ykr" TargetMode="External"/><Relationship Id="rId2717" Type="http://schemas.openxmlformats.org/officeDocument/2006/relationships/hyperlink" Target="https://www.datos.gov.co/Salud-y-Protecci-n-Social/Casos-positivos-de-COVID-19-en-Colombia/gt2j-8ykr" TargetMode="External"/><Relationship Id="rId2924" Type="http://schemas.openxmlformats.org/officeDocument/2006/relationships/hyperlink" Target="https://www.datos.gov.co/Salud-y-Protecci-n-Social/Casos-positivos-de-COVID-19-en-Colombia/gt2j-8ykr" TargetMode="External"/><Relationship Id="rId1319" Type="http://schemas.openxmlformats.org/officeDocument/2006/relationships/hyperlink" Target="https://www.datos.gov.co/Salud-y-Protecci-n-Social/Casos-positivos-de-COVID-19-en-Colombia/gt2j-8ykr" TargetMode="External"/><Relationship Id="rId1526" Type="http://schemas.openxmlformats.org/officeDocument/2006/relationships/hyperlink" Target="https://www.datos.gov.co/Salud-y-Protecci-n-Social/Casos-positivos-de-COVID-19-en-Colombia/gt2j-8ykr" TargetMode="External"/><Relationship Id="rId1733" Type="http://schemas.openxmlformats.org/officeDocument/2006/relationships/hyperlink" Target="https://www.datos.gov.co/Salud-y-Protecci-n-Social/Casos-positivos-de-COVID-19-en-Colombia/gt2j-8ykr" TargetMode="External"/><Relationship Id="rId1940" Type="http://schemas.openxmlformats.org/officeDocument/2006/relationships/hyperlink" Target="https://www.datos.gov.co/Salud-y-Protecci-n-Social/Casos-positivos-de-COVID-19-en-Colombia/gt2j-8ykr" TargetMode="External"/><Relationship Id="rId4889" Type="http://schemas.openxmlformats.org/officeDocument/2006/relationships/hyperlink" Target="https://www.datos.gov.co/Salud-y-Protecci-n-Social/Casos-positivos-de-COVID-19-en-Colombia/gt2j-8ykr" TargetMode="External"/><Relationship Id="rId25" Type="http://schemas.openxmlformats.org/officeDocument/2006/relationships/hyperlink" Target="https://www.datos.gov.co/Salud-y-Protecci-n-Social/Casos-positivos-de-COVID-19-en-Colombia/gt2j-8ykr" TargetMode="External"/><Relationship Id="rId1800" Type="http://schemas.openxmlformats.org/officeDocument/2006/relationships/hyperlink" Target="https://www.datos.gov.co/Salud-y-Protecci-n-Social/Casos-positivos-de-COVID-19-en-Colombia/gt2j-8ykr" TargetMode="External"/><Relationship Id="rId3698" Type="http://schemas.openxmlformats.org/officeDocument/2006/relationships/hyperlink" Target="https://www.datos.gov.co/Salud-y-Protecci-n-Social/Casos-positivos-de-COVID-19-en-Colombia/gt2j-8ykr" TargetMode="External"/><Relationship Id="rId4749" Type="http://schemas.openxmlformats.org/officeDocument/2006/relationships/hyperlink" Target="https://www.datos.gov.co/Salud-y-Protecci-n-Social/Casos-positivos-de-COVID-19-en-Colombia/gt2j-8ykr" TargetMode="External"/><Relationship Id="rId4956" Type="http://schemas.openxmlformats.org/officeDocument/2006/relationships/hyperlink" Target="https://www.datos.gov.co/Salud-y-Protecci-n-Social/Casos-positivos-de-COVID-19-en-Colombia/gt2j-8ykr" TargetMode="External"/><Relationship Id="rId3558" Type="http://schemas.openxmlformats.org/officeDocument/2006/relationships/hyperlink" Target="https://www.datos.gov.co/Salud-y-Protecci-n-Social/Casos-positivos-de-COVID-19-en-Colombia/gt2j-8ykr" TargetMode="External"/><Relationship Id="rId3765" Type="http://schemas.openxmlformats.org/officeDocument/2006/relationships/hyperlink" Target="https://www.datos.gov.co/Salud-y-Protecci-n-Social/Casos-positivos-de-COVID-19-en-Colombia/gt2j-8ykr" TargetMode="External"/><Relationship Id="rId3972" Type="http://schemas.openxmlformats.org/officeDocument/2006/relationships/hyperlink" Target="https://www.datos.gov.co/Salud-y-Protecci-n-Social/Casos-positivos-de-COVID-19-en-Colombia/gt2j-8ykr" TargetMode="External"/><Relationship Id="rId4609" Type="http://schemas.openxmlformats.org/officeDocument/2006/relationships/hyperlink" Target="https://www.datos.gov.co/Salud-y-Protecci-n-Social/Casos-positivos-de-COVID-19-en-Colombia/gt2j-8ykr" TargetMode="External"/><Relationship Id="rId4816" Type="http://schemas.openxmlformats.org/officeDocument/2006/relationships/hyperlink" Target="https://www.datos.gov.co/Salud-y-Protecci-n-Social/Casos-positivos-de-COVID-19-en-Colombia/gt2j-8ykr" TargetMode="External"/><Relationship Id="rId479" Type="http://schemas.openxmlformats.org/officeDocument/2006/relationships/hyperlink" Target="https://www.datos.gov.co/Salud-y-Protecci-n-Social/Casos-positivos-de-COVID-19-en-Colombia/gt2j-8ykr" TargetMode="External"/><Relationship Id="rId686" Type="http://schemas.openxmlformats.org/officeDocument/2006/relationships/hyperlink" Target="https://www.datos.gov.co/Salud-y-Protecci-n-Social/Casos-positivos-de-COVID-19-en-Colombia/gt2j-8ykr" TargetMode="External"/><Relationship Id="rId893" Type="http://schemas.openxmlformats.org/officeDocument/2006/relationships/hyperlink" Target="https://www.datos.gov.co/Salud-y-Protecci-n-Social/Casos-positivos-de-COVID-19-en-Colombia/gt2j-8ykr" TargetMode="External"/><Relationship Id="rId2367" Type="http://schemas.openxmlformats.org/officeDocument/2006/relationships/hyperlink" Target="https://www.datos.gov.co/Salud-y-Protecci-n-Social/Casos-positivos-de-COVID-19-en-Colombia/gt2j-8ykr" TargetMode="External"/><Relationship Id="rId2574" Type="http://schemas.openxmlformats.org/officeDocument/2006/relationships/hyperlink" Target="https://www.datos.gov.co/Salud-y-Protecci-n-Social/Casos-positivos-de-COVID-19-en-Colombia/gt2j-8ykr" TargetMode="External"/><Relationship Id="rId2781" Type="http://schemas.openxmlformats.org/officeDocument/2006/relationships/hyperlink" Target="https://www.datos.gov.co/Salud-y-Protecci-n-Social/Casos-positivos-de-COVID-19-en-Colombia/gt2j-8ykr" TargetMode="External"/><Relationship Id="rId3418" Type="http://schemas.openxmlformats.org/officeDocument/2006/relationships/hyperlink" Target="https://www.datos.gov.co/Salud-y-Protecci-n-Social/Casos-positivos-de-COVID-19-en-Colombia/gt2j-8ykr" TargetMode="External"/><Relationship Id="rId3625" Type="http://schemas.openxmlformats.org/officeDocument/2006/relationships/hyperlink" Target="https://www.datos.gov.co/Salud-y-Protecci-n-Social/Casos-positivos-de-COVID-19-en-Colombia/gt2j-8ykr" TargetMode="External"/><Relationship Id="rId339" Type="http://schemas.openxmlformats.org/officeDocument/2006/relationships/hyperlink" Target="https://www.datos.gov.co/Salud-y-Protecci-n-Social/Casos-positivos-de-COVID-19-en-Colombia/gt2j-8ykr" TargetMode="External"/><Relationship Id="rId546" Type="http://schemas.openxmlformats.org/officeDocument/2006/relationships/hyperlink" Target="https://www.datos.gov.co/Salud-y-Protecci-n-Social/Casos-positivos-de-COVID-19-en-Colombia/gt2j-8ykr" TargetMode="External"/><Relationship Id="rId753" Type="http://schemas.openxmlformats.org/officeDocument/2006/relationships/hyperlink" Target="https://www.datos.gov.co/Salud-y-Protecci-n-Social/Casos-positivos-de-COVID-19-en-Colombia/gt2j-8ykr" TargetMode="External"/><Relationship Id="rId1176" Type="http://schemas.openxmlformats.org/officeDocument/2006/relationships/hyperlink" Target="https://www.datos.gov.co/Salud-y-Protecci-n-Social/Casos-positivos-de-COVID-19-en-Colombia/gt2j-8ykr" TargetMode="External"/><Relationship Id="rId1383" Type="http://schemas.openxmlformats.org/officeDocument/2006/relationships/hyperlink" Target="https://www.datos.gov.co/Salud-y-Protecci-n-Social/Casos-positivos-de-COVID-19-en-Colombia/gt2j-8ykr" TargetMode="External"/><Relationship Id="rId2227" Type="http://schemas.openxmlformats.org/officeDocument/2006/relationships/hyperlink" Target="https://www.datos.gov.co/Salud-y-Protecci-n-Social/Casos-positivos-de-COVID-19-en-Colombia/gt2j-8ykr" TargetMode="External"/><Relationship Id="rId2434" Type="http://schemas.openxmlformats.org/officeDocument/2006/relationships/hyperlink" Target="https://www.datos.gov.co/Salud-y-Protecci-n-Social/Casos-positivos-de-COVID-19-en-Colombia/gt2j-8ykr" TargetMode="External"/><Relationship Id="rId3832" Type="http://schemas.openxmlformats.org/officeDocument/2006/relationships/hyperlink" Target="https://www.datos.gov.co/Salud-y-Protecci-n-Social/Casos-positivos-de-COVID-19-en-Colombia/gt2j-8ykr" TargetMode="External"/><Relationship Id="rId406" Type="http://schemas.openxmlformats.org/officeDocument/2006/relationships/hyperlink" Target="https://www.datos.gov.co/Salud-y-Protecci-n-Social/Casos-positivos-de-COVID-19-en-Colombia/gt2j-8ykr" TargetMode="External"/><Relationship Id="rId960" Type="http://schemas.openxmlformats.org/officeDocument/2006/relationships/hyperlink" Target="https://www.datos.gov.co/Salud-y-Protecci-n-Social/Casos-positivos-de-COVID-19-en-Colombia/gt2j-8ykr" TargetMode="External"/><Relationship Id="rId1036" Type="http://schemas.openxmlformats.org/officeDocument/2006/relationships/hyperlink" Target="https://www.datos.gov.co/Salud-y-Protecci-n-Social/Casos-positivos-de-COVID-19-en-Colombia/gt2j-8ykr" TargetMode="External"/><Relationship Id="rId1243" Type="http://schemas.openxmlformats.org/officeDocument/2006/relationships/hyperlink" Target="https://www.datos.gov.co/Salud-y-Protecci-n-Social/Casos-positivos-de-COVID-19-en-Colombia/gt2j-8ykr" TargetMode="External"/><Relationship Id="rId1590" Type="http://schemas.openxmlformats.org/officeDocument/2006/relationships/hyperlink" Target="https://www.datos.gov.co/Salud-y-Protecci-n-Social/Casos-positivos-de-COVID-19-en-Colombia/gt2j-8ykr" TargetMode="External"/><Relationship Id="rId2641" Type="http://schemas.openxmlformats.org/officeDocument/2006/relationships/hyperlink" Target="https://www.datos.gov.co/Salud-y-Protecci-n-Social/Casos-positivos-de-COVID-19-en-Colombia/gt2j-8ykr" TargetMode="External"/><Relationship Id="rId4399" Type="http://schemas.openxmlformats.org/officeDocument/2006/relationships/hyperlink" Target="https://www.datos.gov.co/Salud-y-Protecci-n-Social/Casos-positivos-de-COVID-19-en-Colombia/gt2j-8ykr" TargetMode="External"/><Relationship Id="rId613" Type="http://schemas.openxmlformats.org/officeDocument/2006/relationships/hyperlink" Target="https://www.datos.gov.co/Salud-y-Protecci-n-Social/Casos-positivos-de-COVID-19-en-Colombia/gt2j-8ykr" TargetMode="External"/><Relationship Id="rId820" Type="http://schemas.openxmlformats.org/officeDocument/2006/relationships/hyperlink" Target="https://www.datos.gov.co/Salud-y-Protecci-n-Social/Casos-positivos-de-COVID-19-en-Colombia/gt2j-8ykr" TargetMode="External"/><Relationship Id="rId1450" Type="http://schemas.openxmlformats.org/officeDocument/2006/relationships/hyperlink" Target="https://www.datos.gov.co/Salud-y-Protecci-n-Social/Casos-positivos-de-COVID-19-en-Colombia/gt2j-8ykr" TargetMode="External"/><Relationship Id="rId2501" Type="http://schemas.openxmlformats.org/officeDocument/2006/relationships/hyperlink" Target="https://www.datos.gov.co/Salud-y-Protecci-n-Social/Casos-positivos-de-COVID-19-en-Colombia/gt2j-8ykr" TargetMode="External"/><Relationship Id="rId1103" Type="http://schemas.openxmlformats.org/officeDocument/2006/relationships/hyperlink" Target="https://www.datos.gov.co/Salud-y-Protecci-n-Social/Casos-positivos-de-COVID-19-en-Colombia/gt2j-8ykr" TargetMode="External"/><Relationship Id="rId1310" Type="http://schemas.openxmlformats.org/officeDocument/2006/relationships/hyperlink" Target="https://www.datos.gov.co/Salud-y-Protecci-n-Social/Casos-positivos-de-COVID-19-en-Colombia/gt2j-8ykr" TargetMode="External"/><Relationship Id="rId4259" Type="http://schemas.openxmlformats.org/officeDocument/2006/relationships/hyperlink" Target="https://www.datos.gov.co/Salud-y-Protecci-n-Social/Casos-positivos-de-COVID-19-en-Colombia/gt2j-8ykr" TargetMode="External"/><Relationship Id="rId4466" Type="http://schemas.openxmlformats.org/officeDocument/2006/relationships/hyperlink" Target="https://www.datos.gov.co/Salud-y-Protecci-n-Social/Casos-positivos-de-COVID-19-en-Colombia/gt2j-8ykr" TargetMode="External"/><Relationship Id="rId4673" Type="http://schemas.openxmlformats.org/officeDocument/2006/relationships/hyperlink" Target="https://www.datos.gov.co/Salud-y-Protecci-n-Social/Casos-positivos-de-COVID-19-en-Colombia/gt2j-8ykr" TargetMode="External"/><Relationship Id="rId4880" Type="http://schemas.openxmlformats.org/officeDocument/2006/relationships/hyperlink" Target="https://www.datos.gov.co/Salud-y-Protecci-n-Social/Casos-positivos-de-COVID-19-en-Colombia/gt2j-8ykr" TargetMode="External"/><Relationship Id="rId3068" Type="http://schemas.openxmlformats.org/officeDocument/2006/relationships/hyperlink" Target="https://www.datos.gov.co/Salud-y-Protecci-n-Social/Casos-positivos-de-COVID-19-en-Colombia/gt2j-8ykr" TargetMode="External"/><Relationship Id="rId3275" Type="http://schemas.openxmlformats.org/officeDocument/2006/relationships/hyperlink" Target="https://www.datos.gov.co/Salud-y-Protecci-n-Social/Casos-positivos-de-COVID-19-en-Colombia/gt2j-8ykr" TargetMode="External"/><Relationship Id="rId3482" Type="http://schemas.openxmlformats.org/officeDocument/2006/relationships/hyperlink" Target="https://www.datos.gov.co/Salud-y-Protecci-n-Social/Casos-positivos-de-COVID-19-en-Colombia/gt2j-8ykr" TargetMode="External"/><Relationship Id="rId4119" Type="http://schemas.openxmlformats.org/officeDocument/2006/relationships/hyperlink" Target="https://www.datos.gov.co/Salud-y-Protecci-n-Social/Casos-positivos-de-COVID-19-en-Colombia/gt2j-8ykr" TargetMode="External"/><Relationship Id="rId4326" Type="http://schemas.openxmlformats.org/officeDocument/2006/relationships/hyperlink" Target="https://www.datos.gov.co/Salud-y-Protecci-n-Social/Casos-positivos-de-COVID-19-en-Colombia/gt2j-8ykr" TargetMode="External"/><Relationship Id="rId4533" Type="http://schemas.openxmlformats.org/officeDocument/2006/relationships/hyperlink" Target="https://www.datos.gov.co/Salud-y-Protecci-n-Social/Casos-positivos-de-COVID-19-en-Colombia/gt2j-8ykr" TargetMode="External"/><Relationship Id="rId4740" Type="http://schemas.openxmlformats.org/officeDocument/2006/relationships/hyperlink" Target="https://www.datos.gov.co/Salud-y-Protecci-n-Social/Casos-positivos-de-COVID-19-en-Colombia/gt2j-8ykr" TargetMode="External"/><Relationship Id="rId196" Type="http://schemas.openxmlformats.org/officeDocument/2006/relationships/hyperlink" Target="https://www.datos.gov.co/Salud-y-Protecci-n-Social/Casos-positivos-de-COVID-19-en-Colombia/gt2j-8ykr" TargetMode="External"/><Relationship Id="rId2084" Type="http://schemas.openxmlformats.org/officeDocument/2006/relationships/hyperlink" Target="https://www.datos.gov.co/Salud-y-Protecci-n-Social/Casos-positivos-de-COVID-19-en-Colombia/gt2j-8ykr" TargetMode="External"/><Relationship Id="rId2291" Type="http://schemas.openxmlformats.org/officeDocument/2006/relationships/hyperlink" Target="https://www.datos.gov.co/Salud-y-Protecci-n-Social/Casos-positivos-de-COVID-19-en-Colombia/gt2j-8ykr" TargetMode="External"/><Relationship Id="rId3135" Type="http://schemas.openxmlformats.org/officeDocument/2006/relationships/hyperlink" Target="https://www.datos.gov.co/Salud-y-Protecci-n-Social/Casos-positivos-de-COVID-19-en-Colombia/gt2j-8ykr" TargetMode="External"/><Relationship Id="rId3342" Type="http://schemas.openxmlformats.org/officeDocument/2006/relationships/hyperlink" Target="https://www.datos.gov.co/Salud-y-Protecci-n-Social/Casos-positivos-de-COVID-19-en-Colombia/gt2j-8ykr" TargetMode="External"/><Relationship Id="rId4600" Type="http://schemas.openxmlformats.org/officeDocument/2006/relationships/hyperlink" Target="https://www.datos.gov.co/Salud-y-Protecci-n-Social/Casos-positivos-de-COVID-19-en-Colombia/gt2j-8ykr" TargetMode="External"/><Relationship Id="rId263" Type="http://schemas.openxmlformats.org/officeDocument/2006/relationships/hyperlink" Target="https://www.datos.gov.co/Salud-y-Protecci-n-Social/Casos-positivos-de-COVID-19-en-Colombia/gt2j-8ykr" TargetMode="External"/><Relationship Id="rId470" Type="http://schemas.openxmlformats.org/officeDocument/2006/relationships/hyperlink" Target="https://www.datos.gov.co/Salud-y-Protecci-n-Social/Casos-positivos-de-COVID-19-en-Colombia/gt2j-8ykr" TargetMode="External"/><Relationship Id="rId2151" Type="http://schemas.openxmlformats.org/officeDocument/2006/relationships/hyperlink" Target="https://www.datos.gov.co/Salud-y-Protecci-n-Social/Casos-positivos-de-COVID-19-en-Colombia/gt2j-8ykr" TargetMode="External"/><Relationship Id="rId3202" Type="http://schemas.openxmlformats.org/officeDocument/2006/relationships/hyperlink" Target="https://www.datos.gov.co/Salud-y-Protecci-n-Social/Casos-positivos-de-COVID-19-en-Colombia/gt2j-8ykr" TargetMode="External"/><Relationship Id="rId123" Type="http://schemas.openxmlformats.org/officeDocument/2006/relationships/hyperlink" Target="https://www.datos.gov.co/Salud-y-Protecci-n-Social/Casos-positivos-de-COVID-19-en-Colombia/gt2j-8ykr" TargetMode="External"/><Relationship Id="rId330" Type="http://schemas.openxmlformats.org/officeDocument/2006/relationships/hyperlink" Target="https://www.datos.gov.co/Salud-y-Protecci-n-Social/Casos-positivos-de-COVID-19-en-Colombia/gt2j-8ykr" TargetMode="External"/><Relationship Id="rId2011" Type="http://schemas.openxmlformats.org/officeDocument/2006/relationships/hyperlink" Target="https://www.datos.gov.co/Salud-y-Protecci-n-Social/Casos-positivos-de-COVID-19-en-Colombia/gt2j-8ykr" TargetMode="External"/><Relationship Id="rId2968" Type="http://schemas.openxmlformats.org/officeDocument/2006/relationships/hyperlink" Target="https://www.datos.gov.co/Salud-y-Protecci-n-Social/Casos-positivos-de-COVID-19-en-Colombia/gt2j-8ykr" TargetMode="External"/><Relationship Id="rId4183" Type="http://schemas.openxmlformats.org/officeDocument/2006/relationships/hyperlink" Target="https://www.datos.gov.co/Salud-y-Protecci-n-Social/Casos-positivos-de-COVID-19-en-Colombia/gt2j-8ykr" TargetMode="External"/><Relationship Id="rId5027" Type="http://schemas.openxmlformats.org/officeDocument/2006/relationships/hyperlink" Target="https://www.datos.gov.co/Salud-y-Protecci-n-Social/Casos-positivos-de-COVID-19-en-Colombia/gt2j-8ykr" TargetMode="External"/><Relationship Id="rId1777" Type="http://schemas.openxmlformats.org/officeDocument/2006/relationships/hyperlink" Target="https://www.datos.gov.co/Salud-y-Protecci-n-Social/Casos-positivos-de-COVID-19-en-Colombia/gt2j-8ykr" TargetMode="External"/><Relationship Id="rId1984" Type="http://schemas.openxmlformats.org/officeDocument/2006/relationships/hyperlink" Target="https://www.datos.gov.co/Salud-y-Protecci-n-Social/Casos-positivos-de-COVID-19-en-Colombia/gt2j-8ykr" TargetMode="External"/><Relationship Id="rId2828" Type="http://schemas.openxmlformats.org/officeDocument/2006/relationships/hyperlink" Target="https://www.datos.gov.co/Salud-y-Protecci-n-Social/Casos-positivos-de-COVID-19-en-Colombia/gt2j-8ykr" TargetMode="External"/><Relationship Id="rId4390" Type="http://schemas.openxmlformats.org/officeDocument/2006/relationships/hyperlink" Target="https://www.datos.gov.co/Salud-y-Protecci-n-Social/Casos-positivos-de-COVID-19-en-Colombia/gt2j-8ykr" TargetMode="External"/><Relationship Id="rId69" Type="http://schemas.openxmlformats.org/officeDocument/2006/relationships/hyperlink" Target="https://www.datos.gov.co/Salud-y-Protecci-n-Social/Casos-positivos-de-COVID-19-en-Colombia/gt2j-8ykr" TargetMode="External"/><Relationship Id="rId1637" Type="http://schemas.openxmlformats.org/officeDocument/2006/relationships/hyperlink" Target="https://www.datos.gov.co/Salud-y-Protecci-n-Social/Casos-positivos-de-COVID-19-en-Colombia/gt2j-8ykr" TargetMode="External"/><Relationship Id="rId1844" Type="http://schemas.openxmlformats.org/officeDocument/2006/relationships/hyperlink" Target="https://www.datos.gov.co/Salud-y-Protecci-n-Social/Casos-positivos-de-COVID-19-en-Colombia/gt2j-8ykr" TargetMode="External"/><Relationship Id="rId4043" Type="http://schemas.openxmlformats.org/officeDocument/2006/relationships/hyperlink" Target="https://www.datos.gov.co/Salud-y-Protecci-n-Social/Casos-positivos-de-COVID-19-en-Colombia/gt2j-8ykr" TargetMode="External"/><Relationship Id="rId4250" Type="http://schemas.openxmlformats.org/officeDocument/2006/relationships/hyperlink" Target="https://www.datos.gov.co/Salud-y-Protecci-n-Social/Casos-positivos-de-COVID-19-en-Colombia/gt2j-8ykr" TargetMode="External"/><Relationship Id="rId1704" Type="http://schemas.openxmlformats.org/officeDocument/2006/relationships/hyperlink" Target="https://www.datos.gov.co/Salud-y-Protecci-n-Social/Casos-positivos-de-COVID-19-en-Colombia/gt2j-8ykr" TargetMode="External"/><Relationship Id="rId4110" Type="http://schemas.openxmlformats.org/officeDocument/2006/relationships/hyperlink" Target="https://www.datos.gov.co/Salud-y-Protecci-n-Social/Casos-positivos-de-COVID-19-en-Colombia/gt2j-8ykr" TargetMode="External"/><Relationship Id="rId1911" Type="http://schemas.openxmlformats.org/officeDocument/2006/relationships/hyperlink" Target="https://www.datos.gov.co/Salud-y-Protecci-n-Social/Casos-positivos-de-COVID-19-en-Colombia/gt2j-8ykr" TargetMode="External"/><Relationship Id="rId3669" Type="http://schemas.openxmlformats.org/officeDocument/2006/relationships/hyperlink" Target="https://www.datos.gov.co/Salud-y-Protecci-n-Social/Casos-positivos-de-COVID-19-en-Colombia/gt2j-8ykr" TargetMode="External"/><Relationship Id="rId797" Type="http://schemas.openxmlformats.org/officeDocument/2006/relationships/hyperlink" Target="https://www.datos.gov.co/Salud-y-Protecci-n-Social/Casos-positivos-de-COVID-19-en-Colombia/gt2j-8ykr" TargetMode="External"/><Relationship Id="rId2478" Type="http://schemas.openxmlformats.org/officeDocument/2006/relationships/hyperlink" Target="https://www.datos.gov.co/Salud-y-Protecci-n-Social/Casos-positivos-de-COVID-19-en-Colombia/gt2j-8ykr" TargetMode="External"/><Relationship Id="rId3876" Type="http://schemas.openxmlformats.org/officeDocument/2006/relationships/hyperlink" Target="https://www.datos.gov.co/Salud-y-Protecci-n-Social/Casos-positivos-de-COVID-19-en-Colombia/gt2j-8ykr" TargetMode="External"/><Relationship Id="rId4927" Type="http://schemas.openxmlformats.org/officeDocument/2006/relationships/hyperlink" Target="https://www.datos.gov.co/Salud-y-Protecci-n-Social/Casos-positivos-de-COVID-19-en-Colombia/gt2j-8ykr" TargetMode="External"/><Relationship Id="rId5091" Type="http://schemas.openxmlformats.org/officeDocument/2006/relationships/hyperlink" Target="https://monitor.salahumanitaria.co/" TargetMode="External"/><Relationship Id="rId1287" Type="http://schemas.openxmlformats.org/officeDocument/2006/relationships/hyperlink" Target="https://www.datos.gov.co/Salud-y-Protecci-n-Social/Casos-positivos-de-COVID-19-en-Colombia/gt2j-8ykr" TargetMode="External"/><Relationship Id="rId2685" Type="http://schemas.openxmlformats.org/officeDocument/2006/relationships/hyperlink" Target="https://www.datos.gov.co/Salud-y-Protecci-n-Social/Casos-positivos-de-COVID-19-en-Colombia/gt2j-8ykr" TargetMode="External"/><Relationship Id="rId2892" Type="http://schemas.openxmlformats.org/officeDocument/2006/relationships/hyperlink" Target="https://www.datos.gov.co/Salud-y-Protecci-n-Social/Casos-positivos-de-COVID-19-en-Colombia/gt2j-8ykr" TargetMode="External"/><Relationship Id="rId3529" Type="http://schemas.openxmlformats.org/officeDocument/2006/relationships/hyperlink" Target="https://www.datos.gov.co/Salud-y-Protecci-n-Social/Casos-positivos-de-COVID-19-en-Colombia/gt2j-8ykr" TargetMode="External"/><Relationship Id="rId3736" Type="http://schemas.openxmlformats.org/officeDocument/2006/relationships/hyperlink" Target="https://www.datos.gov.co/Salud-y-Protecci-n-Social/Casos-positivos-de-COVID-19-en-Colombia/gt2j-8ykr" TargetMode="External"/><Relationship Id="rId3943" Type="http://schemas.openxmlformats.org/officeDocument/2006/relationships/hyperlink" Target="https://www.datos.gov.co/Salud-y-Protecci-n-Social/Casos-positivos-de-COVID-19-en-Colombia/gt2j-8ykr" TargetMode="External"/><Relationship Id="rId657" Type="http://schemas.openxmlformats.org/officeDocument/2006/relationships/hyperlink" Target="https://www.datos.gov.co/Salud-y-Protecci-n-Social/Casos-positivos-de-COVID-19-en-Colombia/gt2j-8ykr" TargetMode="External"/><Relationship Id="rId864" Type="http://schemas.openxmlformats.org/officeDocument/2006/relationships/hyperlink" Target="https://www.datos.gov.co/Salud-y-Protecci-n-Social/Casos-positivos-de-COVID-19-en-Colombia/gt2j-8ykr" TargetMode="External"/><Relationship Id="rId1494" Type="http://schemas.openxmlformats.org/officeDocument/2006/relationships/hyperlink" Target="https://www.datos.gov.co/Salud-y-Protecci-n-Social/Casos-positivos-de-COVID-19-en-Colombia/gt2j-8ykr" TargetMode="External"/><Relationship Id="rId2338" Type="http://schemas.openxmlformats.org/officeDocument/2006/relationships/hyperlink" Target="https://www.datos.gov.co/Salud-y-Protecci-n-Social/Casos-positivos-de-COVID-19-en-Colombia/gt2j-8ykr" TargetMode="External"/><Relationship Id="rId2545" Type="http://schemas.openxmlformats.org/officeDocument/2006/relationships/hyperlink" Target="https://www.datos.gov.co/Salud-y-Protecci-n-Social/Casos-positivos-de-COVID-19-en-Colombia/gt2j-8ykr" TargetMode="External"/><Relationship Id="rId2752" Type="http://schemas.openxmlformats.org/officeDocument/2006/relationships/hyperlink" Target="https://www.datos.gov.co/Salud-y-Protecci-n-Social/Casos-positivos-de-COVID-19-en-Colombia/gt2j-8ykr" TargetMode="External"/><Relationship Id="rId3803" Type="http://schemas.openxmlformats.org/officeDocument/2006/relationships/hyperlink" Target="https://www.datos.gov.co/Salud-y-Protecci-n-Social/Casos-positivos-de-COVID-19-en-Colombia/gt2j-8ykr" TargetMode="External"/><Relationship Id="rId517" Type="http://schemas.openxmlformats.org/officeDocument/2006/relationships/hyperlink" Target="https://www.datos.gov.co/Salud-y-Protecci-n-Social/Casos-positivos-de-COVID-19-en-Colombia/gt2j-8ykr" TargetMode="External"/><Relationship Id="rId724" Type="http://schemas.openxmlformats.org/officeDocument/2006/relationships/hyperlink" Target="https://www.datos.gov.co/Salud-y-Protecci-n-Social/Casos-positivos-de-COVID-19-en-Colombia/gt2j-8ykr" TargetMode="External"/><Relationship Id="rId931" Type="http://schemas.openxmlformats.org/officeDocument/2006/relationships/hyperlink" Target="https://www.datos.gov.co/Salud-y-Protecci-n-Social/Casos-positivos-de-COVID-19-en-Colombia/gt2j-8ykr" TargetMode="External"/><Relationship Id="rId1147" Type="http://schemas.openxmlformats.org/officeDocument/2006/relationships/hyperlink" Target="https://www.datos.gov.co/Salud-y-Protecci-n-Social/Casos-positivos-de-COVID-19-en-Colombia/gt2j-8ykr" TargetMode="External"/><Relationship Id="rId1354" Type="http://schemas.openxmlformats.org/officeDocument/2006/relationships/hyperlink" Target="https://www.datos.gov.co/Salud-y-Protecci-n-Social/Casos-positivos-de-COVID-19-en-Colombia/gt2j-8ykr" TargetMode="External"/><Relationship Id="rId1561" Type="http://schemas.openxmlformats.org/officeDocument/2006/relationships/hyperlink" Target="https://www.datos.gov.co/Salud-y-Protecci-n-Social/Casos-positivos-de-COVID-19-en-Colombia/gt2j-8ykr" TargetMode="External"/><Relationship Id="rId2405" Type="http://schemas.openxmlformats.org/officeDocument/2006/relationships/hyperlink" Target="https://www.datos.gov.co/Salud-y-Protecci-n-Social/Casos-positivos-de-COVID-19-en-Colombia/gt2j-8ykr" TargetMode="External"/><Relationship Id="rId2612" Type="http://schemas.openxmlformats.org/officeDocument/2006/relationships/hyperlink" Target="https://www.datos.gov.co/Salud-y-Protecci-n-Social/Casos-positivos-de-COVID-19-en-Colombia/gt2j-8ykr" TargetMode="External"/><Relationship Id="rId60" Type="http://schemas.openxmlformats.org/officeDocument/2006/relationships/hyperlink" Target="https://www.datos.gov.co/Salud-y-Protecci-n-Social/Casos-positivos-de-COVID-19-en-Colombia/gt2j-8ykr" TargetMode="External"/><Relationship Id="rId1007" Type="http://schemas.openxmlformats.org/officeDocument/2006/relationships/hyperlink" Target="https://www.datos.gov.co/Salud-y-Protecci-n-Social/Casos-positivos-de-COVID-19-en-Colombia/gt2j-8ykr" TargetMode="External"/><Relationship Id="rId1214" Type="http://schemas.openxmlformats.org/officeDocument/2006/relationships/hyperlink" Target="https://www.datos.gov.co/Salud-y-Protecci-n-Social/Casos-positivos-de-COVID-19-en-Colombia/gt2j-8ykr" TargetMode="External"/><Relationship Id="rId1421" Type="http://schemas.openxmlformats.org/officeDocument/2006/relationships/hyperlink" Target="https://www.datos.gov.co/Salud-y-Protecci-n-Social/Casos-positivos-de-COVID-19-en-Colombia/gt2j-8ykr" TargetMode="External"/><Relationship Id="rId4577" Type="http://schemas.openxmlformats.org/officeDocument/2006/relationships/hyperlink" Target="https://www.datos.gov.co/Salud-y-Protecci-n-Social/Casos-positivos-de-COVID-19-en-Colombia/gt2j-8ykr" TargetMode="External"/><Relationship Id="rId4784" Type="http://schemas.openxmlformats.org/officeDocument/2006/relationships/hyperlink" Target="https://www.datos.gov.co/Salud-y-Protecci-n-Social/Casos-positivos-de-COVID-19-en-Colombia/gt2j-8ykr" TargetMode="External"/><Relationship Id="rId4991" Type="http://schemas.openxmlformats.org/officeDocument/2006/relationships/hyperlink" Target="https://www.datos.gov.co/Salud-y-Protecci-n-Social/Casos-positivos-de-COVID-19-en-Colombia/gt2j-8ykr" TargetMode="External"/><Relationship Id="rId3179" Type="http://schemas.openxmlformats.org/officeDocument/2006/relationships/hyperlink" Target="https://www.datos.gov.co/Salud-y-Protecci-n-Social/Casos-positivos-de-COVID-19-en-Colombia/gt2j-8ykr" TargetMode="External"/><Relationship Id="rId3386" Type="http://schemas.openxmlformats.org/officeDocument/2006/relationships/hyperlink" Target="https://www.datos.gov.co/Salud-y-Protecci-n-Social/Casos-positivos-de-COVID-19-en-Colombia/gt2j-8ykr" TargetMode="External"/><Relationship Id="rId3593" Type="http://schemas.openxmlformats.org/officeDocument/2006/relationships/hyperlink" Target="https://www.datos.gov.co/Salud-y-Protecci-n-Social/Casos-positivos-de-COVID-19-en-Colombia/gt2j-8ykr" TargetMode="External"/><Relationship Id="rId4437" Type="http://schemas.openxmlformats.org/officeDocument/2006/relationships/hyperlink" Target="https://www.datos.gov.co/Salud-y-Protecci-n-Social/Casos-positivos-de-COVID-19-en-Colombia/gt2j-8ykr" TargetMode="External"/><Relationship Id="rId4644" Type="http://schemas.openxmlformats.org/officeDocument/2006/relationships/hyperlink" Target="https://www.datos.gov.co/Salud-y-Protecci-n-Social/Casos-positivos-de-COVID-19-en-Colombia/gt2j-8ykr" TargetMode="External"/><Relationship Id="rId2195" Type="http://schemas.openxmlformats.org/officeDocument/2006/relationships/hyperlink" Target="https://www.datos.gov.co/Salud-y-Protecci-n-Social/Casos-positivos-de-COVID-19-en-Colombia/gt2j-8ykr" TargetMode="External"/><Relationship Id="rId3039" Type="http://schemas.openxmlformats.org/officeDocument/2006/relationships/hyperlink" Target="https://www.datos.gov.co/Salud-y-Protecci-n-Social/Casos-positivos-de-COVID-19-en-Colombia/gt2j-8ykr" TargetMode="External"/><Relationship Id="rId3246" Type="http://schemas.openxmlformats.org/officeDocument/2006/relationships/hyperlink" Target="https://www.datos.gov.co/Salud-y-Protecci-n-Social/Casos-positivos-de-COVID-19-en-Colombia/gt2j-8ykr" TargetMode="External"/><Relationship Id="rId3453" Type="http://schemas.openxmlformats.org/officeDocument/2006/relationships/hyperlink" Target="https://www.datos.gov.co/Salud-y-Protecci-n-Social/Casos-positivos-de-COVID-19-en-Colombia/gt2j-8ykr" TargetMode="External"/><Relationship Id="rId4851" Type="http://schemas.openxmlformats.org/officeDocument/2006/relationships/hyperlink" Target="https://www.datos.gov.co/Salud-y-Protecci-n-Social/Casos-positivos-de-COVID-19-en-Colombia/gt2j-8ykr" TargetMode="External"/><Relationship Id="rId167" Type="http://schemas.openxmlformats.org/officeDocument/2006/relationships/hyperlink" Target="https://www.datos.gov.co/Salud-y-Protecci-n-Social/Casos-positivos-de-COVID-19-en-Colombia/gt2j-8ykr" TargetMode="External"/><Relationship Id="rId374" Type="http://schemas.openxmlformats.org/officeDocument/2006/relationships/hyperlink" Target="https://www.datos.gov.co/Salud-y-Protecci-n-Social/Casos-positivos-de-COVID-19-en-Colombia/gt2j-8ykr" TargetMode="External"/><Relationship Id="rId581" Type="http://schemas.openxmlformats.org/officeDocument/2006/relationships/hyperlink" Target="https://www.datos.gov.co/Salud-y-Protecci-n-Social/Casos-positivos-de-COVID-19-en-Colombia/gt2j-8ykr" TargetMode="External"/><Relationship Id="rId2055" Type="http://schemas.openxmlformats.org/officeDocument/2006/relationships/hyperlink" Target="https://www.datos.gov.co/Salud-y-Protecci-n-Social/Casos-positivos-de-COVID-19-en-Colombia/gt2j-8ykr" TargetMode="External"/><Relationship Id="rId2262" Type="http://schemas.openxmlformats.org/officeDocument/2006/relationships/hyperlink" Target="https://www.datos.gov.co/Salud-y-Protecci-n-Social/Casos-positivos-de-COVID-19-en-Colombia/gt2j-8ykr" TargetMode="External"/><Relationship Id="rId3106" Type="http://schemas.openxmlformats.org/officeDocument/2006/relationships/hyperlink" Target="https://www.datos.gov.co/Salud-y-Protecci-n-Social/Casos-positivos-de-COVID-19-en-Colombia/gt2j-8ykr" TargetMode="External"/><Relationship Id="rId3660" Type="http://schemas.openxmlformats.org/officeDocument/2006/relationships/hyperlink" Target="https://www.datos.gov.co/Salud-y-Protecci-n-Social/Casos-positivos-de-COVID-19-en-Colombia/gt2j-8ykr" TargetMode="External"/><Relationship Id="rId4504" Type="http://schemas.openxmlformats.org/officeDocument/2006/relationships/hyperlink" Target="https://www.datos.gov.co/Salud-y-Protecci-n-Social/Casos-positivos-de-COVID-19-en-Colombia/gt2j-8ykr" TargetMode="External"/><Relationship Id="rId4711" Type="http://schemas.openxmlformats.org/officeDocument/2006/relationships/hyperlink" Target="https://www.datos.gov.co/Salud-y-Protecci-n-Social/Casos-positivos-de-COVID-19-en-Colombia/gt2j-8ykr" TargetMode="External"/><Relationship Id="rId234" Type="http://schemas.openxmlformats.org/officeDocument/2006/relationships/hyperlink" Target="https://www.datos.gov.co/Salud-y-Protecci-n-Social/Casos-positivos-de-COVID-19-en-Colombia/gt2j-8ykr" TargetMode="External"/><Relationship Id="rId3313" Type="http://schemas.openxmlformats.org/officeDocument/2006/relationships/hyperlink" Target="https://www.datos.gov.co/Salud-y-Protecci-n-Social/Casos-positivos-de-COVID-19-en-Colombia/gt2j-8ykr" TargetMode="External"/><Relationship Id="rId3520" Type="http://schemas.openxmlformats.org/officeDocument/2006/relationships/hyperlink" Target="https://www.datos.gov.co/Salud-y-Protecci-n-Social/Casos-positivos-de-COVID-19-en-Colombia/gt2j-8ykr" TargetMode="External"/><Relationship Id="rId441" Type="http://schemas.openxmlformats.org/officeDocument/2006/relationships/hyperlink" Target="https://www.datos.gov.co/Salud-y-Protecci-n-Social/Casos-positivos-de-COVID-19-en-Colombia/gt2j-8ykr" TargetMode="External"/><Relationship Id="rId1071" Type="http://schemas.openxmlformats.org/officeDocument/2006/relationships/hyperlink" Target="https://www.datos.gov.co/Salud-y-Protecci-n-Social/Casos-positivos-de-COVID-19-en-Colombia/gt2j-8ykr" TargetMode="External"/><Relationship Id="rId2122" Type="http://schemas.openxmlformats.org/officeDocument/2006/relationships/hyperlink" Target="https://www.datos.gov.co/Salud-y-Protecci-n-Social/Casos-positivos-de-COVID-19-en-Colombia/gt2j-8ykr" TargetMode="External"/><Relationship Id="rId301" Type="http://schemas.openxmlformats.org/officeDocument/2006/relationships/hyperlink" Target="https://www.datos.gov.co/Salud-y-Protecci-n-Social/Casos-positivos-de-COVID-19-en-Colombia/gt2j-8ykr" TargetMode="External"/><Relationship Id="rId1888" Type="http://schemas.openxmlformats.org/officeDocument/2006/relationships/hyperlink" Target="https://www.datos.gov.co/Salud-y-Protecci-n-Social/Casos-positivos-de-COVID-19-en-Colombia/gt2j-8ykr" TargetMode="External"/><Relationship Id="rId2939" Type="http://schemas.openxmlformats.org/officeDocument/2006/relationships/hyperlink" Target="https://www.datos.gov.co/Salud-y-Protecci-n-Social/Casos-positivos-de-COVID-19-en-Colombia/gt2j-8ykr" TargetMode="External"/><Relationship Id="rId4087" Type="http://schemas.openxmlformats.org/officeDocument/2006/relationships/hyperlink" Target="https://www.datos.gov.co/Salud-y-Protecci-n-Social/Casos-positivos-de-COVID-19-en-Colombia/gt2j-8ykr" TargetMode="External"/><Relationship Id="rId4294" Type="http://schemas.openxmlformats.org/officeDocument/2006/relationships/hyperlink" Target="https://www.datos.gov.co/Salud-y-Protecci-n-Social/Casos-positivos-de-COVID-19-en-Colombia/gt2j-8ykr" TargetMode="External"/><Relationship Id="rId5138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748" Type="http://schemas.openxmlformats.org/officeDocument/2006/relationships/hyperlink" Target="https://www.datos.gov.co/Salud-y-Protecci-n-Social/Casos-positivos-de-COVID-19-en-Colombia/gt2j-8ykr" TargetMode="External"/><Relationship Id="rId4154" Type="http://schemas.openxmlformats.org/officeDocument/2006/relationships/hyperlink" Target="https://www.datos.gov.co/Salud-y-Protecci-n-Social/Casos-positivos-de-COVID-19-en-Colombia/gt2j-8ykr" TargetMode="External"/><Relationship Id="rId4361" Type="http://schemas.openxmlformats.org/officeDocument/2006/relationships/hyperlink" Target="https://www.datos.gov.co/Salud-y-Protecci-n-Social/Casos-positivos-de-COVID-19-en-Colombia/gt2j-8ykr" TargetMode="External"/><Relationship Id="rId1955" Type="http://schemas.openxmlformats.org/officeDocument/2006/relationships/hyperlink" Target="https://www.datos.gov.co/Salud-y-Protecci-n-Social/Casos-positivos-de-COVID-19-en-Colombia/gt2j-8ykr" TargetMode="External"/><Relationship Id="rId3170" Type="http://schemas.openxmlformats.org/officeDocument/2006/relationships/hyperlink" Target="https://www.datos.gov.co/Salud-y-Protecci-n-Social/Casos-positivos-de-COVID-19-en-Colombia/gt2j-8ykr" TargetMode="External"/><Relationship Id="rId4014" Type="http://schemas.openxmlformats.org/officeDocument/2006/relationships/hyperlink" Target="https://www.datos.gov.co/Salud-y-Protecci-n-Social/Casos-positivos-de-COVID-19-en-Colombia/gt2j-8ykr" TargetMode="External"/><Relationship Id="rId4221" Type="http://schemas.openxmlformats.org/officeDocument/2006/relationships/hyperlink" Target="https://www.datos.gov.co/Salud-y-Protecci-n-Social/Casos-positivos-de-COVID-19-en-Colombia/gt2j-8ykr" TargetMode="External"/><Relationship Id="rId1608" Type="http://schemas.openxmlformats.org/officeDocument/2006/relationships/hyperlink" Target="https://www.datos.gov.co/Salud-y-Protecci-n-Social/Casos-positivos-de-COVID-19-en-Colombia/gt2j-8ykr" TargetMode="External"/><Relationship Id="rId1815" Type="http://schemas.openxmlformats.org/officeDocument/2006/relationships/hyperlink" Target="https://www.datos.gov.co/Salud-y-Protecci-n-Social/Casos-positivos-de-COVID-19-en-Colombia/gt2j-8ykr" TargetMode="External"/><Relationship Id="rId3030" Type="http://schemas.openxmlformats.org/officeDocument/2006/relationships/hyperlink" Target="https://www.datos.gov.co/Salud-y-Protecci-n-Social/Casos-positivos-de-COVID-19-en-Colombia/gt2j-8ykr" TargetMode="External"/><Relationship Id="rId3987" Type="http://schemas.openxmlformats.org/officeDocument/2006/relationships/hyperlink" Target="https://www.datos.gov.co/Salud-y-Protecci-n-Social/Casos-positivos-de-COVID-19-en-Colombia/gt2j-8ykr" TargetMode="External"/><Relationship Id="rId2589" Type="http://schemas.openxmlformats.org/officeDocument/2006/relationships/hyperlink" Target="https://www.datos.gov.co/Salud-y-Protecci-n-Social/Casos-positivos-de-COVID-19-en-Colombia/gt2j-8ykr" TargetMode="External"/><Relationship Id="rId2796" Type="http://schemas.openxmlformats.org/officeDocument/2006/relationships/hyperlink" Target="https://www.datos.gov.co/Salud-y-Protecci-n-Social/Casos-positivos-de-COVID-19-en-Colombia/gt2j-8ykr" TargetMode="External"/><Relationship Id="rId3847" Type="http://schemas.openxmlformats.org/officeDocument/2006/relationships/hyperlink" Target="https://www.datos.gov.co/Salud-y-Protecci-n-Social/Casos-positivos-de-COVID-19-en-Colombia/gt2j-8ykr" TargetMode="External"/><Relationship Id="rId768" Type="http://schemas.openxmlformats.org/officeDocument/2006/relationships/hyperlink" Target="https://www.datos.gov.co/Salud-y-Protecci-n-Social/Casos-positivos-de-COVID-19-en-Colombia/gt2j-8ykr" TargetMode="External"/><Relationship Id="rId975" Type="http://schemas.openxmlformats.org/officeDocument/2006/relationships/hyperlink" Target="https://www.datos.gov.co/Salud-y-Protecci-n-Social/Casos-positivos-de-COVID-19-en-Colombia/gt2j-8ykr" TargetMode="External"/><Relationship Id="rId1398" Type="http://schemas.openxmlformats.org/officeDocument/2006/relationships/hyperlink" Target="https://www.datos.gov.co/Salud-y-Protecci-n-Social/Casos-positivos-de-COVID-19-en-Colombia/gt2j-8ykr" TargetMode="External"/><Relationship Id="rId2449" Type="http://schemas.openxmlformats.org/officeDocument/2006/relationships/hyperlink" Target="https://www.datos.gov.co/Salud-y-Protecci-n-Social/Casos-positivos-de-COVID-19-en-Colombia/gt2j-8ykr" TargetMode="External"/><Relationship Id="rId2656" Type="http://schemas.openxmlformats.org/officeDocument/2006/relationships/hyperlink" Target="https://www.datos.gov.co/Salud-y-Protecci-n-Social/Casos-positivos-de-COVID-19-en-Colombia/gt2j-8ykr" TargetMode="External"/><Relationship Id="rId2863" Type="http://schemas.openxmlformats.org/officeDocument/2006/relationships/hyperlink" Target="https://www.datos.gov.co/Salud-y-Protecci-n-Social/Casos-positivos-de-COVID-19-en-Colombia/gt2j-8ykr" TargetMode="External"/><Relationship Id="rId3707" Type="http://schemas.openxmlformats.org/officeDocument/2006/relationships/hyperlink" Target="https://www.datos.gov.co/Salud-y-Protecci-n-Social/Casos-positivos-de-COVID-19-en-Colombia/gt2j-8ykr" TargetMode="External"/><Relationship Id="rId3914" Type="http://schemas.openxmlformats.org/officeDocument/2006/relationships/hyperlink" Target="https://www.datos.gov.co/Salud-y-Protecci-n-Social/Casos-positivos-de-COVID-19-en-Colombia/gt2j-8ykr" TargetMode="External"/><Relationship Id="rId5062" Type="http://schemas.openxmlformats.org/officeDocument/2006/relationships/hyperlink" Target="https://www.datos.gov.co/Salud-y-Protecci-n-Social/Casos-positivos-de-COVID-19-en-Colombia/gt2j-8ykr" TargetMode="External"/><Relationship Id="rId628" Type="http://schemas.openxmlformats.org/officeDocument/2006/relationships/hyperlink" Target="https://www.datos.gov.co/Salud-y-Protecci-n-Social/Casos-positivos-de-COVID-19-en-Colombia/gt2j-8ykr" TargetMode="External"/><Relationship Id="rId835" Type="http://schemas.openxmlformats.org/officeDocument/2006/relationships/hyperlink" Target="https://www.datos.gov.co/Salud-y-Protecci-n-Social/Casos-positivos-de-COVID-19-en-Colombia/gt2j-8ykr" TargetMode="External"/><Relationship Id="rId1258" Type="http://schemas.openxmlformats.org/officeDocument/2006/relationships/hyperlink" Target="https://www.datos.gov.co/Salud-y-Protecci-n-Social/Casos-positivos-de-COVID-19-en-Colombia/gt2j-8ykr" TargetMode="External"/><Relationship Id="rId1465" Type="http://schemas.openxmlformats.org/officeDocument/2006/relationships/hyperlink" Target="https://www.datos.gov.co/Salud-y-Protecci-n-Social/Casos-positivos-de-COVID-19-en-Colombia/gt2j-8ykr" TargetMode="External"/><Relationship Id="rId1672" Type="http://schemas.openxmlformats.org/officeDocument/2006/relationships/hyperlink" Target="https://www.datos.gov.co/Salud-y-Protecci-n-Social/Casos-positivos-de-COVID-19-en-Colombia/gt2j-8ykr" TargetMode="External"/><Relationship Id="rId2309" Type="http://schemas.openxmlformats.org/officeDocument/2006/relationships/hyperlink" Target="https://www.datos.gov.co/Salud-y-Protecci-n-Social/Casos-positivos-de-COVID-19-en-Colombia/gt2j-8ykr" TargetMode="External"/><Relationship Id="rId2516" Type="http://schemas.openxmlformats.org/officeDocument/2006/relationships/hyperlink" Target="https://www.datos.gov.co/Salud-y-Protecci-n-Social/Casos-positivos-de-COVID-19-en-Colombia/gt2j-8ykr" TargetMode="External"/><Relationship Id="rId2723" Type="http://schemas.openxmlformats.org/officeDocument/2006/relationships/hyperlink" Target="https://www.datos.gov.co/Salud-y-Protecci-n-Social/Casos-positivos-de-COVID-19-en-Colombia/gt2j-8ykr" TargetMode="External"/><Relationship Id="rId1118" Type="http://schemas.openxmlformats.org/officeDocument/2006/relationships/hyperlink" Target="https://www.datos.gov.co/Salud-y-Protecci-n-Social/Casos-positivos-de-COVID-19-en-Colombia/gt2j-8ykr" TargetMode="External"/><Relationship Id="rId1325" Type="http://schemas.openxmlformats.org/officeDocument/2006/relationships/hyperlink" Target="https://www.datos.gov.co/Salud-y-Protecci-n-Social/Casos-positivos-de-COVID-19-en-Colombia/gt2j-8ykr" TargetMode="External"/><Relationship Id="rId1532" Type="http://schemas.openxmlformats.org/officeDocument/2006/relationships/hyperlink" Target="https://www.datos.gov.co/Salud-y-Protecci-n-Social/Casos-positivos-de-COVID-19-en-Colombia/gt2j-8ykr" TargetMode="External"/><Relationship Id="rId2930" Type="http://schemas.openxmlformats.org/officeDocument/2006/relationships/hyperlink" Target="https://www.datos.gov.co/Salud-y-Protecci-n-Social/Casos-positivos-de-COVID-19-en-Colombia/gt2j-8ykr" TargetMode="External"/><Relationship Id="rId4688" Type="http://schemas.openxmlformats.org/officeDocument/2006/relationships/hyperlink" Target="https://www.datos.gov.co/Salud-y-Protecci-n-Social/Casos-positivos-de-COVID-19-en-Colombia/gt2j-8ykr" TargetMode="External"/><Relationship Id="rId902" Type="http://schemas.openxmlformats.org/officeDocument/2006/relationships/hyperlink" Target="https://www.datos.gov.co/Salud-y-Protecci-n-Social/Casos-positivos-de-COVID-19-en-Colombia/gt2j-8ykr" TargetMode="External"/><Relationship Id="rId3497" Type="http://schemas.openxmlformats.org/officeDocument/2006/relationships/hyperlink" Target="https://www.datos.gov.co/Salud-y-Protecci-n-Social/Casos-positivos-de-COVID-19-en-Colombia/gt2j-8ykr" TargetMode="External"/><Relationship Id="rId4895" Type="http://schemas.openxmlformats.org/officeDocument/2006/relationships/hyperlink" Target="https://www.datos.gov.co/Salud-y-Protecci-n-Social/Casos-positivos-de-COVID-19-en-Colombia/gt2j-8ykr" TargetMode="External"/><Relationship Id="rId31" Type="http://schemas.openxmlformats.org/officeDocument/2006/relationships/hyperlink" Target="https://www.datos.gov.co/Salud-y-Protecci-n-Social/Casos-positivos-de-COVID-19-en-Colombia/gt2j-8ykr" TargetMode="External"/><Relationship Id="rId2099" Type="http://schemas.openxmlformats.org/officeDocument/2006/relationships/hyperlink" Target="https://www.datos.gov.co/Salud-y-Protecci-n-Social/Casos-positivos-de-COVID-19-en-Colombia/gt2j-8ykr" TargetMode="External"/><Relationship Id="rId4548" Type="http://schemas.openxmlformats.org/officeDocument/2006/relationships/hyperlink" Target="https://www.datos.gov.co/Salud-y-Protecci-n-Social/Casos-positivos-de-COVID-19-en-Colombia/gt2j-8ykr" TargetMode="External"/><Relationship Id="rId4755" Type="http://schemas.openxmlformats.org/officeDocument/2006/relationships/hyperlink" Target="https://www.datos.gov.co/Salud-y-Protecci-n-Social/Casos-positivos-de-COVID-19-en-Colombia/gt2j-8ykr" TargetMode="External"/><Relationship Id="rId4962" Type="http://schemas.openxmlformats.org/officeDocument/2006/relationships/hyperlink" Target="https://www.datos.gov.co/Salud-y-Protecci-n-Social/Casos-positivos-de-COVID-19-en-Colombia/gt2j-8ykr" TargetMode="External"/><Relationship Id="rId278" Type="http://schemas.openxmlformats.org/officeDocument/2006/relationships/hyperlink" Target="https://www.datos.gov.co/Salud-y-Protecci-n-Social/Casos-positivos-de-COVID-19-en-Colombia/gt2j-8ykr" TargetMode="External"/><Relationship Id="rId3357" Type="http://schemas.openxmlformats.org/officeDocument/2006/relationships/hyperlink" Target="https://www.datos.gov.co/Salud-y-Protecci-n-Social/Casos-positivos-de-COVID-19-en-Colombia/gt2j-8ykr" TargetMode="External"/><Relationship Id="rId3564" Type="http://schemas.openxmlformats.org/officeDocument/2006/relationships/hyperlink" Target="https://www.datos.gov.co/Salud-y-Protecci-n-Social/Casos-positivos-de-COVID-19-en-Colombia/gt2j-8ykr" TargetMode="External"/><Relationship Id="rId3771" Type="http://schemas.openxmlformats.org/officeDocument/2006/relationships/hyperlink" Target="https://www.datos.gov.co/Salud-y-Protecci-n-Social/Casos-positivos-de-COVID-19-en-Colombia/gt2j-8ykr" TargetMode="External"/><Relationship Id="rId4408" Type="http://schemas.openxmlformats.org/officeDocument/2006/relationships/hyperlink" Target="https://www.datos.gov.co/Salud-y-Protecci-n-Social/Casos-positivos-de-COVID-19-en-Colombia/gt2j-8ykr" TargetMode="External"/><Relationship Id="rId4615" Type="http://schemas.openxmlformats.org/officeDocument/2006/relationships/hyperlink" Target="https://www.datos.gov.co/Salud-y-Protecci-n-Social/Casos-positivos-de-COVID-19-en-Colombia/gt2j-8ykr" TargetMode="External"/><Relationship Id="rId4822" Type="http://schemas.openxmlformats.org/officeDocument/2006/relationships/hyperlink" Target="https://www.datos.gov.co/Salud-y-Protecci-n-Social/Casos-positivos-de-COVID-19-en-Colombia/gt2j-8ykr" TargetMode="External"/><Relationship Id="rId485" Type="http://schemas.openxmlformats.org/officeDocument/2006/relationships/hyperlink" Target="https://www.datos.gov.co/Salud-y-Protecci-n-Social/Casos-positivos-de-COVID-19-en-Colombia/gt2j-8ykr" TargetMode="External"/><Relationship Id="rId692" Type="http://schemas.openxmlformats.org/officeDocument/2006/relationships/hyperlink" Target="https://www.datos.gov.co/Salud-y-Protecci-n-Social/Casos-positivos-de-COVID-19-en-Colombia/gt2j-8ykr" TargetMode="External"/><Relationship Id="rId2166" Type="http://schemas.openxmlformats.org/officeDocument/2006/relationships/hyperlink" Target="https://www.datos.gov.co/Salud-y-Protecci-n-Social/Casos-positivos-de-COVID-19-en-Colombia/gt2j-8ykr" TargetMode="External"/><Relationship Id="rId2373" Type="http://schemas.openxmlformats.org/officeDocument/2006/relationships/hyperlink" Target="https://www.datos.gov.co/Salud-y-Protecci-n-Social/Casos-positivos-de-COVID-19-en-Colombia/gt2j-8ykr" TargetMode="External"/><Relationship Id="rId2580" Type="http://schemas.openxmlformats.org/officeDocument/2006/relationships/hyperlink" Target="https://www.datos.gov.co/Salud-y-Protecci-n-Social/Casos-positivos-de-COVID-19-en-Colombia/gt2j-8ykr" TargetMode="External"/><Relationship Id="rId3217" Type="http://schemas.openxmlformats.org/officeDocument/2006/relationships/hyperlink" Target="https://www.datos.gov.co/Salud-y-Protecci-n-Social/Casos-positivos-de-COVID-19-en-Colombia/gt2j-8ykr" TargetMode="External"/><Relationship Id="rId3424" Type="http://schemas.openxmlformats.org/officeDocument/2006/relationships/hyperlink" Target="https://www.datos.gov.co/Salud-y-Protecci-n-Social/Casos-positivos-de-COVID-19-en-Colombia/gt2j-8ykr" TargetMode="External"/><Relationship Id="rId3631" Type="http://schemas.openxmlformats.org/officeDocument/2006/relationships/hyperlink" Target="https://www.datos.gov.co/Salud-y-Protecci-n-Social/Casos-positivos-de-COVID-19-en-Colombia/gt2j-8ykr" TargetMode="External"/><Relationship Id="rId138" Type="http://schemas.openxmlformats.org/officeDocument/2006/relationships/hyperlink" Target="https://www.datos.gov.co/Salud-y-Protecci-n-Social/Casos-positivos-de-COVID-19-en-Colombia/gt2j-8ykr" TargetMode="External"/><Relationship Id="rId345" Type="http://schemas.openxmlformats.org/officeDocument/2006/relationships/hyperlink" Target="https://www.datos.gov.co/Salud-y-Protecci-n-Social/Casos-positivos-de-COVID-19-en-Colombia/gt2j-8ykr" TargetMode="External"/><Relationship Id="rId552" Type="http://schemas.openxmlformats.org/officeDocument/2006/relationships/hyperlink" Target="https://www.datos.gov.co/Salud-y-Protecci-n-Social/Casos-positivos-de-COVID-19-en-Colombia/gt2j-8ykr" TargetMode="External"/><Relationship Id="rId1182" Type="http://schemas.openxmlformats.org/officeDocument/2006/relationships/hyperlink" Target="https://www.datos.gov.co/Salud-y-Protecci-n-Social/Casos-positivos-de-COVID-19-en-Colombia/gt2j-8ykr" TargetMode="External"/><Relationship Id="rId2026" Type="http://schemas.openxmlformats.org/officeDocument/2006/relationships/hyperlink" Target="https://www.datos.gov.co/Salud-y-Protecci-n-Social/Casos-positivos-de-COVID-19-en-Colombia/gt2j-8ykr" TargetMode="External"/><Relationship Id="rId2233" Type="http://schemas.openxmlformats.org/officeDocument/2006/relationships/hyperlink" Target="https://www.datos.gov.co/Salud-y-Protecci-n-Social/Casos-positivos-de-COVID-19-en-Colombia/gt2j-8ykr" TargetMode="External"/><Relationship Id="rId2440" Type="http://schemas.openxmlformats.org/officeDocument/2006/relationships/hyperlink" Target="https://www.datos.gov.co/Salud-y-Protecci-n-Social/Casos-positivos-de-COVID-19-en-Colombia/gt2j-8ykr" TargetMode="External"/><Relationship Id="rId205" Type="http://schemas.openxmlformats.org/officeDocument/2006/relationships/hyperlink" Target="https://www.datos.gov.co/Salud-y-Protecci-n-Social/Casos-positivos-de-COVID-19-en-Colombia/gt2j-8ykr" TargetMode="External"/><Relationship Id="rId412" Type="http://schemas.openxmlformats.org/officeDocument/2006/relationships/hyperlink" Target="https://www.datos.gov.co/Salud-y-Protecci-n-Social/Casos-positivos-de-COVID-19-en-Colombia/gt2j-8ykr" TargetMode="External"/><Relationship Id="rId1042" Type="http://schemas.openxmlformats.org/officeDocument/2006/relationships/hyperlink" Target="https://www.datos.gov.co/Salud-y-Protecci-n-Social/Casos-positivos-de-COVID-19-en-Colombia/gt2j-8ykr" TargetMode="External"/><Relationship Id="rId2300" Type="http://schemas.openxmlformats.org/officeDocument/2006/relationships/hyperlink" Target="https://www.datos.gov.co/Salud-y-Protecci-n-Social/Casos-positivos-de-COVID-19-en-Colombia/gt2j-8ykr" TargetMode="External"/><Relationship Id="rId4198" Type="http://schemas.openxmlformats.org/officeDocument/2006/relationships/hyperlink" Target="https://www.datos.gov.co/Salud-y-Protecci-n-Social/Casos-positivos-de-COVID-19-en-Colombia/gt2j-8ykr" TargetMode="External"/><Relationship Id="rId1999" Type="http://schemas.openxmlformats.org/officeDocument/2006/relationships/hyperlink" Target="https://www.datos.gov.co/Salud-y-Protecci-n-Social/Casos-positivos-de-COVID-19-en-Colombia/gt2j-8ykr" TargetMode="External"/><Relationship Id="rId4058" Type="http://schemas.openxmlformats.org/officeDocument/2006/relationships/hyperlink" Target="https://www.datos.gov.co/Salud-y-Protecci-n-Social/Casos-positivos-de-COVID-19-en-Colombia/gt2j-8ykr" TargetMode="External"/><Relationship Id="rId4265" Type="http://schemas.openxmlformats.org/officeDocument/2006/relationships/hyperlink" Target="https://www.datos.gov.co/Salud-y-Protecci-n-Social/Casos-positivos-de-COVID-19-en-Colombia/gt2j-8ykr" TargetMode="External"/><Relationship Id="rId4472" Type="http://schemas.openxmlformats.org/officeDocument/2006/relationships/hyperlink" Target="https://www.datos.gov.co/Salud-y-Protecci-n-Social/Casos-positivos-de-COVID-19-en-Colombia/gt2j-8ykr" TargetMode="External"/><Relationship Id="rId5109" Type="http://schemas.openxmlformats.org/officeDocument/2006/relationships/hyperlink" Target="https://www.ins.gov.co/buscador-eventos/BoletinEpidemiologico/2021_Boletin_epidemiologico_semana_31.pdf" TargetMode="External"/><Relationship Id="rId1859" Type="http://schemas.openxmlformats.org/officeDocument/2006/relationships/hyperlink" Target="https://www.datos.gov.co/Salud-y-Protecci-n-Social/Casos-positivos-de-COVID-19-en-Colombia/gt2j-8ykr" TargetMode="External"/><Relationship Id="rId3074" Type="http://schemas.openxmlformats.org/officeDocument/2006/relationships/hyperlink" Target="https://www.datos.gov.co/Salud-y-Protecci-n-Social/Casos-positivos-de-COVID-19-en-Colombia/gt2j-8ykr" TargetMode="External"/><Relationship Id="rId4125" Type="http://schemas.openxmlformats.org/officeDocument/2006/relationships/hyperlink" Target="https://www.datos.gov.co/Salud-y-Protecci-n-Social/Casos-positivos-de-COVID-19-en-Colombia/gt2j-8ykr" TargetMode="External"/><Relationship Id="rId1719" Type="http://schemas.openxmlformats.org/officeDocument/2006/relationships/hyperlink" Target="https://www.datos.gov.co/Salud-y-Protecci-n-Social/Casos-positivos-de-COVID-19-en-Colombia/gt2j-8ykr" TargetMode="External"/><Relationship Id="rId1926" Type="http://schemas.openxmlformats.org/officeDocument/2006/relationships/hyperlink" Target="https://www.datos.gov.co/Salud-y-Protecci-n-Social/Casos-positivos-de-COVID-19-en-Colombia/gt2j-8ykr" TargetMode="External"/><Relationship Id="rId3281" Type="http://schemas.openxmlformats.org/officeDocument/2006/relationships/hyperlink" Target="https://www.datos.gov.co/Salud-y-Protecci-n-Social/Casos-positivos-de-COVID-19-en-Colombia/gt2j-8ykr" TargetMode="External"/><Relationship Id="rId4332" Type="http://schemas.openxmlformats.org/officeDocument/2006/relationships/hyperlink" Target="https://www.datos.gov.co/Salud-y-Protecci-n-Social/Casos-positivos-de-COVID-19-en-Colombia/gt2j-8ykr" TargetMode="External"/><Relationship Id="rId2090" Type="http://schemas.openxmlformats.org/officeDocument/2006/relationships/hyperlink" Target="https://www.datos.gov.co/Salud-y-Protecci-n-Social/Casos-positivos-de-COVID-19-en-Colombia/gt2j-8ykr" TargetMode="External"/><Relationship Id="rId3141" Type="http://schemas.openxmlformats.org/officeDocument/2006/relationships/hyperlink" Target="https://www.datos.gov.co/Salud-y-Protecci-n-Social/Casos-positivos-de-COVID-19-en-Colombia/gt2j-8ykr" TargetMode="External"/><Relationship Id="rId3001" Type="http://schemas.openxmlformats.org/officeDocument/2006/relationships/hyperlink" Target="https://www.datos.gov.co/Salud-y-Protecci-n-Social/Casos-positivos-de-COVID-19-en-Colombia/gt2j-8ykr" TargetMode="External"/><Relationship Id="rId3958" Type="http://schemas.openxmlformats.org/officeDocument/2006/relationships/hyperlink" Target="https://www.datos.gov.co/Salud-y-Protecci-n-Social/Casos-positivos-de-COVID-19-en-Colombia/gt2j-8ykr" TargetMode="External"/><Relationship Id="rId879" Type="http://schemas.openxmlformats.org/officeDocument/2006/relationships/hyperlink" Target="https://www.datos.gov.co/Salud-y-Protecci-n-Social/Casos-positivos-de-COVID-19-en-Colombia/gt2j-8ykr" TargetMode="External"/><Relationship Id="rId2767" Type="http://schemas.openxmlformats.org/officeDocument/2006/relationships/hyperlink" Target="https://www.datos.gov.co/Salud-y-Protecci-n-Social/Casos-positivos-de-COVID-19-en-Colombia/gt2j-8ykr" TargetMode="External"/><Relationship Id="rId739" Type="http://schemas.openxmlformats.org/officeDocument/2006/relationships/hyperlink" Target="https://www.datos.gov.co/Salud-y-Protecci-n-Social/Casos-positivos-de-COVID-19-en-Colombia/gt2j-8ykr" TargetMode="External"/><Relationship Id="rId1369" Type="http://schemas.openxmlformats.org/officeDocument/2006/relationships/hyperlink" Target="https://www.datos.gov.co/Salud-y-Protecci-n-Social/Casos-positivos-de-COVID-19-en-Colombia/gt2j-8ykr" TargetMode="External"/><Relationship Id="rId1576" Type="http://schemas.openxmlformats.org/officeDocument/2006/relationships/hyperlink" Target="https://www.datos.gov.co/Salud-y-Protecci-n-Social/Casos-positivos-de-COVID-19-en-Colombia/gt2j-8ykr" TargetMode="External"/><Relationship Id="rId2974" Type="http://schemas.openxmlformats.org/officeDocument/2006/relationships/hyperlink" Target="https://www.datos.gov.co/Salud-y-Protecci-n-Social/Casos-positivos-de-COVID-19-en-Colombia/gt2j-8ykr" TargetMode="External"/><Relationship Id="rId3818" Type="http://schemas.openxmlformats.org/officeDocument/2006/relationships/hyperlink" Target="https://www.datos.gov.co/Salud-y-Protecci-n-Social/Casos-positivos-de-COVID-19-en-Colombia/gt2j-8ykr" TargetMode="External"/><Relationship Id="rId5033" Type="http://schemas.openxmlformats.org/officeDocument/2006/relationships/hyperlink" Target="https://www.datos.gov.co/Salud-y-Protecci-n-Social/Casos-positivos-de-COVID-19-en-Colombia/gt2j-8ykr" TargetMode="External"/><Relationship Id="rId946" Type="http://schemas.openxmlformats.org/officeDocument/2006/relationships/hyperlink" Target="https://www.datos.gov.co/Salud-y-Protecci-n-Social/Casos-positivos-de-COVID-19-en-Colombia/gt2j-8ykr" TargetMode="External"/><Relationship Id="rId1229" Type="http://schemas.openxmlformats.org/officeDocument/2006/relationships/hyperlink" Target="https://www.datos.gov.co/Salud-y-Protecci-n-Social/Casos-positivos-de-COVID-19-en-Colombia/gt2j-8ykr" TargetMode="External"/><Relationship Id="rId1783" Type="http://schemas.openxmlformats.org/officeDocument/2006/relationships/hyperlink" Target="https://www.datos.gov.co/Salud-y-Protecci-n-Social/Casos-positivos-de-COVID-19-en-Colombia/gt2j-8ykr" TargetMode="External"/><Relationship Id="rId1990" Type="http://schemas.openxmlformats.org/officeDocument/2006/relationships/hyperlink" Target="https://www.datos.gov.co/Salud-y-Protecci-n-Social/Casos-positivos-de-COVID-19-en-Colombia/gt2j-8ykr" TargetMode="External"/><Relationship Id="rId2627" Type="http://schemas.openxmlformats.org/officeDocument/2006/relationships/hyperlink" Target="https://www.datos.gov.co/Salud-y-Protecci-n-Social/Casos-positivos-de-COVID-19-en-Colombia/gt2j-8ykr" TargetMode="External"/><Relationship Id="rId2834" Type="http://schemas.openxmlformats.org/officeDocument/2006/relationships/hyperlink" Target="https://www.datos.gov.co/Salud-y-Protecci-n-Social/Casos-positivos-de-COVID-19-en-Colombia/gt2j-8ykr" TargetMode="External"/><Relationship Id="rId5100" Type="http://schemas.openxmlformats.org/officeDocument/2006/relationships/hyperlink" Target="https://monitor.salahumanitaria.co/" TargetMode="External"/><Relationship Id="rId75" Type="http://schemas.openxmlformats.org/officeDocument/2006/relationships/hyperlink" Target="https://www.datos.gov.co/Salud-y-Protecci-n-Social/Casos-positivos-de-COVID-19-en-Colombia/gt2j-8ykr" TargetMode="External"/><Relationship Id="rId806" Type="http://schemas.openxmlformats.org/officeDocument/2006/relationships/hyperlink" Target="https://www.datos.gov.co/Salud-y-Protecci-n-Social/Casos-positivos-de-COVID-19-en-Colombia/gt2j-8ykr" TargetMode="External"/><Relationship Id="rId1436" Type="http://schemas.openxmlformats.org/officeDocument/2006/relationships/hyperlink" Target="https://www.datos.gov.co/Salud-y-Protecci-n-Social/Casos-positivos-de-COVID-19-en-Colombia/gt2j-8ykr" TargetMode="External"/><Relationship Id="rId1643" Type="http://schemas.openxmlformats.org/officeDocument/2006/relationships/hyperlink" Target="https://www.datos.gov.co/Salud-y-Protecci-n-Social/Casos-positivos-de-COVID-19-en-Colombia/gt2j-8ykr" TargetMode="External"/><Relationship Id="rId1850" Type="http://schemas.openxmlformats.org/officeDocument/2006/relationships/hyperlink" Target="https://www.datos.gov.co/Salud-y-Protecci-n-Social/Casos-positivos-de-COVID-19-en-Colombia/gt2j-8ykr" TargetMode="External"/><Relationship Id="rId2901" Type="http://schemas.openxmlformats.org/officeDocument/2006/relationships/hyperlink" Target="https://www.datos.gov.co/Salud-y-Protecci-n-Social/Casos-positivos-de-COVID-19-en-Colombia/gt2j-8ykr" TargetMode="External"/><Relationship Id="rId4799" Type="http://schemas.openxmlformats.org/officeDocument/2006/relationships/hyperlink" Target="https://www.datos.gov.co/Salud-y-Protecci-n-Social/Casos-positivos-de-COVID-19-en-Colombia/gt2j-8ykr" TargetMode="External"/><Relationship Id="rId1503" Type="http://schemas.openxmlformats.org/officeDocument/2006/relationships/hyperlink" Target="https://www.datos.gov.co/Salud-y-Protecci-n-Social/Casos-positivos-de-COVID-19-en-Colombia/gt2j-8ykr" TargetMode="External"/><Relationship Id="rId1710" Type="http://schemas.openxmlformats.org/officeDocument/2006/relationships/hyperlink" Target="https://www.datos.gov.co/Salud-y-Protecci-n-Social/Casos-positivos-de-COVID-19-en-Colombia/gt2j-8ykr" TargetMode="External"/><Relationship Id="rId4659" Type="http://schemas.openxmlformats.org/officeDocument/2006/relationships/hyperlink" Target="https://www.datos.gov.co/Salud-y-Protecci-n-Social/Casos-positivos-de-COVID-19-en-Colombia/gt2j-8ykr" TargetMode="External"/><Relationship Id="rId4866" Type="http://schemas.openxmlformats.org/officeDocument/2006/relationships/hyperlink" Target="https://www.datos.gov.co/Salud-y-Protecci-n-Social/Casos-positivos-de-COVID-19-en-Colombia/gt2j-8ykr" TargetMode="External"/><Relationship Id="rId3468" Type="http://schemas.openxmlformats.org/officeDocument/2006/relationships/hyperlink" Target="https://www.datos.gov.co/Salud-y-Protecci-n-Social/Casos-positivos-de-COVID-19-en-Colombia/gt2j-8ykr" TargetMode="External"/><Relationship Id="rId3675" Type="http://schemas.openxmlformats.org/officeDocument/2006/relationships/hyperlink" Target="https://www.datos.gov.co/Salud-y-Protecci-n-Social/Casos-positivos-de-COVID-19-en-Colombia/gt2j-8ykr" TargetMode="External"/><Relationship Id="rId3882" Type="http://schemas.openxmlformats.org/officeDocument/2006/relationships/hyperlink" Target="https://www.datos.gov.co/Salud-y-Protecci-n-Social/Casos-positivos-de-COVID-19-en-Colombia/gt2j-8ykr" TargetMode="External"/><Relationship Id="rId4519" Type="http://schemas.openxmlformats.org/officeDocument/2006/relationships/hyperlink" Target="https://www.datos.gov.co/Salud-y-Protecci-n-Social/Casos-positivos-de-COVID-19-en-Colombia/gt2j-8ykr" TargetMode="External"/><Relationship Id="rId4726" Type="http://schemas.openxmlformats.org/officeDocument/2006/relationships/hyperlink" Target="https://www.datos.gov.co/Salud-y-Protecci-n-Social/Casos-positivos-de-COVID-19-en-Colombia/gt2j-8ykr" TargetMode="External"/><Relationship Id="rId4933" Type="http://schemas.openxmlformats.org/officeDocument/2006/relationships/hyperlink" Target="https://www.datos.gov.co/Salud-y-Protecci-n-Social/Casos-positivos-de-COVID-19-en-Colombia/gt2j-8ykr" TargetMode="External"/><Relationship Id="rId389" Type="http://schemas.openxmlformats.org/officeDocument/2006/relationships/hyperlink" Target="https://www.datos.gov.co/Salud-y-Protecci-n-Social/Casos-positivos-de-COVID-19-en-Colombia/gt2j-8ykr" TargetMode="External"/><Relationship Id="rId596" Type="http://schemas.openxmlformats.org/officeDocument/2006/relationships/hyperlink" Target="https://www.datos.gov.co/Salud-y-Protecci-n-Social/Casos-positivos-de-COVID-19-en-Colombia/gt2j-8ykr" TargetMode="External"/><Relationship Id="rId2277" Type="http://schemas.openxmlformats.org/officeDocument/2006/relationships/hyperlink" Target="https://www.datos.gov.co/Salud-y-Protecci-n-Social/Casos-positivos-de-COVID-19-en-Colombia/gt2j-8ykr" TargetMode="External"/><Relationship Id="rId2484" Type="http://schemas.openxmlformats.org/officeDocument/2006/relationships/hyperlink" Target="https://www.datos.gov.co/Salud-y-Protecci-n-Social/Casos-positivos-de-COVID-19-en-Colombia/gt2j-8ykr" TargetMode="External"/><Relationship Id="rId2691" Type="http://schemas.openxmlformats.org/officeDocument/2006/relationships/hyperlink" Target="https://www.datos.gov.co/Salud-y-Protecci-n-Social/Casos-positivos-de-COVID-19-en-Colombia/gt2j-8ykr" TargetMode="External"/><Relationship Id="rId3328" Type="http://schemas.openxmlformats.org/officeDocument/2006/relationships/hyperlink" Target="https://www.datos.gov.co/Salud-y-Protecci-n-Social/Casos-positivos-de-COVID-19-en-Colombia/gt2j-8ykr" TargetMode="External"/><Relationship Id="rId3535" Type="http://schemas.openxmlformats.org/officeDocument/2006/relationships/hyperlink" Target="https://www.datos.gov.co/Salud-y-Protecci-n-Social/Casos-positivos-de-COVID-19-en-Colombia/gt2j-8ykr" TargetMode="External"/><Relationship Id="rId3742" Type="http://schemas.openxmlformats.org/officeDocument/2006/relationships/hyperlink" Target="https://www.datos.gov.co/Salud-y-Protecci-n-Social/Casos-positivos-de-COVID-19-en-Colombia/gt2j-8ykr" TargetMode="External"/><Relationship Id="rId249" Type="http://schemas.openxmlformats.org/officeDocument/2006/relationships/hyperlink" Target="https://www.datos.gov.co/Salud-y-Protecci-n-Social/Casos-positivos-de-COVID-19-en-Colombia/gt2j-8ykr" TargetMode="External"/><Relationship Id="rId456" Type="http://schemas.openxmlformats.org/officeDocument/2006/relationships/hyperlink" Target="https://www.datos.gov.co/Salud-y-Protecci-n-Social/Casos-positivos-de-COVID-19-en-Colombia/gt2j-8ykr" TargetMode="External"/><Relationship Id="rId663" Type="http://schemas.openxmlformats.org/officeDocument/2006/relationships/hyperlink" Target="https://www.datos.gov.co/Salud-y-Protecci-n-Social/Casos-positivos-de-COVID-19-en-Colombia/gt2j-8ykr" TargetMode="External"/><Relationship Id="rId870" Type="http://schemas.openxmlformats.org/officeDocument/2006/relationships/hyperlink" Target="https://www.datos.gov.co/Salud-y-Protecci-n-Social/Casos-positivos-de-COVID-19-en-Colombia/gt2j-8ykr" TargetMode="External"/><Relationship Id="rId1086" Type="http://schemas.openxmlformats.org/officeDocument/2006/relationships/hyperlink" Target="https://www.datos.gov.co/Salud-y-Protecci-n-Social/Casos-positivos-de-COVID-19-en-Colombia/gt2j-8ykr" TargetMode="External"/><Relationship Id="rId1293" Type="http://schemas.openxmlformats.org/officeDocument/2006/relationships/hyperlink" Target="https://www.datos.gov.co/Salud-y-Protecci-n-Social/Casos-positivos-de-COVID-19-en-Colombia/gt2j-8ykr" TargetMode="External"/><Relationship Id="rId2137" Type="http://schemas.openxmlformats.org/officeDocument/2006/relationships/hyperlink" Target="https://www.datos.gov.co/Salud-y-Protecci-n-Social/Casos-positivos-de-COVID-19-en-Colombia/gt2j-8ykr" TargetMode="External"/><Relationship Id="rId2344" Type="http://schemas.openxmlformats.org/officeDocument/2006/relationships/hyperlink" Target="https://www.datos.gov.co/Salud-y-Protecci-n-Social/Casos-positivos-de-COVID-19-en-Colombia/gt2j-8ykr" TargetMode="External"/><Relationship Id="rId2551" Type="http://schemas.openxmlformats.org/officeDocument/2006/relationships/hyperlink" Target="https://www.datos.gov.co/Salud-y-Protecci-n-Social/Casos-positivos-de-COVID-19-en-Colombia/gt2j-8ykr" TargetMode="External"/><Relationship Id="rId109" Type="http://schemas.openxmlformats.org/officeDocument/2006/relationships/hyperlink" Target="https://www.datos.gov.co/Salud-y-Protecci-n-Social/Casos-positivos-de-COVID-19-en-Colombia/gt2j-8ykr" TargetMode="External"/><Relationship Id="rId316" Type="http://schemas.openxmlformats.org/officeDocument/2006/relationships/hyperlink" Target="https://www.datos.gov.co/Salud-y-Protecci-n-Social/Casos-positivos-de-COVID-19-en-Colombia/gt2j-8ykr" TargetMode="External"/><Relationship Id="rId523" Type="http://schemas.openxmlformats.org/officeDocument/2006/relationships/hyperlink" Target="https://www.datos.gov.co/Salud-y-Protecci-n-Social/Casos-positivos-de-COVID-19-en-Colombia/gt2j-8ykr" TargetMode="External"/><Relationship Id="rId1153" Type="http://schemas.openxmlformats.org/officeDocument/2006/relationships/hyperlink" Target="https://www.datos.gov.co/Salud-y-Protecci-n-Social/Casos-positivos-de-COVID-19-en-Colombia/gt2j-8ykr" TargetMode="External"/><Relationship Id="rId2204" Type="http://schemas.openxmlformats.org/officeDocument/2006/relationships/hyperlink" Target="https://www.datos.gov.co/Salud-y-Protecci-n-Social/Casos-positivos-de-COVID-19-en-Colombia/gt2j-8ykr" TargetMode="External"/><Relationship Id="rId3602" Type="http://schemas.openxmlformats.org/officeDocument/2006/relationships/hyperlink" Target="https://www.datos.gov.co/Salud-y-Protecci-n-Social/Casos-positivos-de-COVID-19-en-Colombia/gt2j-8ykr" TargetMode="External"/><Relationship Id="rId730" Type="http://schemas.openxmlformats.org/officeDocument/2006/relationships/hyperlink" Target="https://www.datos.gov.co/Salud-y-Protecci-n-Social/Casos-positivos-de-COVID-19-en-Colombia/gt2j-8ykr" TargetMode="External"/><Relationship Id="rId1013" Type="http://schemas.openxmlformats.org/officeDocument/2006/relationships/hyperlink" Target="https://www.datos.gov.co/Salud-y-Protecci-n-Social/Casos-positivos-de-COVID-19-en-Colombia/gt2j-8ykr" TargetMode="External"/><Relationship Id="rId1360" Type="http://schemas.openxmlformats.org/officeDocument/2006/relationships/hyperlink" Target="https://www.datos.gov.co/Salud-y-Protecci-n-Social/Casos-positivos-de-COVID-19-en-Colombia/gt2j-8ykr" TargetMode="External"/><Relationship Id="rId2411" Type="http://schemas.openxmlformats.org/officeDocument/2006/relationships/hyperlink" Target="https://www.datos.gov.co/Salud-y-Protecci-n-Social/Casos-positivos-de-COVID-19-en-Colombia/gt2j-8ykr" TargetMode="External"/><Relationship Id="rId4169" Type="http://schemas.openxmlformats.org/officeDocument/2006/relationships/hyperlink" Target="https://www.datos.gov.co/Salud-y-Protecci-n-Social/Casos-positivos-de-COVID-19-en-Colombia/gt2j-8ykr" TargetMode="External"/><Relationship Id="rId1220" Type="http://schemas.openxmlformats.org/officeDocument/2006/relationships/hyperlink" Target="https://www.datos.gov.co/Salud-y-Protecci-n-Social/Casos-positivos-de-COVID-19-en-Colombia/gt2j-8ykr" TargetMode="External"/><Relationship Id="rId4376" Type="http://schemas.openxmlformats.org/officeDocument/2006/relationships/hyperlink" Target="https://www.datos.gov.co/Salud-y-Protecci-n-Social/Casos-positivos-de-COVID-19-en-Colombia/gt2j-8ykr" TargetMode="External"/><Relationship Id="rId4583" Type="http://schemas.openxmlformats.org/officeDocument/2006/relationships/hyperlink" Target="https://www.datos.gov.co/Salud-y-Protecci-n-Social/Casos-positivos-de-COVID-19-en-Colombia/gt2j-8ykr" TargetMode="External"/><Relationship Id="rId4790" Type="http://schemas.openxmlformats.org/officeDocument/2006/relationships/hyperlink" Target="https://www.datos.gov.co/Salud-y-Protecci-n-Social/Casos-positivos-de-COVID-19-en-Colombia/gt2j-8ykr" TargetMode="External"/><Relationship Id="rId3185" Type="http://schemas.openxmlformats.org/officeDocument/2006/relationships/hyperlink" Target="https://www.datos.gov.co/Salud-y-Protecci-n-Social/Casos-positivos-de-COVID-19-en-Colombia/gt2j-8ykr" TargetMode="External"/><Relationship Id="rId3392" Type="http://schemas.openxmlformats.org/officeDocument/2006/relationships/hyperlink" Target="https://www.datos.gov.co/Salud-y-Protecci-n-Social/Casos-positivos-de-COVID-19-en-Colombia/gt2j-8ykr" TargetMode="External"/><Relationship Id="rId4029" Type="http://schemas.openxmlformats.org/officeDocument/2006/relationships/hyperlink" Target="https://www.datos.gov.co/Salud-y-Protecci-n-Social/Casos-positivos-de-COVID-19-en-Colombia/gt2j-8ykr" TargetMode="External"/><Relationship Id="rId4236" Type="http://schemas.openxmlformats.org/officeDocument/2006/relationships/hyperlink" Target="https://www.datos.gov.co/Salud-y-Protecci-n-Social/Casos-positivos-de-COVID-19-en-Colombia/gt2j-8ykr" TargetMode="External"/><Relationship Id="rId4443" Type="http://schemas.openxmlformats.org/officeDocument/2006/relationships/hyperlink" Target="https://www.datos.gov.co/Salud-y-Protecci-n-Social/Casos-positivos-de-COVID-19-en-Colombia/gt2j-8ykr" TargetMode="External"/><Relationship Id="rId4650" Type="http://schemas.openxmlformats.org/officeDocument/2006/relationships/hyperlink" Target="https://www.datos.gov.co/Salud-y-Protecci-n-Social/Casos-positivos-de-COVID-19-en-Colombia/gt2j-8ykr" TargetMode="External"/><Relationship Id="rId3045" Type="http://schemas.openxmlformats.org/officeDocument/2006/relationships/hyperlink" Target="https://www.datos.gov.co/Salud-y-Protecci-n-Social/Casos-positivos-de-COVID-19-en-Colombia/gt2j-8ykr" TargetMode="External"/><Relationship Id="rId3252" Type="http://schemas.openxmlformats.org/officeDocument/2006/relationships/hyperlink" Target="https://www.datos.gov.co/Salud-y-Protecci-n-Social/Casos-positivos-de-COVID-19-en-Colombia/gt2j-8ykr" TargetMode="External"/><Relationship Id="rId4303" Type="http://schemas.openxmlformats.org/officeDocument/2006/relationships/hyperlink" Target="https://www.datos.gov.co/Salud-y-Protecci-n-Social/Casos-positivos-de-COVID-19-en-Colombia/gt2j-8ykr" TargetMode="External"/><Relationship Id="rId4510" Type="http://schemas.openxmlformats.org/officeDocument/2006/relationships/hyperlink" Target="https://www.datos.gov.co/Salud-y-Protecci-n-Social/Casos-positivos-de-COVID-19-en-Colombia/gt2j-8ykr" TargetMode="External"/><Relationship Id="rId173" Type="http://schemas.openxmlformats.org/officeDocument/2006/relationships/hyperlink" Target="https://www.datos.gov.co/Salud-y-Protecci-n-Social/Casos-positivos-de-COVID-19-en-Colombia/gt2j-8ykr" TargetMode="External"/><Relationship Id="rId380" Type="http://schemas.openxmlformats.org/officeDocument/2006/relationships/hyperlink" Target="https://www.datos.gov.co/Salud-y-Protecci-n-Social/Casos-positivos-de-COVID-19-en-Colombia/gt2j-8ykr" TargetMode="External"/><Relationship Id="rId2061" Type="http://schemas.openxmlformats.org/officeDocument/2006/relationships/hyperlink" Target="https://www.datos.gov.co/Salud-y-Protecci-n-Social/Casos-positivos-de-COVID-19-en-Colombia/gt2j-8ykr" TargetMode="External"/><Relationship Id="rId3112" Type="http://schemas.openxmlformats.org/officeDocument/2006/relationships/hyperlink" Target="https://www.datos.gov.co/Salud-y-Protecci-n-Social/Casos-positivos-de-COVID-19-en-Colombia/gt2j-8ykr" TargetMode="External"/><Relationship Id="rId240" Type="http://schemas.openxmlformats.org/officeDocument/2006/relationships/hyperlink" Target="https://www.datos.gov.co/Salud-y-Protecci-n-Social/Casos-positivos-de-COVID-19-en-Colombia/gt2j-8ykr" TargetMode="External"/><Relationship Id="rId5077" Type="http://schemas.openxmlformats.org/officeDocument/2006/relationships/hyperlink" Target="https://monitor.salahumanitaria.co/" TargetMode="External"/><Relationship Id="rId100" Type="http://schemas.openxmlformats.org/officeDocument/2006/relationships/hyperlink" Target="https://www.datos.gov.co/Salud-y-Protecci-n-Social/Casos-positivos-de-COVID-19-en-Colombia/gt2j-8ykr" TargetMode="External"/><Relationship Id="rId2878" Type="http://schemas.openxmlformats.org/officeDocument/2006/relationships/hyperlink" Target="https://www.datos.gov.co/Salud-y-Protecci-n-Social/Casos-positivos-de-COVID-19-en-Colombia/gt2j-8ykr" TargetMode="External"/><Relationship Id="rId3929" Type="http://schemas.openxmlformats.org/officeDocument/2006/relationships/hyperlink" Target="https://www.datos.gov.co/Salud-y-Protecci-n-Social/Casos-positivos-de-COVID-19-en-Colombia/gt2j-8ykr" TargetMode="External"/><Relationship Id="rId4093" Type="http://schemas.openxmlformats.org/officeDocument/2006/relationships/hyperlink" Target="https://www.datos.gov.co/Salud-y-Protecci-n-Social/Casos-positivos-de-COVID-19-en-Colombia/gt2j-8ykr" TargetMode="External"/><Relationship Id="rId5144" Type="http://schemas.openxmlformats.org/officeDocument/2006/relationships/hyperlink" Target="https://app.powerbi.com/view?r=eyJrIjoiYjVmNDQ0ZTMtMzhlYi00NTcyLTg5NzAtMjU3NDVjNTZlNGQ2IiwidCI6IjFjMjBkMDU2LWIzZTQtNGYwNy1hNTRjLTg0ZTQyMTZhMjkyMCIsImMiOjR9&amp;pageName=ReportSection1290b0a3ca8200c59702" TargetMode="External"/><Relationship Id="rId1687" Type="http://schemas.openxmlformats.org/officeDocument/2006/relationships/hyperlink" Target="https://www.datos.gov.co/Salud-y-Protecci-n-Social/Casos-positivos-de-COVID-19-en-Colombia/gt2j-8ykr" TargetMode="External"/><Relationship Id="rId1894" Type="http://schemas.openxmlformats.org/officeDocument/2006/relationships/hyperlink" Target="https://www.datos.gov.co/Salud-y-Protecci-n-Social/Casos-positivos-de-COVID-19-en-Colombia/gt2j-8ykr" TargetMode="External"/><Relationship Id="rId2738" Type="http://schemas.openxmlformats.org/officeDocument/2006/relationships/hyperlink" Target="https://www.datos.gov.co/Salud-y-Protecci-n-Social/Casos-positivos-de-COVID-19-en-Colombia/gt2j-8ykr" TargetMode="External"/><Relationship Id="rId2945" Type="http://schemas.openxmlformats.org/officeDocument/2006/relationships/hyperlink" Target="https://www.datos.gov.co/Salud-y-Protecci-n-Social/Casos-positivos-de-COVID-19-en-Colombia/gt2j-8ykr" TargetMode="External"/><Relationship Id="rId917" Type="http://schemas.openxmlformats.org/officeDocument/2006/relationships/hyperlink" Target="https://www.datos.gov.co/Salud-y-Protecci-n-Social/Casos-positivos-de-COVID-19-en-Colombia/gt2j-8ykr" TargetMode="External"/><Relationship Id="rId1547" Type="http://schemas.openxmlformats.org/officeDocument/2006/relationships/hyperlink" Target="https://www.datos.gov.co/Salud-y-Protecci-n-Social/Casos-positivos-de-COVID-19-en-Colombia/gt2j-8ykr" TargetMode="External"/><Relationship Id="rId1754" Type="http://schemas.openxmlformats.org/officeDocument/2006/relationships/hyperlink" Target="https://www.datos.gov.co/Salud-y-Protecci-n-Social/Casos-positivos-de-COVID-19-en-Colombia/gt2j-8ykr" TargetMode="External"/><Relationship Id="rId1961" Type="http://schemas.openxmlformats.org/officeDocument/2006/relationships/hyperlink" Target="https://www.datos.gov.co/Salud-y-Protecci-n-Social/Casos-positivos-de-COVID-19-en-Colombia/gt2j-8ykr" TargetMode="External"/><Relationship Id="rId2805" Type="http://schemas.openxmlformats.org/officeDocument/2006/relationships/hyperlink" Target="https://www.datos.gov.co/Salud-y-Protecci-n-Social/Casos-positivos-de-COVID-19-en-Colombia/gt2j-8ykr" TargetMode="External"/><Relationship Id="rId4160" Type="http://schemas.openxmlformats.org/officeDocument/2006/relationships/hyperlink" Target="https://www.datos.gov.co/Salud-y-Protecci-n-Social/Casos-positivos-de-COVID-19-en-Colombia/gt2j-8ykr" TargetMode="External"/><Relationship Id="rId5004" Type="http://schemas.openxmlformats.org/officeDocument/2006/relationships/hyperlink" Target="https://www.datos.gov.co/Salud-y-Protecci-n-Social/Casos-positivos-de-COVID-19-en-Colombia/gt2j-8ykr" TargetMode="External"/><Relationship Id="rId46" Type="http://schemas.openxmlformats.org/officeDocument/2006/relationships/hyperlink" Target="https://www.datos.gov.co/Salud-y-Protecci-n-Social/Casos-positivos-de-COVID-19-en-Colombia/gt2j-8ykr" TargetMode="External"/><Relationship Id="rId1407" Type="http://schemas.openxmlformats.org/officeDocument/2006/relationships/hyperlink" Target="https://www.datos.gov.co/Salud-y-Protecci-n-Social/Casos-positivos-de-COVID-19-en-Colombia/gt2j-8ykr" TargetMode="External"/><Relationship Id="rId1614" Type="http://schemas.openxmlformats.org/officeDocument/2006/relationships/hyperlink" Target="https://www.datos.gov.co/Salud-y-Protecci-n-Social/Casos-positivos-de-COVID-19-en-Colombia/gt2j-8ykr" TargetMode="External"/><Relationship Id="rId1821" Type="http://schemas.openxmlformats.org/officeDocument/2006/relationships/hyperlink" Target="https://www.datos.gov.co/Salud-y-Protecci-n-Social/Casos-positivos-de-COVID-19-en-Colombia/gt2j-8ykr" TargetMode="External"/><Relationship Id="rId4020" Type="http://schemas.openxmlformats.org/officeDocument/2006/relationships/hyperlink" Target="https://www.datos.gov.co/Salud-y-Protecci-n-Social/Casos-positivos-de-COVID-19-en-Colombia/gt2j-8ykr" TargetMode="External"/><Relationship Id="rId4977" Type="http://schemas.openxmlformats.org/officeDocument/2006/relationships/hyperlink" Target="https://www.datos.gov.co/Salud-y-Protecci-n-Social/Casos-positivos-de-COVID-19-en-Colombia/gt2j-8ykr" TargetMode="External"/><Relationship Id="rId3579" Type="http://schemas.openxmlformats.org/officeDocument/2006/relationships/hyperlink" Target="https://www.datos.gov.co/Salud-y-Protecci-n-Social/Casos-positivos-de-COVID-19-en-Colombia/gt2j-8ykr" TargetMode="External"/><Relationship Id="rId3786" Type="http://schemas.openxmlformats.org/officeDocument/2006/relationships/hyperlink" Target="https://www.datos.gov.co/Salud-y-Protecci-n-Social/Casos-positivos-de-COVID-19-en-Colombia/gt2j-8ykr" TargetMode="External"/><Relationship Id="rId2388" Type="http://schemas.openxmlformats.org/officeDocument/2006/relationships/hyperlink" Target="https://www.datos.gov.co/Salud-y-Protecci-n-Social/Casos-positivos-de-COVID-19-en-Colombia/gt2j-8ykr" TargetMode="External"/><Relationship Id="rId2595" Type="http://schemas.openxmlformats.org/officeDocument/2006/relationships/hyperlink" Target="https://www.datos.gov.co/Salud-y-Protecci-n-Social/Casos-positivos-de-COVID-19-en-Colombia/gt2j-8ykr" TargetMode="External"/><Relationship Id="rId3439" Type="http://schemas.openxmlformats.org/officeDocument/2006/relationships/hyperlink" Target="https://www.datos.gov.co/Salud-y-Protecci-n-Social/Casos-positivos-de-COVID-19-en-Colombia/gt2j-8ykr" TargetMode="External"/><Relationship Id="rId3993" Type="http://schemas.openxmlformats.org/officeDocument/2006/relationships/hyperlink" Target="https://www.datos.gov.co/Salud-y-Protecci-n-Social/Casos-positivos-de-COVID-19-en-Colombia/gt2j-8ykr" TargetMode="External"/><Relationship Id="rId4837" Type="http://schemas.openxmlformats.org/officeDocument/2006/relationships/hyperlink" Target="https://www.datos.gov.co/Salud-y-Protecci-n-Social/Casos-positivos-de-COVID-19-en-Colombia/gt2j-8ykr" TargetMode="External"/><Relationship Id="rId567" Type="http://schemas.openxmlformats.org/officeDocument/2006/relationships/hyperlink" Target="https://www.datos.gov.co/Salud-y-Protecci-n-Social/Casos-positivos-de-COVID-19-en-Colombia/gt2j-8ykr" TargetMode="External"/><Relationship Id="rId1197" Type="http://schemas.openxmlformats.org/officeDocument/2006/relationships/hyperlink" Target="https://www.datos.gov.co/Salud-y-Protecci-n-Social/Casos-positivos-de-COVID-19-en-Colombia/gt2j-8ykr" TargetMode="External"/><Relationship Id="rId2248" Type="http://schemas.openxmlformats.org/officeDocument/2006/relationships/hyperlink" Target="https://www.datos.gov.co/Salud-y-Protecci-n-Social/Casos-positivos-de-COVID-19-en-Colombia/gt2j-8ykr" TargetMode="External"/><Relationship Id="rId3646" Type="http://schemas.openxmlformats.org/officeDocument/2006/relationships/hyperlink" Target="https://www.datos.gov.co/Salud-y-Protecci-n-Social/Casos-positivos-de-COVID-19-en-Colombia/gt2j-8ykr" TargetMode="External"/><Relationship Id="rId3853" Type="http://schemas.openxmlformats.org/officeDocument/2006/relationships/hyperlink" Target="https://www.datos.gov.co/Salud-y-Protecci-n-Social/Casos-positivos-de-COVID-19-en-Colombia/gt2j-8ykr" TargetMode="External"/><Relationship Id="rId4904" Type="http://schemas.openxmlformats.org/officeDocument/2006/relationships/hyperlink" Target="https://www.datos.gov.co/Salud-y-Protecci-n-Social/Casos-positivos-de-COVID-19-en-Colombia/gt2j-8ykr" TargetMode="External"/><Relationship Id="rId774" Type="http://schemas.openxmlformats.org/officeDocument/2006/relationships/hyperlink" Target="https://www.datos.gov.co/Salud-y-Protecci-n-Social/Casos-positivos-de-COVID-19-en-Colombia/gt2j-8ykr" TargetMode="External"/><Relationship Id="rId981" Type="http://schemas.openxmlformats.org/officeDocument/2006/relationships/hyperlink" Target="https://www.datos.gov.co/Salud-y-Protecci-n-Social/Casos-positivos-de-COVID-19-en-Colombia/gt2j-8ykr" TargetMode="External"/><Relationship Id="rId1057" Type="http://schemas.openxmlformats.org/officeDocument/2006/relationships/hyperlink" Target="https://www.datos.gov.co/Salud-y-Protecci-n-Social/Casos-positivos-de-COVID-19-en-Colombia/gt2j-8ykr" TargetMode="External"/><Relationship Id="rId2455" Type="http://schemas.openxmlformats.org/officeDocument/2006/relationships/hyperlink" Target="https://www.datos.gov.co/Salud-y-Protecci-n-Social/Casos-positivos-de-COVID-19-en-Colombia/gt2j-8ykr" TargetMode="External"/><Relationship Id="rId2662" Type="http://schemas.openxmlformats.org/officeDocument/2006/relationships/hyperlink" Target="https://www.datos.gov.co/Salud-y-Protecci-n-Social/Casos-positivos-de-COVID-19-en-Colombia/gt2j-8ykr" TargetMode="External"/><Relationship Id="rId3506" Type="http://schemas.openxmlformats.org/officeDocument/2006/relationships/hyperlink" Target="https://www.datos.gov.co/Salud-y-Protecci-n-Social/Casos-positivos-de-COVID-19-en-Colombia/gt2j-8ykr" TargetMode="External"/><Relationship Id="rId3713" Type="http://schemas.openxmlformats.org/officeDocument/2006/relationships/hyperlink" Target="https://www.datos.gov.co/Salud-y-Protecci-n-Social/Casos-positivos-de-COVID-19-en-Colombia/gt2j-8ykr" TargetMode="External"/><Relationship Id="rId3920" Type="http://schemas.openxmlformats.org/officeDocument/2006/relationships/hyperlink" Target="https://www.datos.gov.co/Salud-y-Protecci-n-Social/Casos-positivos-de-COVID-19-en-Colombia/gt2j-8ykr" TargetMode="External"/><Relationship Id="rId427" Type="http://schemas.openxmlformats.org/officeDocument/2006/relationships/hyperlink" Target="https://www.datos.gov.co/Salud-y-Protecci-n-Social/Casos-positivos-de-COVID-19-en-Colombia/gt2j-8ykr" TargetMode="External"/><Relationship Id="rId634" Type="http://schemas.openxmlformats.org/officeDocument/2006/relationships/hyperlink" Target="https://www.datos.gov.co/Salud-y-Protecci-n-Social/Casos-positivos-de-COVID-19-en-Colombia/gt2j-8ykr" TargetMode="External"/><Relationship Id="rId841" Type="http://schemas.openxmlformats.org/officeDocument/2006/relationships/hyperlink" Target="https://www.datos.gov.co/Salud-y-Protecci-n-Social/Casos-positivos-de-COVID-19-en-Colombia/gt2j-8ykr" TargetMode="External"/><Relationship Id="rId1264" Type="http://schemas.openxmlformats.org/officeDocument/2006/relationships/hyperlink" Target="https://www.datos.gov.co/Salud-y-Protecci-n-Social/Casos-positivos-de-COVID-19-en-Colombia/gt2j-8ykr" TargetMode="External"/><Relationship Id="rId1471" Type="http://schemas.openxmlformats.org/officeDocument/2006/relationships/hyperlink" Target="https://www.datos.gov.co/Salud-y-Protecci-n-Social/Casos-positivos-de-COVID-19-en-Colombia/gt2j-8ykr" TargetMode="External"/><Relationship Id="rId2108" Type="http://schemas.openxmlformats.org/officeDocument/2006/relationships/hyperlink" Target="https://www.datos.gov.co/Salud-y-Protecci-n-Social/Casos-positivos-de-COVID-19-en-Colombia/gt2j-8ykr" TargetMode="External"/><Relationship Id="rId2315" Type="http://schemas.openxmlformats.org/officeDocument/2006/relationships/hyperlink" Target="https://www.datos.gov.co/Salud-y-Protecci-n-Social/Casos-positivos-de-COVID-19-en-Colombia/gt2j-8ykr" TargetMode="External"/><Relationship Id="rId2522" Type="http://schemas.openxmlformats.org/officeDocument/2006/relationships/hyperlink" Target="https://www.datos.gov.co/Salud-y-Protecci-n-Social/Casos-positivos-de-COVID-19-en-Colombia/gt2j-8ykr" TargetMode="External"/><Relationship Id="rId701" Type="http://schemas.openxmlformats.org/officeDocument/2006/relationships/hyperlink" Target="https://www.datos.gov.co/Salud-y-Protecci-n-Social/Casos-positivos-de-COVID-19-en-Colombia/gt2j-8ykr" TargetMode="External"/><Relationship Id="rId1124" Type="http://schemas.openxmlformats.org/officeDocument/2006/relationships/hyperlink" Target="https://www.datos.gov.co/Salud-y-Protecci-n-Social/Casos-positivos-de-COVID-19-en-Colombia/gt2j-8ykr" TargetMode="External"/><Relationship Id="rId1331" Type="http://schemas.openxmlformats.org/officeDocument/2006/relationships/hyperlink" Target="https://www.datos.gov.co/Salud-y-Protecci-n-Social/Casos-positivos-de-COVID-19-en-Colombia/gt2j-8ykr" TargetMode="External"/><Relationship Id="rId4487" Type="http://schemas.openxmlformats.org/officeDocument/2006/relationships/hyperlink" Target="https://www.datos.gov.co/Salud-y-Protecci-n-Social/Casos-positivos-de-COVID-19-en-Colombia/gt2j-8ykr" TargetMode="External"/><Relationship Id="rId4694" Type="http://schemas.openxmlformats.org/officeDocument/2006/relationships/hyperlink" Target="https://www.datos.gov.co/Salud-y-Protecci-n-Social/Casos-positivos-de-COVID-19-en-Colombia/gt2j-8ykr" TargetMode="External"/><Relationship Id="rId3089" Type="http://schemas.openxmlformats.org/officeDocument/2006/relationships/hyperlink" Target="https://www.datos.gov.co/Salud-y-Protecci-n-Social/Casos-positivos-de-COVID-19-en-Colombia/gt2j-8ykr" TargetMode="External"/><Relationship Id="rId3296" Type="http://schemas.openxmlformats.org/officeDocument/2006/relationships/hyperlink" Target="https://www.datos.gov.co/Salud-y-Protecci-n-Social/Casos-positivos-de-COVID-19-en-Colombia/gt2j-8ykr" TargetMode="External"/><Relationship Id="rId4347" Type="http://schemas.openxmlformats.org/officeDocument/2006/relationships/hyperlink" Target="https://www.datos.gov.co/Salud-y-Protecci-n-Social/Casos-positivos-de-COVID-19-en-Colombia/gt2j-8ykr" TargetMode="External"/><Relationship Id="rId4554" Type="http://schemas.openxmlformats.org/officeDocument/2006/relationships/hyperlink" Target="https://www.datos.gov.co/Salud-y-Protecci-n-Social/Casos-positivos-de-COVID-19-en-Colombia/gt2j-8ykr" TargetMode="External"/><Relationship Id="rId4761" Type="http://schemas.openxmlformats.org/officeDocument/2006/relationships/hyperlink" Target="https://www.datos.gov.co/Salud-y-Protecci-n-Social/Casos-positivos-de-COVID-19-en-Colombia/gt2j-8ykr" TargetMode="External"/><Relationship Id="rId3156" Type="http://schemas.openxmlformats.org/officeDocument/2006/relationships/hyperlink" Target="https://www.datos.gov.co/Salud-y-Protecci-n-Social/Casos-positivos-de-COVID-19-en-Colombia/gt2j-8ykr" TargetMode="External"/><Relationship Id="rId3363" Type="http://schemas.openxmlformats.org/officeDocument/2006/relationships/hyperlink" Target="https://www.datos.gov.co/Salud-y-Protecci-n-Social/Casos-positivos-de-COVID-19-en-Colombia/gt2j-8ykr" TargetMode="External"/><Relationship Id="rId4207" Type="http://schemas.openxmlformats.org/officeDocument/2006/relationships/hyperlink" Target="https://www.datos.gov.co/Salud-y-Protecci-n-Social/Casos-positivos-de-COVID-19-en-Colombia/gt2j-8ykr" TargetMode="External"/><Relationship Id="rId4414" Type="http://schemas.openxmlformats.org/officeDocument/2006/relationships/hyperlink" Target="https://www.datos.gov.co/Salud-y-Protecci-n-Social/Casos-positivos-de-COVID-19-en-Colombia/gt2j-8ykr" TargetMode="External"/><Relationship Id="rId284" Type="http://schemas.openxmlformats.org/officeDocument/2006/relationships/hyperlink" Target="https://www.datos.gov.co/Salud-y-Protecci-n-Social/Casos-positivos-de-COVID-19-en-Colombia/gt2j-8ykr" TargetMode="External"/><Relationship Id="rId491" Type="http://schemas.openxmlformats.org/officeDocument/2006/relationships/hyperlink" Target="https://www.datos.gov.co/Salud-y-Protecci-n-Social/Casos-positivos-de-COVID-19-en-Colombia/gt2j-8ykr" TargetMode="External"/><Relationship Id="rId2172" Type="http://schemas.openxmlformats.org/officeDocument/2006/relationships/hyperlink" Target="https://www.datos.gov.co/Salud-y-Protecci-n-Social/Casos-positivos-de-COVID-19-en-Colombia/gt2j-8ykr" TargetMode="External"/><Relationship Id="rId3016" Type="http://schemas.openxmlformats.org/officeDocument/2006/relationships/hyperlink" Target="https://www.datos.gov.co/Salud-y-Protecci-n-Social/Casos-positivos-de-COVID-19-en-Colombia/gt2j-8ykr" TargetMode="External"/><Relationship Id="rId3223" Type="http://schemas.openxmlformats.org/officeDocument/2006/relationships/hyperlink" Target="https://www.datos.gov.co/Salud-y-Protecci-n-Social/Casos-positivos-de-COVID-19-en-Colombia/gt2j-8ykr" TargetMode="External"/><Relationship Id="rId3570" Type="http://schemas.openxmlformats.org/officeDocument/2006/relationships/hyperlink" Target="https://www.datos.gov.co/Salud-y-Protecci-n-Social/Casos-positivos-de-COVID-19-en-Colombia/gt2j-8ykr" TargetMode="External"/><Relationship Id="rId4621" Type="http://schemas.openxmlformats.org/officeDocument/2006/relationships/hyperlink" Target="https://www.datos.gov.co/Salud-y-Protecci-n-Social/Casos-positivos-de-COVID-19-en-Colombia/gt2j-8ykr" TargetMode="External"/><Relationship Id="rId144" Type="http://schemas.openxmlformats.org/officeDocument/2006/relationships/hyperlink" Target="https://www.datos.gov.co/Salud-y-Protecci-n-Social/Casos-positivos-de-COVID-19-en-Colombia/gt2j-8ykr" TargetMode="External"/><Relationship Id="rId3430" Type="http://schemas.openxmlformats.org/officeDocument/2006/relationships/hyperlink" Target="https://www.datos.gov.co/Salud-y-Protecci-n-Social/Casos-positivos-de-COVID-19-en-Colombia/gt2j-8ykr" TargetMode="External"/><Relationship Id="rId351" Type="http://schemas.openxmlformats.org/officeDocument/2006/relationships/hyperlink" Target="https://www.datos.gov.co/Salud-y-Protecci-n-Social/Casos-positivos-de-COVID-19-en-Colombia/gt2j-8ykr" TargetMode="External"/><Relationship Id="rId2032" Type="http://schemas.openxmlformats.org/officeDocument/2006/relationships/hyperlink" Target="https://www.datos.gov.co/Salud-y-Protecci-n-Social/Casos-positivos-de-COVID-19-en-Colombia/gt2j-8ykr" TargetMode="External"/><Relationship Id="rId2989" Type="http://schemas.openxmlformats.org/officeDocument/2006/relationships/hyperlink" Target="https://www.datos.gov.co/Salud-y-Protecci-n-Social/Casos-positivos-de-COVID-19-en-Colombia/gt2j-8ykr" TargetMode="External"/><Relationship Id="rId211" Type="http://schemas.openxmlformats.org/officeDocument/2006/relationships/hyperlink" Target="https://www.datos.gov.co/Salud-y-Protecci-n-Social/Casos-positivos-de-COVID-19-en-Colombia/gt2j-8ykr" TargetMode="External"/><Relationship Id="rId1798" Type="http://schemas.openxmlformats.org/officeDocument/2006/relationships/hyperlink" Target="https://www.datos.gov.co/Salud-y-Protecci-n-Social/Casos-positivos-de-COVID-19-en-Colombia/gt2j-8ykr" TargetMode="External"/><Relationship Id="rId2849" Type="http://schemas.openxmlformats.org/officeDocument/2006/relationships/hyperlink" Target="https://www.datos.gov.co/Salud-y-Protecci-n-Social/Casos-positivos-de-COVID-19-en-Colombia/gt2j-8ykr" TargetMode="External"/><Relationship Id="rId5048" Type="http://schemas.openxmlformats.org/officeDocument/2006/relationships/hyperlink" Target="https://www.datos.gov.co/Salud-y-Protecci-n-Social/Casos-positivos-de-COVID-19-en-Colombia/gt2j-8ykr" TargetMode="External"/><Relationship Id="rId1658" Type="http://schemas.openxmlformats.org/officeDocument/2006/relationships/hyperlink" Target="https://www.datos.gov.co/Salud-y-Protecci-n-Social/Casos-positivos-de-COVID-19-en-Colombia/gt2j-8ykr" TargetMode="External"/><Relationship Id="rId1865" Type="http://schemas.openxmlformats.org/officeDocument/2006/relationships/hyperlink" Target="https://www.datos.gov.co/Salud-y-Protecci-n-Social/Casos-positivos-de-COVID-19-en-Colombia/gt2j-8ykr" TargetMode="External"/><Relationship Id="rId2709" Type="http://schemas.openxmlformats.org/officeDocument/2006/relationships/hyperlink" Target="https://www.datos.gov.co/Salud-y-Protecci-n-Social/Casos-positivos-de-COVID-19-en-Colombia/gt2j-8ykr" TargetMode="External"/><Relationship Id="rId4064" Type="http://schemas.openxmlformats.org/officeDocument/2006/relationships/hyperlink" Target="https://www.datos.gov.co/Salud-y-Protecci-n-Social/Casos-positivos-de-COVID-19-en-Colombia/gt2j-8ykr" TargetMode="External"/><Relationship Id="rId4271" Type="http://schemas.openxmlformats.org/officeDocument/2006/relationships/hyperlink" Target="https://www.datos.gov.co/Salud-y-Protecci-n-Social/Casos-positivos-de-COVID-19-en-Colombia/gt2j-8ykr" TargetMode="External"/><Relationship Id="rId5115" Type="http://schemas.openxmlformats.org/officeDocument/2006/relationships/hyperlink" Target="https://www.ins.gov.co/buscador-eventos/BoletinEpidemiologico/2021_Boletin_epidemiologico_semana_31.pdf" TargetMode="External"/><Relationship Id="rId1518" Type="http://schemas.openxmlformats.org/officeDocument/2006/relationships/hyperlink" Target="https://www.datos.gov.co/Salud-y-Protecci-n-Social/Casos-positivos-de-COVID-19-en-Colombia/gt2j-8ykr" TargetMode="External"/><Relationship Id="rId2916" Type="http://schemas.openxmlformats.org/officeDocument/2006/relationships/hyperlink" Target="https://www.datos.gov.co/Salud-y-Protecci-n-Social/Casos-positivos-de-COVID-19-en-Colombia/gt2j-8ykr" TargetMode="External"/><Relationship Id="rId3080" Type="http://schemas.openxmlformats.org/officeDocument/2006/relationships/hyperlink" Target="https://www.datos.gov.co/Salud-y-Protecci-n-Social/Casos-positivos-de-COVID-19-en-Colombia/gt2j-8ykr" TargetMode="External"/><Relationship Id="rId4131" Type="http://schemas.openxmlformats.org/officeDocument/2006/relationships/hyperlink" Target="https://www.datos.gov.co/Salud-y-Protecci-n-Social/Casos-positivos-de-COVID-19-en-Colombia/gt2j-8ykr" TargetMode="External"/><Relationship Id="rId1725" Type="http://schemas.openxmlformats.org/officeDocument/2006/relationships/hyperlink" Target="https://www.datos.gov.co/Salud-y-Protecci-n-Social/Casos-positivos-de-COVID-19-en-Colombia/gt2j-8ykr" TargetMode="External"/><Relationship Id="rId1932" Type="http://schemas.openxmlformats.org/officeDocument/2006/relationships/hyperlink" Target="https://www.datos.gov.co/Salud-y-Protecci-n-Social/Casos-positivos-de-COVID-19-en-Colombia/gt2j-8ykr" TargetMode="External"/><Relationship Id="rId17" Type="http://schemas.openxmlformats.org/officeDocument/2006/relationships/hyperlink" Target="https://www.datos.gov.co/Salud-y-Protecci-n-Social/Casos-positivos-de-COVID-19-en-Colombia/gt2j-8ykr" TargetMode="External"/><Relationship Id="rId3897" Type="http://schemas.openxmlformats.org/officeDocument/2006/relationships/hyperlink" Target="https://www.datos.gov.co/Salud-y-Protecci-n-Social/Casos-positivos-de-COVID-19-en-Colombia/gt2j-8ykr" TargetMode="External"/><Relationship Id="rId4948" Type="http://schemas.openxmlformats.org/officeDocument/2006/relationships/hyperlink" Target="https://www.datos.gov.co/Salud-y-Protecci-n-Social/Casos-positivos-de-COVID-19-en-Colombia/gt2j-8ykr" TargetMode="External"/><Relationship Id="rId2499" Type="http://schemas.openxmlformats.org/officeDocument/2006/relationships/hyperlink" Target="https://www.datos.gov.co/Salud-y-Protecci-n-Social/Casos-positivos-de-COVID-19-en-Colombia/gt2j-8ykr" TargetMode="External"/><Relationship Id="rId3757" Type="http://schemas.openxmlformats.org/officeDocument/2006/relationships/hyperlink" Target="https://www.datos.gov.co/Salud-y-Protecci-n-Social/Casos-positivos-de-COVID-19-en-Colombia/gt2j-8ykr" TargetMode="External"/><Relationship Id="rId3964" Type="http://schemas.openxmlformats.org/officeDocument/2006/relationships/hyperlink" Target="https://www.datos.gov.co/Salud-y-Protecci-n-Social/Casos-positivos-de-COVID-19-en-Colombia/gt2j-8ykr" TargetMode="External"/><Relationship Id="rId4808" Type="http://schemas.openxmlformats.org/officeDocument/2006/relationships/hyperlink" Target="https://www.datos.gov.co/Salud-y-Protecci-n-Social/Casos-positivos-de-COVID-19-en-Colombia/gt2j-8ykr" TargetMode="External"/><Relationship Id="rId1" Type="http://schemas.openxmlformats.org/officeDocument/2006/relationships/hyperlink" Target="https://www.datos.gov.co/Salud-y-Protecci-n-Social/Casos-positivos-de-COVID-19-en-Colombia/gt2j-8ykr" TargetMode="External"/><Relationship Id="rId678" Type="http://schemas.openxmlformats.org/officeDocument/2006/relationships/hyperlink" Target="https://www.datos.gov.co/Salud-y-Protecci-n-Social/Casos-positivos-de-COVID-19-en-Colombia/gt2j-8ykr" TargetMode="External"/><Relationship Id="rId885" Type="http://schemas.openxmlformats.org/officeDocument/2006/relationships/hyperlink" Target="https://www.datos.gov.co/Salud-y-Protecci-n-Social/Casos-positivos-de-COVID-19-en-Colombia/gt2j-8ykr" TargetMode="External"/><Relationship Id="rId2359" Type="http://schemas.openxmlformats.org/officeDocument/2006/relationships/hyperlink" Target="https://www.datos.gov.co/Salud-y-Protecci-n-Social/Casos-positivos-de-COVID-19-en-Colombia/gt2j-8ykr" TargetMode="External"/><Relationship Id="rId2566" Type="http://schemas.openxmlformats.org/officeDocument/2006/relationships/hyperlink" Target="https://www.datos.gov.co/Salud-y-Protecci-n-Social/Casos-positivos-de-COVID-19-en-Colombia/gt2j-8ykr" TargetMode="External"/><Relationship Id="rId2773" Type="http://schemas.openxmlformats.org/officeDocument/2006/relationships/hyperlink" Target="https://www.datos.gov.co/Salud-y-Protecci-n-Social/Casos-positivos-de-COVID-19-en-Colombia/gt2j-8ykr" TargetMode="External"/><Relationship Id="rId2980" Type="http://schemas.openxmlformats.org/officeDocument/2006/relationships/hyperlink" Target="https://www.datos.gov.co/Salud-y-Protecci-n-Social/Casos-positivos-de-COVID-19-en-Colombia/gt2j-8ykr" TargetMode="External"/><Relationship Id="rId3617" Type="http://schemas.openxmlformats.org/officeDocument/2006/relationships/hyperlink" Target="https://www.datos.gov.co/Salud-y-Protecci-n-Social/Casos-positivos-de-COVID-19-en-Colombia/gt2j-8ykr" TargetMode="External"/><Relationship Id="rId3824" Type="http://schemas.openxmlformats.org/officeDocument/2006/relationships/hyperlink" Target="https://www.datos.gov.co/Salud-y-Protecci-n-Social/Casos-positivos-de-COVID-19-en-Colombia/gt2j-8ykr" TargetMode="External"/><Relationship Id="rId538" Type="http://schemas.openxmlformats.org/officeDocument/2006/relationships/hyperlink" Target="https://www.datos.gov.co/Salud-y-Protecci-n-Social/Casos-positivos-de-COVID-19-en-Colombia/gt2j-8ykr" TargetMode="External"/><Relationship Id="rId745" Type="http://schemas.openxmlformats.org/officeDocument/2006/relationships/hyperlink" Target="https://www.datos.gov.co/Salud-y-Protecci-n-Social/Casos-positivos-de-COVID-19-en-Colombia/gt2j-8ykr" TargetMode="External"/><Relationship Id="rId952" Type="http://schemas.openxmlformats.org/officeDocument/2006/relationships/hyperlink" Target="https://www.datos.gov.co/Salud-y-Protecci-n-Social/Casos-positivos-de-COVID-19-en-Colombia/gt2j-8ykr" TargetMode="External"/><Relationship Id="rId1168" Type="http://schemas.openxmlformats.org/officeDocument/2006/relationships/hyperlink" Target="https://www.datos.gov.co/Salud-y-Protecci-n-Social/Casos-positivos-de-COVID-19-en-Colombia/gt2j-8ykr" TargetMode="External"/><Relationship Id="rId1375" Type="http://schemas.openxmlformats.org/officeDocument/2006/relationships/hyperlink" Target="https://www.datos.gov.co/Salud-y-Protecci-n-Social/Casos-positivos-de-COVID-19-en-Colombia/gt2j-8ykr" TargetMode="External"/><Relationship Id="rId1582" Type="http://schemas.openxmlformats.org/officeDocument/2006/relationships/hyperlink" Target="https://www.datos.gov.co/Salud-y-Protecci-n-Social/Casos-positivos-de-COVID-19-en-Colombia/gt2j-8ykr" TargetMode="External"/><Relationship Id="rId2219" Type="http://schemas.openxmlformats.org/officeDocument/2006/relationships/hyperlink" Target="https://www.datos.gov.co/Salud-y-Protecci-n-Social/Casos-positivos-de-COVID-19-en-Colombia/gt2j-8ykr" TargetMode="External"/><Relationship Id="rId2426" Type="http://schemas.openxmlformats.org/officeDocument/2006/relationships/hyperlink" Target="https://www.datos.gov.co/Salud-y-Protecci-n-Social/Casos-positivos-de-COVID-19-en-Colombia/gt2j-8ykr" TargetMode="External"/><Relationship Id="rId2633" Type="http://schemas.openxmlformats.org/officeDocument/2006/relationships/hyperlink" Target="https://www.datos.gov.co/Salud-y-Protecci-n-Social/Casos-positivos-de-COVID-19-en-Colombia/gt2j-8ykr" TargetMode="External"/><Relationship Id="rId81" Type="http://schemas.openxmlformats.org/officeDocument/2006/relationships/hyperlink" Target="https://www.datos.gov.co/Salud-y-Protecci-n-Social/Casos-positivos-de-COVID-19-en-Colombia/gt2j-8ykr" TargetMode="External"/><Relationship Id="rId605" Type="http://schemas.openxmlformats.org/officeDocument/2006/relationships/hyperlink" Target="https://www.datos.gov.co/Salud-y-Protecci-n-Social/Casos-positivos-de-COVID-19-en-Colombia/gt2j-8ykr" TargetMode="External"/><Relationship Id="rId812" Type="http://schemas.openxmlformats.org/officeDocument/2006/relationships/hyperlink" Target="https://www.datos.gov.co/Salud-y-Protecci-n-Social/Casos-positivos-de-COVID-19-en-Colombia/gt2j-8ykr" TargetMode="External"/><Relationship Id="rId1028" Type="http://schemas.openxmlformats.org/officeDocument/2006/relationships/hyperlink" Target="https://www.datos.gov.co/Salud-y-Protecci-n-Social/Casos-positivos-de-COVID-19-en-Colombia/gt2j-8ykr" TargetMode="External"/><Relationship Id="rId1235" Type="http://schemas.openxmlformats.org/officeDocument/2006/relationships/hyperlink" Target="https://www.datos.gov.co/Salud-y-Protecci-n-Social/Casos-positivos-de-COVID-19-en-Colombia/gt2j-8ykr" TargetMode="External"/><Relationship Id="rId1442" Type="http://schemas.openxmlformats.org/officeDocument/2006/relationships/hyperlink" Target="https://www.datos.gov.co/Salud-y-Protecci-n-Social/Casos-positivos-de-COVID-19-en-Colombia/gt2j-8ykr" TargetMode="External"/><Relationship Id="rId2840" Type="http://schemas.openxmlformats.org/officeDocument/2006/relationships/hyperlink" Target="https://www.datos.gov.co/Salud-y-Protecci-n-Social/Casos-positivos-de-COVID-19-en-Colombia/gt2j-8ykr" TargetMode="External"/><Relationship Id="rId4598" Type="http://schemas.openxmlformats.org/officeDocument/2006/relationships/hyperlink" Target="https://www.datos.gov.co/Salud-y-Protecci-n-Social/Casos-positivos-de-COVID-19-en-Colombia/gt2j-8ykr" TargetMode="External"/><Relationship Id="rId1302" Type="http://schemas.openxmlformats.org/officeDocument/2006/relationships/hyperlink" Target="https://www.datos.gov.co/Salud-y-Protecci-n-Social/Casos-positivos-de-COVID-19-en-Colombia/gt2j-8ykr" TargetMode="External"/><Relationship Id="rId2700" Type="http://schemas.openxmlformats.org/officeDocument/2006/relationships/hyperlink" Target="https://www.datos.gov.co/Salud-y-Protecci-n-Social/Casos-positivos-de-COVID-19-en-Colombia/gt2j-8ykr" TargetMode="External"/><Relationship Id="rId4458" Type="http://schemas.openxmlformats.org/officeDocument/2006/relationships/hyperlink" Target="https://www.datos.gov.co/Salud-y-Protecci-n-Social/Casos-positivos-de-COVID-19-en-Colombia/gt2j-8ykr" TargetMode="External"/><Relationship Id="rId3267" Type="http://schemas.openxmlformats.org/officeDocument/2006/relationships/hyperlink" Target="https://www.datos.gov.co/Salud-y-Protecci-n-Social/Casos-positivos-de-COVID-19-en-Colombia/gt2j-8ykr" TargetMode="External"/><Relationship Id="rId4665" Type="http://schemas.openxmlformats.org/officeDocument/2006/relationships/hyperlink" Target="https://www.datos.gov.co/Salud-y-Protecci-n-Social/Casos-positivos-de-COVID-19-en-Colombia/gt2j-8ykr" TargetMode="External"/><Relationship Id="rId4872" Type="http://schemas.openxmlformats.org/officeDocument/2006/relationships/hyperlink" Target="https://www.datos.gov.co/Salud-y-Protecci-n-Social/Casos-positivos-de-COVID-19-en-Colombia/gt2j-8ykr" TargetMode="External"/><Relationship Id="rId188" Type="http://schemas.openxmlformats.org/officeDocument/2006/relationships/hyperlink" Target="https://www.datos.gov.co/Salud-y-Protecci-n-Social/Casos-positivos-de-COVID-19-en-Colombia/gt2j-8ykr" TargetMode="External"/><Relationship Id="rId395" Type="http://schemas.openxmlformats.org/officeDocument/2006/relationships/hyperlink" Target="https://www.datos.gov.co/Salud-y-Protecci-n-Social/Casos-positivos-de-COVID-19-en-Colombia/gt2j-8ykr" TargetMode="External"/><Relationship Id="rId2076" Type="http://schemas.openxmlformats.org/officeDocument/2006/relationships/hyperlink" Target="https://www.datos.gov.co/Salud-y-Protecci-n-Social/Casos-positivos-de-COVID-19-en-Colombia/gt2j-8ykr" TargetMode="External"/><Relationship Id="rId3474" Type="http://schemas.openxmlformats.org/officeDocument/2006/relationships/hyperlink" Target="https://www.datos.gov.co/Salud-y-Protecci-n-Social/Casos-positivos-de-COVID-19-en-Colombia/gt2j-8ykr" TargetMode="External"/><Relationship Id="rId3681" Type="http://schemas.openxmlformats.org/officeDocument/2006/relationships/hyperlink" Target="https://www.datos.gov.co/Salud-y-Protecci-n-Social/Casos-positivos-de-COVID-19-en-Colombia/gt2j-8ykr" TargetMode="External"/><Relationship Id="rId4318" Type="http://schemas.openxmlformats.org/officeDocument/2006/relationships/hyperlink" Target="https://www.datos.gov.co/Salud-y-Protecci-n-Social/Casos-positivos-de-COVID-19-en-Colombia/gt2j-8ykr" TargetMode="External"/><Relationship Id="rId4525" Type="http://schemas.openxmlformats.org/officeDocument/2006/relationships/hyperlink" Target="https://www.datos.gov.co/Salud-y-Protecci-n-Social/Casos-positivos-de-COVID-19-en-Colombia/gt2j-8ykr" TargetMode="External"/><Relationship Id="rId4732" Type="http://schemas.openxmlformats.org/officeDocument/2006/relationships/hyperlink" Target="https://www.datos.gov.co/Salud-y-Protecci-n-Social/Casos-positivos-de-COVID-19-en-Colombia/gt2j-8ykr" TargetMode="External"/><Relationship Id="rId2283" Type="http://schemas.openxmlformats.org/officeDocument/2006/relationships/hyperlink" Target="https://www.datos.gov.co/Salud-y-Protecci-n-Social/Casos-positivos-de-COVID-19-en-Colombia/gt2j-8ykr" TargetMode="External"/><Relationship Id="rId2490" Type="http://schemas.openxmlformats.org/officeDocument/2006/relationships/hyperlink" Target="https://www.datos.gov.co/Salud-y-Protecci-n-Social/Casos-positivos-de-COVID-19-en-Colombia/gt2j-8ykr" TargetMode="External"/><Relationship Id="rId3127" Type="http://schemas.openxmlformats.org/officeDocument/2006/relationships/hyperlink" Target="https://www.datos.gov.co/Salud-y-Protecci-n-Social/Casos-positivos-de-COVID-19-en-Colombia/gt2j-8ykr" TargetMode="External"/><Relationship Id="rId3334" Type="http://schemas.openxmlformats.org/officeDocument/2006/relationships/hyperlink" Target="https://www.datos.gov.co/Salud-y-Protecci-n-Social/Casos-positivos-de-COVID-19-en-Colombia/gt2j-8ykr" TargetMode="External"/><Relationship Id="rId3541" Type="http://schemas.openxmlformats.org/officeDocument/2006/relationships/hyperlink" Target="https://www.datos.gov.co/Salud-y-Protecci-n-Social/Casos-positivos-de-COVID-19-en-Colombia/gt2j-8ykr" TargetMode="External"/><Relationship Id="rId255" Type="http://schemas.openxmlformats.org/officeDocument/2006/relationships/hyperlink" Target="https://www.datos.gov.co/Salud-y-Protecci-n-Social/Casos-positivos-de-COVID-19-en-Colombia/gt2j-8ykr" TargetMode="External"/><Relationship Id="rId462" Type="http://schemas.openxmlformats.org/officeDocument/2006/relationships/hyperlink" Target="https://www.datos.gov.co/Salud-y-Protecci-n-Social/Casos-positivos-de-COVID-19-en-Colombia/gt2j-8ykr" TargetMode="External"/><Relationship Id="rId1092" Type="http://schemas.openxmlformats.org/officeDocument/2006/relationships/hyperlink" Target="https://www.datos.gov.co/Salud-y-Protecci-n-Social/Casos-positivos-de-COVID-19-en-Colombia/gt2j-8ykr" TargetMode="External"/><Relationship Id="rId2143" Type="http://schemas.openxmlformats.org/officeDocument/2006/relationships/hyperlink" Target="https://www.datos.gov.co/Salud-y-Protecci-n-Social/Casos-positivos-de-COVID-19-en-Colombia/gt2j-8ykr" TargetMode="External"/><Relationship Id="rId2350" Type="http://schemas.openxmlformats.org/officeDocument/2006/relationships/hyperlink" Target="https://www.datos.gov.co/Salud-y-Protecci-n-Social/Casos-positivos-de-COVID-19-en-Colombia/gt2j-8ykr" TargetMode="External"/><Relationship Id="rId3401" Type="http://schemas.openxmlformats.org/officeDocument/2006/relationships/hyperlink" Target="https://www.datos.gov.co/Salud-y-Protecci-n-Social/Casos-positivos-de-COVID-19-en-Colombia/gt2j-8ykr" TargetMode="External"/><Relationship Id="rId115" Type="http://schemas.openxmlformats.org/officeDocument/2006/relationships/hyperlink" Target="https://www.datos.gov.co/Salud-y-Protecci-n-Social/Casos-positivos-de-COVID-19-en-Colombia/gt2j-8ykr" TargetMode="External"/><Relationship Id="rId322" Type="http://schemas.openxmlformats.org/officeDocument/2006/relationships/hyperlink" Target="https://www.datos.gov.co/Salud-y-Protecci-n-Social/Casos-positivos-de-COVID-19-en-Colombia/gt2j-8ykr" TargetMode="External"/><Relationship Id="rId2003" Type="http://schemas.openxmlformats.org/officeDocument/2006/relationships/hyperlink" Target="https://www.datos.gov.co/Salud-y-Protecci-n-Social/Casos-positivos-de-COVID-19-en-Colombia/gt2j-8ykr" TargetMode="External"/><Relationship Id="rId2210" Type="http://schemas.openxmlformats.org/officeDocument/2006/relationships/hyperlink" Target="https://www.datos.gov.co/Salud-y-Protecci-n-Social/Casos-positivos-de-COVID-19-en-Colombia/gt2j-8ykr" TargetMode="External"/><Relationship Id="rId4175" Type="http://schemas.openxmlformats.org/officeDocument/2006/relationships/hyperlink" Target="https://www.datos.gov.co/Salud-y-Protecci-n-Social/Casos-positivos-de-COVID-19-en-Colombia/gt2j-8ykr" TargetMode="External"/><Relationship Id="rId4382" Type="http://schemas.openxmlformats.org/officeDocument/2006/relationships/hyperlink" Target="https://www.datos.gov.co/Salud-y-Protecci-n-Social/Casos-positivos-de-COVID-19-en-Colombia/gt2j-8ykr" TargetMode="External"/><Relationship Id="rId5019" Type="http://schemas.openxmlformats.org/officeDocument/2006/relationships/hyperlink" Target="https://www.datos.gov.co/Salud-y-Protecci-n-Social/Casos-positivos-de-COVID-19-en-Colombia/gt2j-8ykr" TargetMode="External"/><Relationship Id="rId1769" Type="http://schemas.openxmlformats.org/officeDocument/2006/relationships/hyperlink" Target="https://www.datos.gov.co/Salud-y-Protecci-n-Social/Casos-positivos-de-COVID-19-en-Colombia/gt2j-8ykr" TargetMode="External"/><Relationship Id="rId1976" Type="http://schemas.openxmlformats.org/officeDocument/2006/relationships/hyperlink" Target="https://www.datos.gov.co/Salud-y-Protecci-n-Social/Casos-positivos-de-COVID-19-en-Colombia/gt2j-8ykr" TargetMode="External"/><Relationship Id="rId3191" Type="http://schemas.openxmlformats.org/officeDocument/2006/relationships/hyperlink" Target="https://www.datos.gov.co/Salud-y-Protecci-n-Social/Casos-positivos-de-COVID-19-en-Colombia/gt2j-8ykr" TargetMode="External"/><Relationship Id="rId4035" Type="http://schemas.openxmlformats.org/officeDocument/2006/relationships/hyperlink" Target="https://www.datos.gov.co/Salud-y-Protecci-n-Social/Casos-positivos-de-COVID-19-en-Colombia/gt2j-8ykr" TargetMode="External"/><Relationship Id="rId4242" Type="http://schemas.openxmlformats.org/officeDocument/2006/relationships/hyperlink" Target="https://www.datos.gov.co/Salud-y-Protecci-n-Social/Casos-positivos-de-COVID-19-en-Colombia/gt2j-8ykr" TargetMode="External"/><Relationship Id="rId1629" Type="http://schemas.openxmlformats.org/officeDocument/2006/relationships/hyperlink" Target="https://www.datos.gov.co/Salud-y-Protecci-n-Social/Casos-positivos-de-COVID-19-en-Colombia/gt2j-8ykr" TargetMode="External"/><Relationship Id="rId1836" Type="http://schemas.openxmlformats.org/officeDocument/2006/relationships/hyperlink" Target="https://www.datos.gov.co/Salud-y-Protecci-n-Social/Casos-positivos-de-COVID-19-en-Colombia/gt2j-8ykr" TargetMode="External"/><Relationship Id="rId1903" Type="http://schemas.openxmlformats.org/officeDocument/2006/relationships/hyperlink" Target="https://www.datos.gov.co/Salud-y-Protecci-n-Social/Casos-positivos-de-COVID-19-en-Colombia/gt2j-8ykr" TargetMode="External"/><Relationship Id="rId3051" Type="http://schemas.openxmlformats.org/officeDocument/2006/relationships/hyperlink" Target="https://www.datos.gov.co/Salud-y-Protecci-n-Social/Casos-positivos-de-COVID-19-en-Colombia/gt2j-8ykr" TargetMode="External"/><Relationship Id="rId4102" Type="http://schemas.openxmlformats.org/officeDocument/2006/relationships/hyperlink" Target="https://www.datos.gov.co/Salud-y-Protecci-n-Social/Casos-positivos-de-COVID-19-en-Colombia/gt2j-8ykr" TargetMode="External"/><Relationship Id="rId3868" Type="http://schemas.openxmlformats.org/officeDocument/2006/relationships/hyperlink" Target="https://www.datos.gov.co/Salud-y-Protecci-n-Social/Casos-positivos-de-COVID-19-en-Colombia/gt2j-8ykr" TargetMode="External"/><Relationship Id="rId4919" Type="http://schemas.openxmlformats.org/officeDocument/2006/relationships/hyperlink" Target="https://www.datos.gov.co/Salud-y-Protecci-n-Social/Casos-positivos-de-COVID-19-en-Colombia/gt2j-8ykr" TargetMode="External"/><Relationship Id="rId789" Type="http://schemas.openxmlformats.org/officeDocument/2006/relationships/hyperlink" Target="https://www.datos.gov.co/Salud-y-Protecci-n-Social/Casos-positivos-de-COVID-19-en-Colombia/gt2j-8ykr" TargetMode="External"/><Relationship Id="rId996" Type="http://schemas.openxmlformats.org/officeDocument/2006/relationships/hyperlink" Target="https://www.datos.gov.co/Salud-y-Protecci-n-Social/Casos-positivos-de-COVID-19-en-Colombia/gt2j-8ykr" TargetMode="External"/><Relationship Id="rId2677" Type="http://schemas.openxmlformats.org/officeDocument/2006/relationships/hyperlink" Target="https://www.datos.gov.co/Salud-y-Protecci-n-Social/Casos-positivos-de-COVID-19-en-Colombia/gt2j-8ykr" TargetMode="External"/><Relationship Id="rId2884" Type="http://schemas.openxmlformats.org/officeDocument/2006/relationships/hyperlink" Target="https://www.datos.gov.co/Salud-y-Protecci-n-Social/Casos-positivos-de-COVID-19-en-Colombia/gt2j-8ykr" TargetMode="External"/><Relationship Id="rId3728" Type="http://schemas.openxmlformats.org/officeDocument/2006/relationships/hyperlink" Target="https://www.datos.gov.co/Salud-y-Protecci-n-Social/Casos-positivos-de-COVID-19-en-Colombia/gt2j-8ykr" TargetMode="External"/><Relationship Id="rId5083" Type="http://schemas.openxmlformats.org/officeDocument/2006/relationships/hyperlink" Target="https://monitor.salahumanitaria.co/" TargetMode="External"/><Relationship Id="rId649" Type="http://schemas.openxmlformats.org/officeDocument/2006/relationships/hyperlink" Target="https://www.datos.gov.co/Salud-y-Protecci-n-Social/Casos-positivos-de-COVID-19-en-Colombia/gt2j-8ykr" TargetMode="External"/><Relationship Id="rId856" Type="http://schemas.openxmlformats.org/officeDocument/2006/relationships/hyperlink" Target="https://www.datos.gov.co/Salud-y-Protecci-n-Social/Casos-positivos-de-COVID-19-en-Colombia/gt2j-8ykr" TargetMode="External"/><Relationship Id="rId1279" Type="http://schemas.openxmlformats.org/officeDocument/2006/relationships/hyperlink" Target="https://www.datos.gov.co/Salud-y-Protecci-n-Social/Casos-positivos-de-COVID-19-en-Colombia/gt2j-8ykr" TargetMode="External"/><Relationship Id="rId1486" Type="http://schemas.openxmlformats.org/officeDocument/2006/relationships/hyperlink" Target="https://www.datos.gov.co/Salud-y-Protecci-n-Social/Casos-positivos-de-COVID-19-en-Colombia/gt2j-8ykr" TargetMode="External"/><Relationship Id="rId2537" Type="http://schemas.openxmlformats.org/officeDocument/2006/relationships/hyperlink" Target="https://www.datos.gov.co/Salud-y-Protecci-n-Social/Casos-positivos-de-COVID-19-en-Colombia/gt2j-8ykr" TargetMode="External"/><Relationship Id="rId3935" Type="http://schemas.openxmlformats.org/officeDocument/2006/relationships/hyperlink" Target="https://www.datos.gov.co/Salud-y-Protecci-n-Social/Casos-positivos-de-COVID-19-en-Colombia/gt2j-8ykr" TargetMode="External"/><Relationship Id="rId509" Type="http://schemas.openxmlformats.org/officeDocument/2006/relationships/hyperlink" Target="https://www.datos.gov.co/Salud-y-Protecci-n-Social/Casos-positivos-de-COVID-19-en-Colombia/gt2j-8ykr" TargetMode="External"/><Relationship Id="rId1139" Type="http://schemas.openxmlformats.org/officeDocument/2006/relationships/hyperlink" Target="https://www.datos.gov.co/Salud-y-Protecci-n-Social/Casos-positivos-de-COVID-19-en-Colombia/gt2j-8ykr" TargetMode="External"/><Relationship Id="rId1346" Type="http://schemas.openxmlformats.org/officeDocument/2006/relationships/hyperlink" Target="https://www.datos.gov.co/Salud-y-Protecci-n-Social/Casos-positivos-de-COVID-19-en-Colombia/gt2j-8ykr" TargetMode="External"/><Relationship Id="rId1693" Type="http://schemas.openxmlformats.org/officeDocument/2006/relationships/hyperlink" Target="https://www.datos.gov.co/Salud-y-Protecci-n-Social/Casos-positivos-de-COVID-19-en-Colombia/gt2j-8ykr" TargetMode="External"/><Relationship Id="rId2744" Type="http://schemas.openxmlformats.org/officeDocument/2006/relationships/hyperlink" Target="https://www.datos.gov.co/Salud-y-Protecci-n-Social/Casos-positivos-de-COVID-19-en-Colombia/gt2j-8ykr" TargetMode="External"/><Relationship Id="rId2951" Type="http://schemas.openxmlformats.org/officeDocument/2006/relationships/hyperlink" Target="https://www.datos.gov.co/Salud-y-Protecci-n-Social/Casos-positivos-de-COVID-19-en-Colombia/gt2j-8ykr" TargetMode="External"/><Relationship Id="rId5010" Type="http://schemas.openxmlformats.org/officeDocument/2006/relationships/hyperlink" Target="https://www.datos.gov.co/Salud-y-Protecci-n-Social/Casos-positivos-de-COVID-19-en-Colombia/gt2j-8ykr" TargetMode="External"/><Relationship Id="rId716" Type="http://schemas.openxmlformats.org/officeDocument/2006/relationships/hyperlink" Target="https://www.datos.gov.co/Salud-y-Protecci-n-Social/Casos-positivos-de-COVID-19-en-Colombia/gt2j-8ykr" TargetMode="External"/><Relationship Id="rId923" Type="http://schemas.openxmlformats.org/officeDocument/2006/relationships/hyperlink" Target="https://www.datos.gov.co/Salud-y-Protecci-n-Social/Casos-positivos-de-COVID-19-en-Colombia/gt2j-8ykr" TargetMode="External"/><Relationship Id="rId1553" Type="http://schemas.openxmlformats.org/officeDocument/2006/relationships/hyperlink" Target="https://www.datos.gov.co/Salud-y-Protecci-n-Social/Casos-positivos-de-COVID-19-en-Colombia/gt2j-8ykr" TargetMode="External"/><Relationship Id="rId1760" Type="http://schemas.openxmlformats.org/officeDocument/2006/relationships/hyperlink" Target="https://www.datos.gov.co/Salud-y-Protecci-n-Social/Casos-positivos-de-COVID-19-en-Colombia/gt2j-8ykr" TargetMode="External"/><Relationship Id="rId2604" Type="http://schemas.openxmlformats.org/officeDocument/2006/relationships/hyperlink" Target="https://www.datos.gov.co/Salud-y-Protecci-n-Social/Casos-positivos-de-COVID-19-en-Colombia/gt2j-8ykr" TargetMode="External"/><Relationship Id="rId2811" Type="http://schemas.openxmlformats.org/officeDocument/2006/relationships/hyperlink" Target="https://www.datos.gov.co/Salud-y-Protecci-n-Social/Casos-positivos-de-COVID-19-en-Colombia/gt2j-8ykr" TargetMode="External"/><Relationship Id="rId52" Type="http://schemas.openxmlformats.org/officeDocument/2006/relationships/hyperlink" Target="https://www.datos.gov.co/Salud-y-Protecci-n-Social/Casos-positivos-de-COVID-19-en-Colombia/gt2j-8ykr" TargetMode="External"/><Relationship Id="rId1206" Type="http://schemas.openxmlformats.org/officeDocument/2006/relationships/hyperlink" Target="https://www.datos.gov.co/Salud-y-Protecci-n-Social/Casos-positivos-de-COVID-19-en-Colombia/gt2j-8ykr" TargetMode="External"/><Relationship Id="rId1413" Type="http://schemas.openxmlformats.org/officeDocument/2006/relationships/hyperlink" Target="https://www.datos.gov.co/Salud-y-Protecci-n-Social/Casos-positivos-de-COVID-19-en-Colombia/gt2j-8ykr" TargetMode="External"/><Relationship Id="rId1620" Type="http://schemas.openxmlformats.org/officeDocument/2006/relationships/hyperlink" Target="https://www.datos.gov.co/Salud-y-Protecci-n-Social/Casos-positivos-de-COVID-19-en-Colombia/gt2j-8ykr" TargetMode="External"/><Relationship Id="rId4569" Type="http://schemas.openxmlformats.org/officeDocument/2006/relationships/hyperlink" Target="https://www.datos.gov.co/Salud-y-Protecci-n-Social/Casos-positivos-de-COVID-19-en-Colombia/gt2j-8ykr" TargetMode="External"/><Relationship Id="rId4776" Type="http://schemas.openxmlformats.org/officeDocument/2006/relationships/hyperlink" Target="https://www.datos.gov.co/Salud-y-Protecci-n-Social/Casos-positivos-de-COVID-19-en-Colombia/gt2j-8ykr" TargetMode="External"/><Relationship Id="rId4983" Type="http://schemas.openxmlformats.org/officeDocument/2006/relationships/hyperlink" Target="https://www.datos.gov.co/Salud-y-Protecci-n-Social/Casos-positivos-de-COVID-19-en-Colombia/gt2j-8ykr" TargetMode="External"/><Relationship Id="rId3378" Type="http://schemas.openxmlformats.org/officeDocument/2006/relationships/hyperlink" Target="https://www.datos.gov.co/Salud-y-Protecci-n-Social/Casos-positivos-de-COVID-19-en-Colombia/gt2j-8ykr" TargetMode="External"/><Relationship Id="rId3585" Type="http://schemas.openxmlformats.org/officeDocument/2006/relationships/hyperlink" Target="https://www.datos.gov.co/Salud-y-Protecci-n-Social/Casos-positivos-de-COVID-19-en-Colombia/gt2j-8ykr" TargetMode="External"/><Relationship Id="rId3792" Type="http://schemas.openxmlformats.org/officeDocument/2006/relationships/hyperlink" Target="https://www.datos.gov.co/Salud-y-Protecci-n-Social/Casos-positivos-de-COVID-19-en-Colombia/gt2j-8ykr" TargetMode="External"/><Relationship Id="rId4429" Type="http://schemas.openxmlformats.org/officeDocument/2006/relationships/hyperlink" Target="https://www.datos.gov.co/Salud-y-Protecci-n-Social/Casos-positivos-de-COVID-19-en-Colombia/gt2j-8ykr" TargetMode="External"/><Relationship Id="rId4636" Type="http://schemas.openxmlformats.org/officeDocument/2006/relationships/hyperlink" Target="https://www.datos.gov.co/Salud-y-Protecci-n-Social/Casos-positivos-de-COVID-19-en-Colombia/gt2j-8ykr" TargetMode="External"/><Relationship Id="rId4843" Type="http://schemas.openxmlformats.org/officeDocument/2006/relationships/hyperlink" Target="https://www.datos.gov.co/Salud-y-Protecci-n-Social/Casos-positivos-de-COVID-19-en-Colombia/gt2j-8ykr" TargetMode="External"/><Relationship Id="rId299" Type="http://schemas.openxmlformats.org/officeDocument/2006/relationships/hyperlink" Target="https://www.datos.gov.co/Salud-y-Protecci-n-Social/Casos-positivos-de-COVID-19-en-Colombia/gt2j-8ykr" TargetMode="External"/><Relationship Id="rId2187" Type="http://schemas.openxmlformats.org/officeDocument/2006/relationships/hyperlink" Target="https://www.datos.gov.co/Salud-y-Protecci-n-Social/Casos-positivos-de-COVID-19-en-Colombia/gt2j-8ykr" TargetMode="External"/><Relationship Id="rId2394" Type="http://schemas.openxmlformats.org/officeDocument/2006/relationships/hyperlink" Target="https://www.datos.gov.co/Salud-y-Protecci-n-Social/Casos-positivos-de-COVID-19-en-Colombia/gt2j-8ykr" TargetMode="External"/><Relationship Id="rId3238" Type="http://schemas.openxmlformats.org/officeDocument/2006/relationships/hyperlink" Target="https://www.datos.gov.co/Salud-y-Protecci-n-Social/Casos-positivos-de-COVID-19-en-Colombia/gt2j-8ykr" TargetMode="External"/><Relationship Id="rId3445" Type="http://schemas.openxmlformats.org/officeDocument/2006/relationships/hyperlink" Target="https://www.datos.gov.co/Salud-y-Protecci-n-Social/Casos-positivos-de-COVID-19-en-Colombia/gt2j-8ykr" TargetMode="External"/><Relationship Id="rId3652" Type="http://schemas.openxmlformats.org/officeDocument/2006/relationships/hyperlink" Target="https://www.datos.gov.co/Salud-y-Protecci-n-Social/Casos-positivos-de-COVID-19-en-Colombia/gt2j-8ykr" TargetMode="External"/><Relationship Id="rId4703" Type="http://schemas.openxmlformats.org/officeDocument/2006/relationships/hyperlink" Target="https://www.datos.gov.co/Salud-y-Protecci-n-Social/Casos-positivos-de-COVID-19-en-Colombia/gt2j-8ykr" TargetMode="External"/><Relationship Id="rId159" Type="http://schemas.openxmlformats.org/officeDocument/2006/relationships/hyperlink" Target="https://www.datos.gov.co/Salud-y-Protecci-n-Social/Casos-positivos-de-COVID-19-en-Colombia/gt2j-8ykr" TargetMode="External"/><Relationship Id="rId366" Type="http://schemas.openxmlformats.org/officeDocument/2006/relationships/hyperlink" Target="https://www.datos.gov.co/Salud-y-Protecci-n-Social/Casos-positivos-de-COVID-19-en-Colombia/gt2j-8ykr" TargetMode="External"/><Relationship Id="rId573" Type="http://schemas.openxmlformats.org/officeDocument/2006/relationships/hyperlink" Target="https://www.datos.gov.co/Salud-y-Protecci-n-Social/Casos-positivos-de-COVID-19-en-Colombia/gt2j-8ykr" TargetMode="External"/><Relationship Id="rId780" Type="http://schemas.openxmlformats.org/officeDocument/2006/relationships/hyperlink" Target="https://www.datos.gov.co/Salud-y-Protecci-n-Social/Casos-positivos-de-COVID-19-en-Colombia/gt2j-8ykr" TargetMode="External"/><Relationship Id="rId2047" Type="http://schemas.openxmlformats.org/officeDocument/2006/relationships/hyperlink" Target="https://www.datos.gov.co/Salud-y-Protecci-n-Social/Casos-positivos-de-COVID-19-en-Colombia/gt2j-8ykr" TargetMode="External"/><Relationship Id="rId2254" Type="http://schemas.openxmlformats.org/officeDocument/2006/relationships/hyperlink" Target="https://www.datos.gov.co/Salud-y-Protecci-n-Social/Casos-positivos-de-COVID-19-en-Colombia/gt2j-8ykr" TargetMode="External"/><Relationship Id="rId2461" Type="http://schemas.openxmlformats.org/officeDocument/2006/relationships/hyperlink" Target="https://www.datos.gov.co/Salud-y-Protecci-n-Social/Casos-positivos-de-COVID-19-en-Colombia/gt2j-8ykr" TargetMode="External"/><Relationship Id="rId3305" Type="http://schemas.openxmlformats.org/officeDocument/2006/relationships/hyperlink" Target="https://www.datos.gov.co/Salud-y-Protecci-n-Social/Casos-positivos-de-COVID-19-en-Colombia/gt2j-8ykr" TargetMode="External"/><Relationship Id="rId3512" Type="http://schemas.openxmlformats.org/officeDocument/2006/relationships/hyperlink" Target="https://www.datos.gov.co/Salud-y-Protecci-n-Social/Casos-positivos-de-COVID-19-en-Colombia/gt2j-8ykr" TargetMode="External"/><Relationship Id="rId4910" Type="http://schemas.openxmlformats.org/officeDocument/2006/relationships/hyperlink" Target="https://www.datos.gov.co/Salud-y-Protecci-n-Social/Casos-positivos-de-COVID-19-en-Colombia/gt2j-8ykr" TargetMode="External"/><Relationship Id="rId226" Type="http://schemas.openxmlformats.org/officeDocument/2006/relationships/hyperlink" Target="https://www.datos.gov.co/Salud-y-Protecci-n-Social/Casos-positivos-de-COVID-19-en-Colombia/gt2j-8ykr" TargetMode="External"/><Relationship Id="rId433" Type="http://schemas.openxmlformats.org/officeDocument/2006/relationships/hyperlink" Target="https://www.datos.gov.co/Salud-y-Protecci-n-Social/Casos-positivos-de-COVID-19-en-Colombia/gt2j-8ykr" TargetMode="External"/><Relationship Id="rId1063" Type="http://schemas.openxmlformats.org/officeDocument/2006/relationships/hyperlink" Target="https://www.datos.gov.co/Salud-y-Protecci-n-Social/Casos-positivos-de-COVID-19-en-Colombia/gt2j-8ykr" TargetMode="External"/><Relationship Id="rId1270" Type="http://schemas.openxmlformats.org/officeDocument/2006/relationships/hyperlink" Target="https://www.datos.gov.co/Salud-y-Protecci-n-Social/Casos-positivos-de-COVID-19-en-Colombia/gt2j-8ykr" TargetMode="External"/><Relationship Id="rId2114" Type="http://schemas.openxmlformats.org/officeDocument/2006/relationships/hyperlink" Target="https://www.datos.gov.co/Salud-y-Protecci-n-Social/Casos-positivos-de-COVID-19-en-Colombia/gt2j-8ykr" TargetMode="External"/><Relationship Id="rId640" Type="http://schemas.openxmlformats.org/officeDocument/2006/relationships/hyperlink" Target="https://www.datos.gov.co/Salud-y-Protecci-n-Social/Casos-positivos-de-COVID-19-en-Colombia/gt2j-8ykr" TargetMode="External"/><Relationship Id="rId2321" Type="http://schemas.openxmlformats.org/officeDocument/2006/relationships/hyperlink" Target="https://www.datos.gov.co/Salud-y-Protecci-n-Social/Casos-positivos-de-COVID-19-en-Colombia/gt2j-8ykr" TargetMode="External"/><Relationship Id="rId4079" Type="http://schemas.openxmlformats.org/officeDocument/2006/relationships/hyperlink" Target="https://www.datos.gov.co/Salud-y-Protecci-n-Social/Casos-positivos-de-COVID-19-en-Colombia/gt2j-8ykr" TargetMode="External"/><Relationship Id="rId4286" Type="http://schemas.openxmlformats.org/officeDocument/2006/relationships/hyperlink" Target="https://www.datos.gov.co/Salud-y-Protecci-n-Social/Casos-positivos-de-COVID-19-en-Colombia/gt2j-8ykr" TargetMode="External"/><Relationship Id="rId500" Type="http://schemas.openxmlformats.org/officeDocument/2006/relationships/hyperlink" Target="https://www.datos.gov.co/Salud-y-Protecci-n-Social/Casos-positivos-de-COVID-19-en-Colombia/gt2j-8ykr" TargetMode="External"/><Relationship Id="rId1130" Type="http://schemas.openxmlformats.org/officeDocument/2006/relationships/hyperlink" Target="https://www.datos.gov.co/Salud-y-Protecci-n-Social/Casos-positivos-de-COVID-19-en-Colombia/gt2j-8ykr" TargetMode="External"/><Relationship Id="rId4493" Type="http://schemas.openxmlformats.org/officeDocument/2006/relationships/hyperlink" Target="https://www.datos.gov.co/Salud-y-Protecci-n-Social/Casos-positivos-de-COVID-19-en-Colombia/gt2j-8ykr" TargetMode="External"/><Relationship Id="rId1947" Type="http://schemas.openxmlformats.org/officeDocument/2006/relationships/hyperlink" Target="https://www.datos.gov.co/Salud-y-Protecci-n-Social/Casos-positivos-de-COVID-19-en-Colombia/gt2j-8ykr" TargetMode="External"/><Relationship Id="rId3095" Type="http://schemas.openxmlformats.org/officeDocument/2006/relationships/hyperlink" Target="https://www.datos.gov.co/Salud-y-Protecci-n-Social/Casos-positivos-de-COVID-19-en-Colombia/gt2j-8ykr" TargetMode="External"/><Relationship Id="rId4146" Type="http://schemas.openxmlformats.org/officeDocument/2006/relationships/hyperlink" Target="https://www.datos.gov.co/Salud-y-Protecci-n-Social/Casos-positivos-de-COVID-19-en-Colombia/gt2j-8ykr" TargetMode="External"/><Relationship Id="rId4353" Type="http://schemas.openxmlformats.org/officeDocument/2006/relationships/hyperlink" Target="https://www.datos.gov.co/Salud-y-Protecci-n-Social/Casos-positivos-de-COVID-19-en-Colombia/gt2j-8ykr" TargetMode="External"/><Relationship Id="rId4560" Type="http://schemas.openxmlformats.org/officeDocument/2006/relationships/hyperlink" Target="https://www.datos.gov.co/Salud-y-Protecci-n-Social/Casos-positivos-de-COVID-19-en-Colombia/gt2j-8ykr" TargetMode="External"/><Relationship Id="rId1807" Type="http://schemas.openxmlformats.org/officeDocument/2006/relationships/hyperlink" Target="https://www.datos.gov.co/Salud-y-Protecci-n-Social/Casos-positivos-de-COVID-19-en-Colombia/gt2j-8ykr" TargetMode="External"/><Relationship Id="rId3162" Type="http://schemas.openxmlformats.org/officeDocument/2006/relationships/hyperlink" Target="https://www.datos.gov.co/Salud-y-Protecci-n-Social/Casos-positivos-de-COVID-19-en-Colombia/gt2j-8ykr" TargetMode="External"/><Relationship Id="rId4006" Type="http://schemas.openxmlformats.org/officeDocument/2006/relationships/hyperlink" Target="https://www.datos.gov.co/Salud-y-Protecci-n-Social/Casos-positivos-de-COVID-19-en-Colombia/gt2j-8ykr" TargetMode="External"/><Relationship Id="rId4213" Type="http://schemas.openxmlformats.org/officeDocument/2006/relationships/hyperlink" Target="https://www.datos.gov.co/Salud-y-Protecci-n-Social/Casos-positivos-de-COVID-19-en-Colombia/gt2j-8ykr" TargetMode="External"/><Relationship Id="rId4420" Type="http://schemas.openxmlformats.org/officeDocument/2006/relationships/hyperlink" Target="https://www.datos.gov.co/Salud-y-Protecci-n-Social/Casos-positivos-de-COVID-19-en-Colombia/gt2j-8ykr" TargetMode="External"/><Relationship Id="rId290" Type="http://schemas.openxmlformats.org/officeDocument/2006/relationships/hyperlink" Target="https://www.datos.gov.co/Salud-y-Protecci-n-Social/Casos-positivos-de-COVID-19-en-Colombia/gt2j-8ykr" TargetMode="External"/><Relationship Id="rId3022" Type="http://schemas.openxmlformats.org/officeDocument/2006/relationships/hyperlink" Target="https://www.datos.gov.co/Salud-y-Protecci-n-Social/Casos-positivos-de-COVID-19-en-Colombia/gt2j-8ykr" TargetMode="External"/><Relationship Id="rId150" Type="http://schemas.openxmlformats.org/officeDocument/2006/relationships/hyperlink" Target="https://www.datos.gov.co/Salud-y-Protecci-n-Social/Casos-positivos-de-COVID-19-en-Colombia/gt2j-8ykr" TargetMode="External"/><Relationship Id="rId3979" Type="http://schemas.openxmlformats.org/officeDocument/2006/relationships/hyperlink" Target="https://www.datos.gov.co/Salud-y-Protecci-n-Social/Casos-positivos-de-COVID-19-en-Colombia/gt2j-8ykr" TargetMode="External"/><Relationship Id="rId2788" Type="http://schemas.openxmlformats.org/officeDocument/2006/relationships/hyperlink" Target="https://www.datos.gov.co/Salud-y-Protecci-n-Social/Casos-positivos-de-COVID-19-en-Colombia/gt2j-8ykr" TargetMode="External"/><Relationship Id="rId2995" Type="http://schemas.openxmlformats.org/officeDocument/2006/relationships/hyperlink" Target="https://www.datos.gov.co/Salud-y-Protecci-n-Social/Casos-positivos-de-COVID-19-en-Colombia/gt2j-8ykr" TargetMode="External"/><Relationship Id="rId3839" Type="http://schemas.openxmlformats.org/officeDocument/2006/relationships/hyperlink" Target="https://www.datos.gov.co/Salud-y-Protecci-n-Social/Casos-positivos-de-COVID-19-en-Colombia/gt2j-8ykr" TargetMode="External"/><Relationship Id="rId5054" Type="http://schemas.openxmlformats.org/officeDocument/2006/relationships/hyperlink" Target="https://www.datos.gov.co/Salud-y-Protecci-n-Social/Casos-positivos-de-COVID-19-en-Colombia/gt2j-8ykr" TargetMode="External"/><Relationship Id="rId967" Type="http://schemas.openxmlformats.org/officeDocument/2006/relationships/hyperlink" Target="https://www.datos.gov.co/Salud-y-Protecci-n-Social/Casos-positivos-de-COVID-19-en-Colombia/gt2j-8ykr" TargetMode="External"/><Relationship Id="rId1597" Type="http://schemas.openxmlformats.org/officeDocument/2006/relationships/hyperlink" Target="https://www.datos.gov.co/Salud-y-Protecci-n-Social/Casos-positivos-de-COVID-19-en-Colombia/gt2j-8ykr" TargetMode="External"/><Relationship Id="rId2648" Type="http://schemas.openxmlformats.org/officeDocument/2006/relationships/hyperlink" Target="https://www.datos.gov.co/Salud-y-Protecci-n-Social/Casos-positivos-de-COVID-19-en-Colombia/gt2j-8ykr" TargetMode="External"/><Relationship Id="rId2855" Type="http://schemas.openxmlformats.org/officeDocument/2006/relationships/hyperlink" Target="https://www.datos.gov.co/Salud-y-Protecci-n-Social/Casos-positivos-de-COVID-19-en-Colombia/gt2j-8ykr" TargetMode="External"/><Relationship Id="rId3906" Type="http://schemas.openxmlformats.org/officeDocument/2006/relationships/hyperlink" Target="https://www.datos.gov.co/Salud-y-Protecci-n-Social/Casos-positivos-de-COVID-19-en-Colombia/gt2j-8ykr" TargetMode="External"/><Relationship Id="rId96" Type="http://schemas.openxmlformats.org/officeDocument/2006/relationships/hyperlink" Target="https://www.datos.gov.co/Salud-y-Protecci-n-Social/Casos-positivos-de-COVID-19-en-Colombia/gt2j-8ykr" TargetMode="External"/><Relationship Id="rId827" Type="http://schemas.openxmlformats.org/officeDocument/2006/relationships/hyperlink" Target="https://www.datos.gov.co/Salud-y-Protecci-n-Social/Casos-positivos-de-COVID-19-en-Colombia/gt2j-8ykr" TargetMode="External"/><Relationship Id="rId1457" Type="http://schemas.openxmlformats.org/officeDocument/2006/relationships/hyperlink" Target="https://www.datos.gov.co/Salud-y-Protecci-n-Social/Casos-positivos-de-COVID-19-en-Colombia/gt2j-8ykr" TargetMode="External"/><Relationship Id="rId1664" Type="http://schemas.openxmlformats.org/officeDocument/2006/relationships/hyperlink" Target="https://www.datos.gov.co/Salud-y-Protecci-n-Social/Casos-positivos-de-COVID-19-en-Colombia/gt2j-8ykr" TargetMode="External"/><Relationship Id="rId1871" Type="http://schemas.openxmlformats.org/officeDocument/2006/relationships/hyperlink" Target="https://www.datos.gov.co/Salud-y-Protecci-n-Social/Casos-positivos-de-COVID-19-en-Colombia/gt2j-8ykr" TargetMode="External"/><Relationship Id="rId2508" Type="http://schemas.openxmlformats.org/officeDocument/2006/relationships/hyperlink" Target="https://www.datos.gov.co/Salud-y-Protecci-n-Social/Casos-positivos-de-COVID-19-en-Colombia/gt2j-8ykr" TargetMode="External"/><Relationship Id="rId2715" Type="http://schemas.openxmlformats.org/officeDocument/2006/relationships/hyperlink" Target="https://www.datos.gov.co/Salud-y-Protecci-n-Social/Casos-positivos-de-COVID-19-en-Colombia/gt2j-8ykr" TargetMode="External"/><Relationship Id="rId2922" Type="http://schemas.openxmlformats.org/officeDocument/2006/relationships/hyperlink" Target="https://www.datos.gov.co/Salud-y-Protecci-n-Social/Casos-positivos-de-COVID-19-en-Colombia/gt2j-8ykr" TargetMode="External"/><Relationship Id="rId4070" Type="http://schemas.openxmlformats.org/officeDocument/2006/relationships/hyperlink" Target="https://www.datos.gov.co/Salud-y-Protecci-n-Social/Casos-positivos-de-COVID-19-en-Colombia/gt2j-8ykr" TargetMode="External"/><Relationship Id="rId5121" Type="http://schemas.openxmlformats.org/officeDocument/2006/relationships/hyperlink" Target="https://www.ins.gov.co/buscador-eventos/BoletinEpidemiologico/2021_Boletin_epidemiologico_semana_31.pdf" TargetMode="External"/><Relationship Id="rId1317" Type="http://schemas.openxmlformats.org/officeDocument/2006/relationships/hyperlink" Target="https://www.datos.gov.co/Salud-y-Protecci-n-Social/Casos-positivos-de-COVID-19-en-Colombia/gt2j-8ykr" TargetMode="External"/><Relationship Id="rId1524" Type="http://schemas.openxmlformats.org/officeDocument/2006/relationships/hyperlink" Target="https://www.datos.gov.co/Salud-y-Protecci-n-Social/Casos-positivos-de-COVID-19-en-Colombia/gt2j-8ykr" TargetMode="External"/><Relationship Id="rId1731" Type="http://schemas.openxmlformats.org/officeDocument/2006/relationships/hyperlink" Target="https://www.datos.gov.co/Salud-y-Protecci-n-Social/Casos-positivos-de-COVID-19-en-Colombia/gt2j-8ykr" TargetMode="External"/><Relationship Id="rId4887" Type="http://schemas.openxmlformats.org/officeDocument/2006/relationships/hyperlink" Target="https://www.datos.gov.co/Salud-y-Protecci-n-Social/Casos-positivos-de-COVID-19-en-Colombia/gt2j-8ykr" TargetMode="External"/><Relationship Id="rId23" Type="http://schemas.openxmlformats.org/officeDocument/2006/relationships/hyperlink" Target="https://www.datos.gov.co/Salud-y-Protecci-n-Social/Casos-positivos-de-COVID-19-en-Colombia/gt2j-8ykr" TargetMode="External"/><Relationship Id="rId3489" Type="http://schemas.openxmlformats.org/officeDocument/2006/relationships/hyperlink" Target="https://www.datos.gov.co/Salud-y-Protecci-n-Social/Casos-positivos-de-COVID-19-en-Colombia/gt2j-8ykr" TargetMode="External"/><Relationship Id="rId3696" Type="http://schemas.openxmlformats.org/officeDocument/2006/relationships/hyperlink" Target="https://www.datos.gov.co/Salud-y-Protecci-n-Social/Casos-positivos-de-COVID-19-en-Colombia/gt2j-8ykr" TargetMode="External"/><Relationship Id="rId4747" Type="http://schemas.openxmlformats.org/officeDocument/2006/relationships/hyperlink" Target="https://www.datos.gov.co/Salud-y-Protecci-n-Social/Casos-positivos-de-COVID-19-en-Colombia/gt2j-8ykr" TargetMode="External"/><Relationship Id="rId2298" Type="http://schemas.openxmlformats.org/officeDocument/2006/relationships/hyperlink" Target="https://www.datos.gov.co/Salud-y-Protecci-n-Social/Casos-positivos-de-COVID-19-en-Colombia/gt2j-8ykr" TargetMode="External"/><Relationship Id="rId3349" Type="http://schemas.openxmlformats.org/officeDocument/2006/relationships/hyperlink" Target="https://www.datos.gov.co/Salud-y-Protecci-n-Social/Casos-positivos-de-COVID-19-en-Colombia/gt2j-8ykr" TargetMode="External"/><Relationship Id="rId3556" Type="http://schemas.openxmlformats.org/officeDocument/2006/relationships/hyperlink" Target="https://www.datos.gov.co/Salud-y-Protecci-n-Social/Casos-positivos-de-COVID-19-en-Colombia/gt2j-8ykr" TargetMode="External"/><Relationship Id="rId4954" Type="http://schemas.openxmlformats.org/officeDocument/2006/relationships/hyperlink" Target="https://www.datos.gov.co/Salud-y-Protecci-n-Social/Casos-positivos-de-COVID-19-en-Colombia/gt2j-8ykr" TargetMode="External"/><Relationship Id="rId477" Type="http://schemas.openxmlformats.org/officeDocument/2006/relationships/hyperlink" Target="https://www.datos.gov.co/Salud-y-Protecci-n-Social/Casos-positivos-de-COVID-19-en-Colombia/gt2j-8ykr" TargetMode="External"/><Relationship Id="rId684" Type="http://schemas.openxmlformats.org/officeDocument/2006/relationships/hyperlink" Target="https://www.datos.gov.co/Salud-y-Protecci-n-Social/Casos-positivos-de-COVID-19-en-Colombia/gt2j-8ykr" TargetMode="External"/><Relationship Id="rId2158" Type="http://schemas.openxmlformats.org/officeDocument/2006/relationships/hyperlink" Target="https://www.datos.gov.co/Salud-y-Protecci-n-Social/Casos-positivos-de-COVID-19-en-Colombia/gt2j-8ykr" TargetMode="External"/><Relationship Id="rId2365" Type="http://schemas.openxmlformats.org/officeDocument/2006/relationships/hyperlink" Target="https://www.datos.gov.co/Salud-y-Protecci-n-Social/Casos-positivos-de-COVID-19-en-Colombia/gt2j-8ykr" TargetMode="External"/><Relationship Id="rId3209" Type="http://schemas.openxmlformats.org/officeDocument/2006/relationships/hyperlink" Target="https://www.datos.gov.co/Salud-y-Protecci-n-Social/Casos-positivos-de-COVID-19-en-Colombia/gt2j-8ykr" TargetMode="External"/><Relationship Id="rId3763" Type="http://schemas.openxmlformats.org/officeDocument/2006/relationships/hyperlink" Target="https://www.datos.gov.co/Salud-y-Protecci-n-Social/Casos-positivos-de-COVID-19-en-Colombia/gt2j-8ykr" TargetMode="External"/><Relationship Id="rId3970" Type="http://schemas.openxmlformats.org/officeDocument/2006/relationships/hyperlink" Target="https://www.datos.gov.co/Salud-y-Protecci-n-Social/Casos-positivos-de-COVID-19-en-Colombia/gt2j-8ykr" TargetMode="External"/><Relationship Id="rId4607" Type="http://schemas.openxmlformats.org/officeDocument/2006/relationships/hyperlink" Target="https://www.datos.gov.co/Salud-y-Protecci-n-Social/Casos-positivos-de-COVID-19-en-Colombia/gt2j-8ykr" TargetMode="External"/><Relationship Id="rId4814" Type="http://schemas.openxmlformats.org/officeDocument/2006/relationships/hyperlink" Target="https://www.datos.gov.co/Salud-y-Protecci-n-Social/Casos-positivos-de-COVID-19-en-Colombia/gt2j-8ykr" TargetMode="External"/><Relationship Id="rId337" Type="http://schemas.openxmlformats.org/officeDocument/2006/relationships/hyperlink" Target="https://www.datos.gov.co/Salud-y-Protecci-n-Social/Casos-positivos-de-COVID-19-en-Colombia/gt2j-8ykr" TargetMode="External"/><Relationship Id="rId891" Type="http://schemas.openxmlformats.org/officeDocument/2006/relationships/hyperlink" Target="https://www.datos.gov.co/Salud-y-Protecci-n-Social/Casos-positivos-de-COVID-19-en-Colombia/gt2j-8ykr" TargetMode="External"/><Relationship Id="rId2018" Type="http://schemas.openxmlformats.org/officeDocument/2006/relationships/hyperlink" Target="https://www.datos.gov.co/Salud-y-Protecci-n-Social/Casos-positivos-de-COVID-19-en-Colombia/gt2j-8ykr" TargetMode="External"/><Relationship Id="rId2572" Type="http://schemas.openxmlformats.org/officeDocument/2006/relationships/hyperlink" Target="https://www.datos.gov.co/Salud-y-Protecci-n-Social/Casos-positivos-de-COVID-19-en-Colombia/gt2j-8ykr" TargetMode="External"/><Relationship Id="rId3416" Type="http://schemas.openxmlformats.org/officeDocument/2006/relationships/hyperlink" Target="https://www.datos.gov.co/Salud-y-Protecci-n-Social/Casos-positivos-de-COVID-19-en-Colombia/gt2j-8ykr" TargetMode="External"/><Relationship Id="rId3623" Type="http://schemas.openxmlformats.org/officeDocument/2006/relationships/hyperlink" Target="https://www.datos.gov.co/Salud-y-Protecci-n-Social/Casos-positivos-de-COVID-19-en-Colombia/gt2j-8ykr" TargetMode="External"/><Relationship Id="rId3830" Type="http://schemas.openxmlformats.org/officeDocument/2006/relationships/hyperlink" Target="https://www.datos.gov.co/Salud-y-Protecci-n-Social/Casos-positivos-de-COVID-19-en-Colombia/gt2j-8ykr" TargetMode="External"/><Relationship Id="rId544" Type="http://schemas.openxmlformats.org/officeDocument/2006/relationships/hyperlink" Target="https://www.datos.gov.co/Salud-y-Protecci-n-Social/Casos-positivos-de-COVID-19-en-Colombia/gt2j-8ykr" TargetMode="External"/><Relationship Id="rId751" Type="http://schemas.openxmlformats.org/officeDocument/2006/relationships/hyperlink" Target="https://www.datos.gov.co/Salud-y-Protecci-n-Social/Casos-positivos-de-COVID-19-en-Colombia/gt2j-8ykr" TargetMode="External"/><Relationship Id="rId1174" Type="http://schemas.openxmlformats.org/officeDocument/2006/relationships/hyperlink" Target="https://www.datos.gov.co/Salud-y-Protecci-n-Social/Casos-positivos-de-COVID-19-en-Colombia/gt2j-8ykr" TargetMode="External"/><Relationship Id="rId1381" Type="http://schemas.openxmlformats.org/officeDocument/2006/relationships/hyperlink" Target="https://www.datos.gov.co/Salud-y-Protecci-n-Social/Casos-positivos-de-COVID-19-en-Colombia/gt2j-8ykr" TargetMode="External"/><Relationship Id="rId2225" Type="http://schemas.openxmlformats.org/officeDocument/2006/relationships/hyperlink" Target="https://www.datos.gov.co/Salud-y-Protecci-n-Social/Casos-positivos-de-COVID-19-en-Colombia/gt2j-8ykr" TargetMode="External"/><Relationship Id="rId2432" Type="http://schemas.openxmlformats.org/officeDocument/2006/relationships/hyperlink" Target="https://www.datos.gov.co/Salud-y-Protecci-n-Social/Casos-positivos-de-COVID-19-en-Colombia/gt2j-8ykr" TargetMode="External"/><Relationship Id="rId404" Type="http://schemas.openxmlformats.org/officeDocument/2006/relationships/hyperlink" Target="https://www.datos.gov.co/Salud-y-Protecci-n-Social/Casos-positivos-de-COVID-19-en-Colombia/gt2j-8ykr" TargetMode="External"/><Relationship Id="rId611" Type="http://schemas.openxmlformats.org/officeDocument/2006/relationships/hyperlink" Target="https://www.datos.gov.co/Salud-y-Protecci-n-Social/Casos-positivos-de-COVID-19-en-Colombia/gt2j-8ykr" TargetMode="External"/><Relationship Id="rId1034" Type="http://schemas.openxmlformats.org/officeDocument/2006/relationships/hyperlink" Target="https://www.datos.gov.co/Salud-y-Protecci-n-Social/Casos-positivos-de-COVID-19-en-Colombia/gt2j-8ykr" TargetMode="External"/><Relationship Id="rId1241" Type="http://schemas.openxmlformats.org/officeDocument/2006/relationships/hyperlink" Target="https://www.datos.gov.co/Salud-y-Protecci-n-Social/Casos-positivos-de-COVID-19-en-Colombia/gt2j-8ykr" TargetMode="External"/><Relationship Id="rId4397" Type="http://schemas.openxmlformats.org/officeDocument/2006/relationships/hyperlink" Target="https://www.datos.gov.co/Salud-y-Protecci-n-Social/Casos-positivos-de-COVID-19-en-Colombia/gt2j-8ykr" TargetMode="External"/><Relationship Id="rId1101" Type="http://schemas.openxmlformats.org/officeDocument/2006/relationships/hyperlink" Target="https://www.datos.gov.co/Salud-y-Protecci-n-Social/Casos-positivos-de-COVID-19-en-Colombia/gt2j-8ykr" TargetMode="External"/><Relationship Id="rId4257" Type="http://schemas.openxmlformats.org/officeDocument/2006/relationships/hyperlink" Target="https://www.datos.gov.co/Salud-y-Protecci-n-Social/Casos-positivos-de-COVID-19-en-Colombia/gt2j-8ykr" TargetMode="External"/><Relationship Id="rId4464" Type="http://schemas.openxmlformats.org/officeDocument/2006/relationships/hyperlink" Target="https://www.datos.gov.co/Salud-y-Protecci-n-Social/Casos-positivos-de-COVID-19-en-Colombia/gt2j-8ykr" TargetMode="External"/><Relationship Id="rId4671" Type="http://schemas.openxmlformats.org/officeDocument/2006/relationships/hyperlink" Target="https://www.datos.gov.co/Salud-y-Protecci-n-Social/Casos-positivos-de-COVID-19-en-Colombia/gt2j-8ykr" TargetMode="External"/><Relationship Id="rId3066" Type="http://schemas.openxmlformats.org/officeDocument/2006/relationships/hyperlink" Target="https://www.datos.gov.co/Salud-y-Protecci-n-Social/Casos-positivos-de-COVID-19-en-Colombia/gt2j-8ykr" TargetMode="External"/><Relationship Id="rId3273" Type="http://schemas.openxmlformats.org/officeDocument/2006/relationships/hyperlink" Target="https://www.datos.gov.co/Salud-y-Protecci-n-Social/Casos-positivos-de-COVID-19-en-Colombia/gt2j-8ykr" TargetMode="External"/><Relationship Id="rId3480" Type="http://schemas.openxmlformats.org/officeDocument/2006/relationships/hyperlink" Target="https://www.datos.gov.co/Salud-y-Protecci-n-Social/Casos-positivos-de-COVID-19-en-Colombia/gt2j-8ykr" TargetMode="External"/><Relationship Id="rId4117" Type="http://schemas.openxmlformats.org/officeDocument/2006/relationships/hyperlink" Target="https://www.datos.gov.co/Salud-y-Protecci-n-Social/Casos-positivos-de-COVID-19-en-Colombia/gt2j-8ykr" TargetMode="External"/><Relationship Id="rId4324" Type="http://schemas.openxmlformats.org/officeDocument/2006/relationships/hyperlink" Target="https://www.datos.gov.co/Salud-y-Protecci-n-Social/Casos-positivos-de-COVID-19-en-Colombia/gt2j-8ykr" TargetMode="External"/><Relationship Id="rId4531" Type="http://schemas.openxmlformats.org/officeDocument/2006/relationships/hyperlink" Target="https://www.datos.gov.co/Salud-y-Protecci-n-Social/Casos-positivos-de-COVID-19-en-Colombia/gt2j-8ykr" TargetMode="External"/><Relationship Id="rId194" Type="http://schemas.openxmlformats.org/officeDocument/2006/relationships/hyperlink" Target="https://www.datos.gov.co/Salud-y-Protecci-n-Social/Casos-positivos-de-COVID-19-en-Colombia/gt2j-8ykr" TargetMode="External"/><Relationship Id="rId1918" Type="http://schemas.openxmlformats.org/officeDocument/2006/relationships/hyperlink" Target="https://www.datos.gov.co/Salud-y-Protecci-n-Social/Casos-positivos-de-COVID-19-en-Colombia/gt2j-8ykr" TargetMode="External"/><Relationship Id="rId2082" Type="http://schemas.openxmlformats.org/officeDocument/2006/relationships/hyperlink" Target="https://www.datos.gov.co/Salud-y-Protecci-n-Social/Casos-positivos-de-COVID-19-en-Colombia/gt2j-8ykr" TargetMode="External"/><Relationship Id="rId3133" Type="http://schemas.openxmlformats.org/officeDocument/2006/relationships/hyperlink" Target="https://www.datos.gov.co/Salud-y-Protecci-n-Social/Casos-positivos-de-COVID-19-en-Colombia/gt2j-8ykr" TargetMode="External"/><Relationship Id="rId261" Type="http://schemas.openxmlformats.org/officeDocument/2006/relationships/hyperlink" Target="https://www.datos.gov.co/Salud-y-Protecci-n-Social/Casos-positivos-de-COVID-19-en-Colombia/gt2j-8ykr" TargetMode="External"/><Relationship Id="rId3340" Type="http://schemas.openxmlformats.org/officeDocument/2006/relationships/hyperlink" Target="https://www.datos.gov.co/Salud-y-Protecci-n-Social/Casos-positivos-de-COVID-19-en-Colombia/gt2j-8ykr" TargetMode="External"/><Relationship Id="rId5098" Type="http://schemas.openxmlformats.org/officeDocument/2006/relationships/hyperlink" Target="https://monitor.salahumanitaria.co/" TargetMode="External"/><Relationship Id="rId2899" Type="http://schemas.openxmlformats.org/officeDocument/2006/relationships/hyperlink" Target="https://www.datos.gov.co/Salud-y-Protecci-n-Social/Casos-positivos-de-COVID-19-en-Colombia/gt2j-8ykr" TargetMode="External"/><Relationship Id="rId3200" Type="http://schemas.openxmlformats.org/officeDocument/2006/relationships/hyperlink" Target="https://www.datos.gov.co/Salud-y-Protecci-n-Social/Casos-positivos-de-COVID-19-en-Colombia/gt2j-8ykr" TargetMode="External"/><Relationship Id="rId121" Type="http://schemas.openxmlformats.org/officeDocument/2006/relationships/hyperlink" Target="https://www.datos.gov.co/Salud-y-Protecci-n-Social/Casos-positivos-de-COVID-19-en-Colombia/gt2j-8ykr" TargetMode="External"/><Relationship Id="rId2759" Type="http://schemas.openxmlformats.org/officeDocument/2006/relationships/hyperlink" Target="https://www.datos.gov.co/Salud-y-Protecci-n-Social/Casos-positivos-de-COVID-19-en-Colombia/gt2j-8ykr" TargetMode="External"/><Relationship Id="rId2966" Type="http://schemas.openxmlformats.org/officeDocument/2006/relationships/hyperlink" Target="https://www.datos.gov.co/Salud-y-Protecci-n-Social/Casos-positivos-de-COVID-19-en-Colombia/gt2j-8ykr" TargetMode="External"/><Relationship Id="rId938" Type="http://schemas.openxmlformats.org/officeDocument/2006/relationships/hyperlink" Target="https://www.datos.gov.co/Salud-y-Protecci-n-Social/Casos-positivos-de-COVID-19-en-Colombia/gt2j-8ykr" TargetMode="External"/><Relationship Id="rId1568" Type="http://schemas.openxmlformats.org/officeDocument/2006/relationships/hyperlink" Target="https://www.datos.gov.co/Salud-y-Protecci-n-Social/Casos-positivos-de-COVID-19-en-Colombia/gt2j-8ykr" TargetMode="External"/><Relationship Id="rId1775" Type="http://schemas.openxmlformats.org/officeDocument/2006/relationships/hyperlink" Target="https://www.datos.gov.co/Salud-y-Protecci-n-Social/Casos-positivos-de-COVID-19-en-Colombia/gt2j-8ykr" TargetMode="External"/><Relationship Id="rId2619" Type="http://schemas.openxmlformats.org/officeDocument/2006/relationships/hyperlink" Target="https://www.datos.gov.co/Salud-y-Protecci-n-Social/Casos-positivos-de-COVID-19-en-Colombia/gt2j-8ykr" TargetMode="External"/><Relationship Id="rId2826" Type="http://schemas.openxmlformats.org/officeDocument/2006/relationships/hyperlink" Target="https://www.datos.gov.co/Salud-y-Protecci-n-Social/Casos-positivos-de-COVID-19-en-Colombia/gt2j-8ykr" TargetMode="External"/><Relationship Id="rId4181" Type="http://schemas.openxmlformats.org/officeDocument/2006/relationships/hyperlink" Target="https://www.datos.gov.co/Salud-y-Protecci-n-Social/Casos-positivos-de-COVID-19-en-Colombia/gt2j-8ykr" TargetMode="External"/><Relationship Id="rId5025" Type="http://schemas.openxmlformats.org/officeDocument/2006/relationships/hyperlink" Target="https://www.datos.gov.co/Salud-y-Protecci-n-Social/Casos-positivos-de-COVID-19-en-Colombia/gt2j-8ykr" TargetMode="External"/><Relationship Id="rId67" Type="http://schemas.openxmlformats.org/officeDocument/2006/relationships/hyperlink" Target="https://www.datos.gov.co/Salud-y-Protecci-n-Social/Casos-positivos-de-COVID-19-en-Colombia/gt2j-8ykr" TargetMode="External"/><Relationship Id="rId1428" Type="http://schemas.openxmlformats.org/officeDocument/2006/relationships/hyperlink" Target="https://www.datos.gov.co/Salud-y-Protecci-n-Social/Casos-positivos-de-COVID-19-en-Colombia/gt2j-8ykr" TargetMode="External"/><Relationship Id="rId1635" Type="http://schemas.openxmlformats.org/officeDocument/2006/relationships/hyperlink" Target="https://www.datos.gov.co/Salud-y-Protecci-n-Social/Casos-positivos-de-COVID-19-en-Colombia/gt2j-8ykr" TargetMode="External"/><Relationship Id="rId1982" Type="http://schemas.openxmlformats.org/officeDocument/2006/relationships/hyperlink" Target="https://www.datos.gov.co/Salud-y-Protecci-n-Social/Casos-positivos-de-COVID-19-en-Colombia/gt2j-8ykr" TargetMode="External"/><Relationship Id="rId4041" Type="http://schemas.openxmlformats.org/officeDocument/2006/relationships/hyperlink" Target="https://www.datos.gov.co/Salud-y-Protecci-n-Social/Casos-positivos-de-COVID-19-en-Colombia/gt2j-8ykr" TargetMode="External"/><Relationship Id="rId1842" Type="http://schemas.openxmlformats.org/officeDocument/2006/relationships/hyperlink" Target="https://www.datos.gov.co/Salud-y-Protecci-n-Social/Casos-positivos-de-COVID-19-en-Colombia/gt2j-8ykr" TargetMode="External"/><Relationship Id="rId4998" Type="http://schemas.openxmlformats.org/officeDocument/2006/relationships/hyperlink" Target="https://www.datos.gov.co/Salud-y-Protecci-n-Social/Casos-positivos-de-COVID-19-en-Colombia/gt2j-8ykr" TargetMode="External"/><Relationship Id="rId1702" Type="http://schemas.openxmlformats.org/officeDocument/2006/relationships/hyperlink" Target="https://www.datos.gov.co/Salud-y-Protecci-n-Social/Casos-positivos-de-COVID-19-en-Colombia/gt2j-8ykr" TargetMode="External"/><Relationship Id="rId4858" Type="http://schemas.openxmlformats.org/officeDocument/2006/relationships/hyperlink" Target="https://www.datos.gov.co/Salud-y-Protecci-n-Social/Casos-positivos-de-COVID-19-en-Colombia/gt2j-8ykr" TargetMode="External"/><Relationship Id="rId3667" Type="http://schemas.openxmlformats.org/officeDocument/2006/relationships/hyperlink" Target="https://www.datos.gov.co/Salud-y-Protecci-n-Social/Casos-positivos-de-COVID-19-en-Colombia/gt2j-8ykr" TargetMode="External"/><Relationship Id="rId3874" Type="http://schemas.openxmlformats.org/officeDocument/2006/relationships/hyperlink" Target="https://www.datos.gov.co/Salud-y-Protecci-n-Social/Casos-positivos-de-COVID-19-en-Colombia/gt2j-8ykr" TargetMode="External"/><Relationship Id="rId4718" Type="http://schemas.openxmlformats.org/officeDocument/2006/relationships/hyperlink" Target="https://www.datos.gov.co/Salud-y-Protecci-n-Social/Casos-positivos-de-COVID-19-en-Colombia/gt2j-8ykr" TargetMode="External"/><Relationship Id="rId4925" Type="http://schemas.openxmlformats.org/officeDocument/2006/relationships/hyperlink" Target="https://www.datos.gov.co/Salud-y-Protecci-n-Social/Casos-positivos-de-COVID-19-en-Colombia/gt2j-8ykr" TargetMode="External"/><Relationship Id="rId588" Type="http://schemas.openxmlformats.org/officeDocument/2006/relationships/hyperlink" Target="https://www.datos.gov.co/Salud-y-Protecci-n-Social/Casos-positivos-de-COVID-19-en-Colombia/gt2j-8ykr" TargetMode="External"/><Relationship Id="rId795" Type="http://schemas.openxmlformats.org/officeDocument/2006/relationships/hyperlink" Target="https://www.datos.gov.co/Salud-y-Protecci-n-Social/Casos-positivos-de-COVID-19-en-Colombia/gt2j-8ykr" TargetMode="External"/><Relationship Id="rId2269" Type="http://schemas.openxmlformats.org/officeDocument/2006/relationships/hyperlink" Target="https://www.datos.gov.co/Salud-y-Protecci-n-Social/Casos-positivos-de-COVID-19-en-Colombia/gt2j-8ykr" TargetMode="External"/><Relationship Id="rId2476" Type="http://schemas.openxmlformats.org/officeDocument/2006/relationships/hyperlink" Target="https://www.datos.gov.co/Salud-y-Protecci-n-Social/Casos-positivos-de-COVID-19-en-Colombia/gt2j-8ykr" TargetMode="External"/><Relationship Id="rId2683" Type="http://schemas.openxmlformats.org/officeDocument/2006/relationships/hyperlink" Target="https://www.datos.gov.co/Salud-y-Protecci-n-Social/Casos-positivos-de-COVID-19-en-Colombia/gt2j-8ykr" TargetMode="External"/><Relationship Id="rId2890" Type="http://schemas.openxmlformats.org/officeDocument/2006/relationships/hyperlink" Target="https://www.datos.gov.co/Salud-y-Protecci-n-Social/Casos-positivos-de-COVID-19-en-Colombia/gt2j-8ykr" TargetMode="External"/><Relationship Id="rId3527" Type="http://schemas.openxmlformats.org/officeDocument/2006/relationships/hyperlink" Target="https://www.datos.gov.co/Salud-y-Protecci-n-Social/Casos-positivos-de-COVID-19-en-Colombia/gt2j-8ykr" TargetMode="External"/><Relationship Id="rId3734" Type="http://schemas.openxmlformats.org/officeDocument/2006/relationships/hyperlink" Target="https://www.datos.gov.co/Salud-y-Protecci-n-Social/Casos-positivos-de-COVID-19-en-Colombia/gt2j-8ykr" TargetMode="External"/><Relationship Id="rId3941" Type="http://schemas.openxmlformats.org/officeDocument/2006/relationships/hyperlink" Target="https://www.datos.gov.co/Salud-y-Protecci-n-Social/Casos-positivos-de-COVID-19-en-Colombia/gt2j-8ykr" TargetMode="External"/><Relationship Id="rId448" Type="http://schemas.openxmlformats.org/officeDocument/2006/relationships/hyperlink" Target="https://www.datos.gov.co/Salud-y-Protecci-n-Social/Casos-positivos-de-COVID-19-en-Colombia/gt2j-8ykr" TargetMode="External"/><Relationship Id="rId655" Type="http://schemas.openxmlformats.org/officeDocument/2006/relationships/hyperlink" Target="https://www.datos.gov.co/Salud-y-Protecci-n-Social/Casos-positivos-de-COVID-19-en-Colombia/gt2j-8ykr" TargetMode="External"/><Relationship Id="rId862" Type="http://schemas.openxmlformats.org/officeDocument/2006/relationships/hyperlink" Target="https://www.datos.gov.co/Salud-y-Protecci-n-Social/Casos-positivos-de-COVID-19-en-Colombia/gt2j-8ykr" TargetMode="External"/><Relationship Id="rId1078" Type="http://schemas.openxmlformats.org/officeDocument/2006/relationships/hyperlink" Target="https://www.datos.gov.co/Salud-y-Protecci-n-Social/Casos-positivos-de-COVID-19-en-Colombia/gt2j-8ykr" TargetMode="External"/><Relationship Id="rId1285" Type="http://schemas.openxmlformats.org/officeDocument/2006/relationships/hyperlink" Target="https://www.datos.gov.co/Salud-y-Protecci-n-Social/Casos-positivos-de-COVID-19-en-Colombia/gt2j-8ykr" TargetMode="External"/><Relationship Id="rId1492" Type="http://schemas.openxmlformats.org/officeDocument/2006/relationships/hyperlink" Target="https://www.datos.gov.co/Salud-y-Protecci-n-Social/Casos-positivos-de-COVID-19-en-Colombia/gt2j-8ykr" TargetMode="External"/><Relationship Id="rId2129" Type="http://schemas.openxmlformats.org/officeDocument/2006/relationships/hyperlink" Target="https://www.datos.gov.co/Salud-y-Protecci-n-Social/Casos-positivos-de-COVID-19-en-Colombia/gt2j-8ykr" TargetMode="External"/><Relationship Id="rId2336" Type="http://schemas.openxmlformats.org/officeDocument/2006/relationships/hyperlink" Target="https://www.datos.gov.co/Salud-y-Protecci-n-Social/Casos-positivos-de-COVID-19-en-Colombia/gt2j-8ykr" TargetMode="External"/><Relationship Id="rId2543" Type="http://schemas.openxmlformats.org/officeDocument/2006/relationships/hyperlink" Target="https://www.datos.gov.co/Salud-y-Protecci-n-Social/Casos-positivos-de-COVID-19-en-Colombia/gt2j-8ykr" TargetMode="External"/><Relationship Id="rId2750" Type="http://schemas.openxmlformats.org/officeDocument/2006/relationships/hyperlink" Target="https://www.datos.gov.co/Salud-y-Protecci-n-Social/Casos-positivos-de-COVID-19-en-Colombia/gt2j-8ykr" TargetMode="External"/><Relationship Id="rId3801" Type="http://schemas.openxmlformats.org/officeDocument/2006/relationships/hyperlink" Target="https://www.datos.gov.co/Salud-y-Protecci-n-Social/Casos-positivos-de-COVID-19-en-Colombia/gt2j-8ykr" TargetMode="External"/><Relationship Id="rId308" Type="http://schemas.openxmlformats.org/officeDocument/2006/relationships/hyperlink" Target="https://www.datos.gov.co/Salud-y-Protecci-n-Social/Casos-positivos-de-COVID-19-en-Colombia/gt2j-8ykr" TargetMode="External"/><Relationship Id="rId515" Type="http://schemas.openxmlformats.org/officeDocument/2006/relationships/hyperlink" Target="https://www.datos.gov.co/Salud-y-Protecci-n-Social/Casos-positivos-de-COVID-19-en-Colombia/gt2j-8ykr" TargetMode="External"/><Relationship Id="rId722" Type="http://schemas.openxmlformats.org/officeDocument/2006/relationships/hyperlink" Target="https://www.datos.gov.co/Salud-y-Protecci-n-Social/Casos-positivos-de-COVID-19-en-Colombia/gt2j-8ykr" TargetMode="External"/><Relationship Id="rId1145" Type="http://schemas.openxmlformats.org/officeDocument/2006/relationships/hyperlink" Target="https://www.datos.gov.co/Salud-y-Protecci-n-Social/Casos-positivos-de-COVID-19-en-Colombia/gt2j-8ykr" TargetMode="External"/><Relationship Id="rId1352" Type="http://schemas.openxmlformats.org/officeDocument/2006/relationships/hyperlink" Target="https://www.datos.gov.co/Salud-y-Protecci-n-Social/Casos-positivos-de-COVID-19-en-Colombia/gt2j-8ykr" TargetMode="External"/><Relationship Id="rId2403" Type="http://schemas.openxmlformats.org/officeDocument/2006/relationships/hyperlink" Target="https://www.datos.gov.co/Salud-y-Protecci-n-Social/Casos-positivos-de-COVID-19-en-Colombia/gt2j-8ykr" TargetMode="External"/><Relationship Id="rId1005" Type="http://schemas.openxmlformats.org/officeDocument/2006/relationships/hyperlink" Target="https://www.datos.gov.co/Salud-y-Protecci-n-Social/Casos-positivos-de-COVID-19-en-Colombia/gt2j-8ykr" TargetMode="External"/><Relationship Id="rId1212" Type="http://schemas.openxmlformats.org/officeDocument/2006/relationships/hyperlink" Target="https://www.datos.gov.co/Salud-y-Protecci-n-Social/Casos-positivos-de-COVID-19-en-Colombia/gt2j-8ykr" TargetMode="External"/><Relationship Id="rId2610" Type="http://schemas.openxmlformats.org/officeDocument/2006/relationships/hyperlink" Target="https://www.datos.gov.co/Salud-y-Protecci-n-Social/Casos-positivos-de-COVID-19-en-Colombia/gt2j-8ykr" TargetMode="External"/><Relationship Id="rId4368" Type="http://schemas.openxmlformats.org/officeDocument/2006/relationships/hyperlink" Target="https://www.datos.gov.co/Salud-y-Protecci-n-Social/Casos-positivos-de-COVID-19-en-Colombia/gt2j-8ykr" TargetMode="External"/><Relationship Id="rId4575" Type="http://schemas.openxmlformats.org/officeDocument/2006/relationships/hyperlink" Target="https://www.datos.gov.co/Salud-y-Protecci-n-Social/Casos-positivos-de-COVID-19-en-Colombia/gt2j-8ykr" TargetMode="External"/><Relationship Id="rId3177" Type="http://schemas.openxmlformats.org/officeDocument/2006/relationships/hyperlink" Target="https://www.datos.gov.co/Salud-y-Protecci-n-Social/Casos-positivos-de-COVID-19-en-Colombia/gt2j-8ykr" TargetMode="External"/><Relationship Id="rId4228" Type="http://schemas.openxmlformats.org/officeDocument/2006/relationships/hyperlink" Target="https://www.datos.gov.co/Salud-y-Protecci-n-Social/Casos-positivos-de-COVID-19-en-Colombia/gt2j-8ykr" TargetMode="External"/><Relationship Id="rId4782" Type="http://schemas.openxmlformats.org/officeDocument/2006/relationships/hyperlink" Target="https://www.datos.gov.co/Salud-y-Protecci-n-Social/Casos-positivos-de-COVID-19-en-Colombia/gt2j-8ykr" TargetMode="External"/><Relationship Id="rId3037" Type="http://schemas.openxmlformats.org/officeDocument/2006/relationships/hyperlink" Target="https://www.datos.gov.co/Salud-y-Protecci-n-Social/Casos-positivos-de-COVID-19-en-Colombia/gt2j-8ykr" TargetMode="External"/><Relationship Id="rId3384" Type="http://schemas.openxmlformats.org/officeDocument/2006/relationships/hyperlink" Target="https://www.datos.gov.co/Salud-y-Protecci-n-Social/Casos-positivos-de-COVID-19-en-Colombia/gt2j-8ykr" TargetMode="External"/><Relationship Id="rId3591" Type="http://schemas.openxmlformats.org/officeDocument/2006/relationships/hyperlink" Target="https://www.datos.gov.co/Salud-y-Protecci-n-Social/Casos-positivos-de-COVID-19-en-Colombia/gt2j-8ykr" TargetMode="External"/><Relationship Id="rId4435" Type="http://schemas.openxmlformats.org/officeDocument/2006/relationships/hyperlink" Target="https://www.datos.gov.co/Salud-y-Protecci-n-Social/Casos-positivos-de-COVID-19-en-Colombia/gt2j-8ykr" TargetMode="External"/><Relationship Id="rId4642" Type="http://schemas.openxmlformats.org/officeDocument/2006/relationships/hyperlink" Target="https://www.datos.gov.co/Salud-y-Protecci-n-Social/Casos-positivos-de-COVID-19-en-Colombia/gt2j-8ykr" TargetMode="External"/><Relationship Id="rId2193" Type="http://schemas.openxmlformats.org/officeDocument/2006/relationships/hyperlink" Target="https://www.datos.gov.co/Salud-y-Protecci-n-Social/Casos-positivos-de-COVID-19-en-Colombia/gt2j-8ykr" TargetMode="External"/><Relationship Id="rId3244" Type="http://schemas.openxmlformats.org/officeDocument/2006/relationships/hyperlink" Target="https://www.datos.gov.co/Salud-y-Protecci-n-Social/Casos-positivos-de-COVID-19-en-Colombia/gt2j-8ykr" TargetMode="External"/><Relationship Id="rId3451" Type="http://schemas.openxmlformats.org/officeDocument/2006/relationships/hyperlink" Target="https://www.datos.gov.co/Salud-y-Protecci-n-Social/Casos-positivos-de-COVID-19-en-Colombia/gt2j-8ykr" TargetMode="External"/><Relationship Id="rId4502" Type="http://schemas.openxmlformats.org/officeDocument/2006/relationships/hyperlink" Target="https://www.datos.gov.co/Salud-y-Protecci-n-Social/Casos-positivos-de-COVID-19-en-Colombia/gt2j-8ykr" TargetMode="External"/><Relationship Id="rId165" Type="http://schemas.openxmlformats.org/officeDocument/2006/relationships/hyperlink" Target="https://www.datos.gov.co/Salud-y-Protecci-n-Social/Casos-positivos-de-COVID-19-en-Colombia/gt2j-8ykr" TargetMode="External"/><Relationship Id="rId372" Type="http://schemas.openxmlformats.org/officeDocument/2006/relationships/hyperlink" Target="https://www.datos.gov.co/Salud-y-Protecci-n-Social/Casos-positivos-de-COVID-19-en-Colombia/gt2j-8ykr" TargetMode="External"/><Relationship Id="rId2053" Type="http://schemas.openxmlformats.org/officeDocument/2006/relationships/hyperlink" Target="https://www.datos.gov.co/Salud-y-Protecci-n-Social/Casos-positivos-de-COVID-19-en-Colombia/gt2j-8ykr" TargetMode="External"/><Relationship Id="rId2260" Type="http://schemas.openxmlformats.org/officeDocument/2006/relationships/hyperlink" Target="https://www.datos.gov.co/Salud-y-Protecci-n-Social/Casos-positivos-de-COVID-19-en-Colombia/gt2j-8ykr" TargetMode="External"/><Relationship Id="rId3104" Type="http://schemas.openxmlformats.org/officeDocument/2006/relationships/hyperlink" Target="https://www.datos.gov.co/Salud-y-Protecci-n-Social/Casos-positivos-de-COVID-19-en-Colombia/gt2j-8ykr" TargetMode="External"/><Relationship Id="rId3311" Type="http://schemas.openxmlformats.org/officeDocument/2006/relationships/hyperlink" Target="https://www.datos.gov.co/Salud-y-Protecci-n-Social/Casos-positivos-de-COVID-19-en-Colombia/gt2j-8ykr" TargetMode="External"/><Relationship Id="rId232" Type="http://schemas.openxmlformats.org/officeDocument/2006/relationships/hyperlink" Target="https://www.datos.gov.co/Salud-y-Protecci-n-Social/Casos-positivos-de-COVID-19-en-Colombia/gt2j-8ykr" TargetMode="External"/><Relationship Id="rId2120" Type="http://schemas.openxmlformats.org/officeDocument/2006/relationships/hyperlink" Target="https://www.datos.gov.co/Salud-y-Protecci-n-Social/Casos-positivos-de-COVID-19-en-Colombia/gt2j-8ykr" TargetMode="External"/><Relationship Id="rId5069" Type="http://schemas.openxmlformats.org/officeDocument/2006/relationships/hyperlink" Target="https://www.datos.gov.co/Salud-y-Protecci-n-Social/Casos-positivos-de-COVID-19-en-Colombia/gt2j-8ykr" TargetMode="External"/><Relationship Id="rId1679" Type="http://schemas.openxmlformats.org/officeDocument/2006/relationships/hyperlink" Target="https://www.datos.gov.co/Salud-y-Protecci-n-Social/Casos-positivos-de-COVID-19-en-Colombia/gt2j-8ykr" TargetMode="External"/><Relationship Id="rId4085" Type="http://schemas.openxmlformats.org/officeDocument/2006/relationships/hyperlink" Target="https://www.datos.gov.co/Salud-y-Protecci-n-Social/Casos-positivos-de-COVID-19-en-Colombia/gt2j-8ykr" TargetMode="External"/><Relationship Id="rId4292" Type="http://schemas.openxmlformats.org/officeDocument/2006/relationships/hyperlink" Target="https://www.datos.gov.co/Salud-y-Protecci-n-Social/Casos-positivos-de-COVID-19-en-Colombia/gt2j-8ykr" TargetMode="External"/><Relationship Id="rId5136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886" Type="http://schemas.openxmlformats.org/officeDocument/2006/relationships/hyperlink" Target="https://www.datos.gov.co/Salud-y-Protecci-n-Social/Casos-positivos-de-COVID-19-en-Colombia/gt2j-8ykr" TargetMode="External"/><Relationship Id="rId2937" Type="http://schemas.openxmlformats.org/officeDocument/2006/relationships/hyperlink" Target="https://www.datos.gov.co/Salud-y-Protecci-n-Social/Casos-positivos-de-COVID-19-en-Colombia/gt2j-8ykr" TargetMode="External"/><Relationship Id="rId4152" Type="http://schemas.openxmlformats.org/officeDocument/2006/relationships/hyperlink" Target="https://www.datos.gov.co/Salud-y-Protecci-n-Social/Casos-positivos-de-COVID-19-en-Colombia/gt2j-8ykr" TargetMode="External"/><Relationship Id="rId909" Type="http://schemas.openxmlformats.org/officeDocument/2006/relationships/hyperlink" Target="https://www.datos.gov.co/Salud-y-Protecci-n-Social/Casos-positivos-de-COVID-19-en-Colombia/gt2j-8ykr" TargetMode="External"/><Relationship Id="rId1539" Type="http://schemas.openxmlformats.org/officeDocument/2006/relationships/hyperlink" Target="https://www.datos.gov.co/Salud-y-Protecci-n-Social/Casos-positivos-de-COVID-19-en-Colombia/gt2j-8ykr" TargetMode="External"/><Relationship Id="rId1746" Type="http://schemas.openxmlformats.org/officeDocument/2006/relationships/hyperlink" Target="https://www.datos.gov.co/Salud-y-Protecci-n-Social/Casos-positivos-de-COVID-19-en-Colombia/gt2j-8ykr" TargetMode="External"/><Relationship Id="rId1953" Type="http://schemas.openxmlformats.org/officeDocument/2006/relationships/hyperlink" Target="https://www.datos.gov.co/Salud-y-Protecci-n-Social/Casos-positivos-de-COVID-19-en-Colombia/gt2j-8ykr" TargetMode="External"/><Relationship Id="rId38" Type="http://schemas.openxmlformats.org/officeDocument/2006/relationships/hyperlink" Target="https://www.datos.gov.co/Salud-y-Protecci-n-Social/Casos-positivos-de-COVID-19-en-Colombia/gt2j-8ykr" TargetMode="External"/><Relationship Id="rId1606" Type="http://schemas.openxmlformats.org/officeDocument/2006/relationships/hyperlink" Target="https://www.datos.gov.co/Salud-y-Protecci-n-Social/Casos-positivos-de-COVID-19-en-Colombia/gt2j-8ykr" TargetMode="External"/><Relationship Id="rId1813" Type="http://schemas.openxmlformats.org/officeDocument/2006/relationships/hyperlink" Target="https://www.datos.gov.co/Salud-y-Protecci-n-Social/Casos-positivos-de-COVID-19-en-Colombia/gt2j-8ykr" TargetMode="External"/><Relationship Id="rId4012" Type="http://schemas.openxmlformats.org/officeDocument/2006/relationships/hyperlink" Target="https://www.datos.gov.co/Salud-y-Protecci-n-Social/Casos-positivos-de-COVID-19-en-Colombia/gt2j-8ykr" TargetMode="External"/><Relationship Id="rId4969" Type="http://schemas.openxmlformats.org/officeDocument/2006/relationships/hyperlink" Target="https://www.datos.gov.co/Salud-y-Protecci-n-Social/Casos-positivos-de-COVID-19-en-Colombia/gt2j-8ykr" TargetMode="External"/><Relationship Id="rId3778" Type="http://schemas.openxmlformats.org/officeDocument/2006/relationships/hyperlink" Target="https://www.datos.gov.co/Salud-y-Protecci-n-Social/Casos-positivos-de-COVID-19-en-Colombia/gt2j-8ykr" TargetMode="External"/><Relationship Id="rId3985" Type="http://schemas.openxmlformats.org/officeDocument/2006/relationships/hyperlink" Target="https://www.datos.gov.co/Salud-y-Protecci-n-Social/Casos-positivos-de-COVID-19-en-Colombia/gt2j-8ykr" TargetMode="External"/><Relationship Id="rId4829" Type="http://schemas.openxmlformats.org/officeDocument/2006/relationships/hyperlink" Target="https://www.datos.gov.co/Salud-y-Protecci-n-Social/Casos-positivos-de-COVID-19-en-Colombia/gt2j-8ykr" TargetMode="External"/><Relationship Id="rId699" Type="http://schemas.openxmlformats.org/officeDocument/2006/relationships/hyperlink" Target="https://www.datos.gov.co/Salud-y-Protecci-n-Social/Casos-positivos-de-COVID-19-en-Colombia/gt2j-8ykr" TargetMode="External"/><Relationship Id="rId2587" Type="http://schemas.openxmlformats.org/officeDocument/2006/relationships/hyperlink" Target="https://www.datos.gov.co/Salud-y-Protecci-n-Social/Casos-positivos-de-COVID-19-en-Colombia/gt2j-8ykr" TargetMode="External"/><Relationship Id="rId2794" Type="http://schemas.openxmlformats.org/officeDocument/2006/relationships/hyperlink" Target="https://www.datos.gov.co/Salud-y-Protecci-n-Social/Casos-positivos-de-COVID-19-en-Colombia/gt2j-8ykr" TargetMode="External"/><Relationship Id="rId3638" Type="http://schemas.openxmlformats.org/officeDocument/2006/relationships/hyperlink" Target="https://www.datos.gov.co/Salud-y-Protecci-n-Social/Casos-positivos-de-COVID-19-en-Colombia/gt2j-8ykr" TargetMode="External"/><Relationship Id="rId3845" Type="http://schemas.openxmlformats.org/officeDocument/2006/relationships/hyperlink" Target="https://www.datos.gov.co/Salud-y-Protecci-n-Social/Casos-positivos-de-COVID-19-en-Colombia/gt2j-8ykr" TargetMode="External"/><Relationship Id="rId559" Type="http://schemas.openxmlformats.org/officeDocument/2006/relationships/hyperlink" Target="https://www.datos.gov.co/Salud-y-Protecci-n-Social/Casos-positivos-de-COVID-19-en-Colombia/gt2j-8ykr" TargetMode="External"/><Relationship Id="rId766" Type="http://schemas.openxmlformats.org/officeDocument/2006/relationships/hyperlink" Target="https://www.datos.gov.co/Salud-y-Protecci-n-Social/Casos-positivos-de-COVID-19-en-Colombia/gt2j-8ykr" TargetMode="External"/><Relationship Id="rId1189" Type="http://schemas.openxmlformats.org/officeDocument/2006/relationships/hyperlink" Target="https://www.datos.gov.co/Salud-y-Protecci-n-Social/Casos-positivos-de-COVID-19-en-Colombia/gt2j-8ykr" TargetMode="External"/><Relationship Id="rId1396" Type="http://schemas.openxmlformats.org/officeDocument/2006/relationships/hyperlink" Target="https://www.datos.gov.co/Salud-y-Protecci-n-Social/Casos-positivos-de-COVID-19-en-Colombia/gt2j-8ykr" TargetMode="External"/><Relationship Id="rId2447" Type="http://schemas.openxmlformats.org/officeDocument/2006/relationships/hyperlink" Target="https://www.datos.gov.co/Salud-y-Protecci-n-Social/Casos-positivos-de-COVID-19-en-Colombia/gt2j-8ykr" TargetMode="External"/><Relationship Id="rId5060" Type="http://schemas.openxmlformats.org/officeDocument/2006/relationships/hyperlink" Target="https://www.datos.gov.co/Salud-y-Protecci-n-Social/Casos-positivos-de-COVID-19-en-Colombia/gt2j-8ykr" TargetMode="External"/><Relationship Id="rId419" Type="http://schemas.openxmlformats.org/officeDocument/2006/relationships/hyperlink" Target="https://www.datos.gov.co/Salud-y-Protecci-n-Social/Casos-positivos-de-COVID-19-en-Colombia/gt2j-8ykr" TargetMode="External"/><Relationship Id="rId626" Type="http://schemas.openxmlformats.org/officeDocument/2006/relationships/hyperlink" Target="https://www.datos.gov.co/Salud-y-Protecci-n-Social/Casos-positivos-de-COVID-19-en-Colombia/gt2j-8ykr" TargetMode="External"/><Relationship Id="rId973" Type="http://schemas.openxmlformats.org/officeDocument/2006/relationships/hyperlink" Target="https://www.datos.gov.co/Salud-y-Protecci-n-Social/Casos-positivos-de-COVID-19-en-Colombia/gt2j-8ykr" TargetMode="External"/><Relationship Id="rId1049" Type="http://schemas.openxmlformats.org/officeDocument/2006/relationships/hyperlink" Target="https://www.datos.gov.co/Salud-y-Protecci-n-Social/Casos-positivos-de-COVID-19-en-Colombia/gt2j-8ykr" TargetMode="External"/><Relationship Id="rId1256" Type="http://schemas.openxmlformats.org/officeDocument/2006/relationships/hyperlink" Target="https://www.datos.gov.co/Salud-y-Protecci-n-Social/Casos-positivos-de-COVID-19-en-Colombia/gt2j-8ykr" TargetMode="External"/><Relationship Id="rId2307" Type="http://schemas.openxmlformats.org/officeDocument/2006/relationships/hyperlink" Target="https://www.datos.gov.co/Salud-y-Protecci-n-Social/Casos-positivos-de-COVID-19-en-Colombia/gt2j-8ykr" TargetMode="External"/><Relationship Id="rId2654" Type="http://schemas.openxmlformats.org/officeDocument/2006/relationships/hyperlink" Target="https://www.datos.gov.co/Salud-y-Protecci-n-Social/Casos-positivos-de-COVID-19-en-Colombia/gt2j-8ykr" TargetMode="External"/><Relationship Id="rId2861" Type="http://schemas.openxmlformats.org/officeDocument/2006/relationships/hyperlink" Target="https://www.datos.gov.co/Salud-y-Protecci-n-Social/Casos-positivos-de-COVID-19-en-Colombia/gt2j-8ykr" TargetMode="External"/><Relationship Id="rId3705" Type="http://schemas.openxmlformats.org/officeDocument/2006/relationships/hyperlink" Target="https://www.datos.gov.co/Salud-y-Protecci-n-Social/Casos-positivos-de-COVID-19-en-Colombia/gt2j-8ykr" TargetMode="External"/><Relationship Id="rId3912" Type="http://schemas.openxmlformats.org/officeDocument/2006/relationships/hyperlink" Target="https://www.datos.gov.co/Salud-y-Protecci-n-Social/Casos-positivos-de-COVID-19-en-Colombia/gt2j-8ykr" TargetMode="External"/><Relationship Id="rId833" Type="http://schemas.openxmlformats.org/officeDocument/2006/relationships/hyperlink" Target="https://www.datos.gov.co/Salud-y-Protecci-n-Social/Casos-positivos-de-COVID-19-en-Colombia/gt2j-8ykr" TargetMode="External"/><Relationship Id="rId1116" Type="http://schemas.openxmlformats.org/officeDocument/2006/relationships/hyperlink" Target="https://www.datos.gov.co/Salud-y-Protecci-n-Social/Casos-positivos-de-COVID-19-en-Colombia/gt2j-8ykr" TargetMode="External"/><Relationship Id="rId1463" Type="http://schemas.openxmlformats.org/officeDocument/2006/relationships/hyperlink" Target="https://www.datos.gov.co/Salud-y-Protecci-n-Social/Casos-positivos-de-COVID-19-en-Colombia/gt2j-8ykr" TargetMode="External"/><Relationship Id="rId1670" Type="http://schemas.openxmlformats.org/officeDocument/2006/relationships/hyperlink" Target="https://www.datos.gov.co/Salud-y-Protecci-n-Social/Casos-positivos-de-COVID-19-en-Colombia/gt2j-8ykr" TargetMode="External"/><Relationship Id="rId2514" Type="http://schemas.openxmlformats.org/officeDocument/2006/relationships/hyperlink" Target="https://www.datos.gov.co/Salud-y-Protecci-n-Social/Casos-positivos-de-COVID-19-en-Colombia/gt2j-8ykr" TargetMode="External"/><Relationship Id="rId2721" Type="http://schemas.openxmlformats.org/officeDocument/2006/relationships/hyperlink" Target="https://www.datos.gov.co/Salud-y-Protecci-n-Social/Casos-positivos-de-COVID-19-en-Colombia/gt2j-8ykr" TargetMode="External"/><Relationship Id="rId900" Type="http://schemas.openxmlformats.org/officeDocument/2006/relationships/hyperlink" Target="https://www.datos.gov.co/Salud-y-Protecci-n-Social/Casos-positivos-de-COVID-19-en-Colombia/gt2j-8ykr" TargetMode="External"/><Relationship Id="rId1323" Type="http://schemas.openxmlformats.org/officeDocument/2006/relationships/hyperlink" Target="https://www.datos.gov.co/Salud-y-Protecci-n-Social/Casos-positivos-de-COVID-19-en-Colombia/gt2j-8ykr" TargetMode="External"/><Relationship Id="rId1530" Type="http://schemas.openxmlformats.org/officeDocument/2006/relationships/hyperlink" Target="https://www.datos.gov.co/Salud-y-Protecci-n-Social/Casos-positivos-de-COVID-19-en-Colombia/gt2j-8ykr" TargetMode="External"/><Relationship Id="rId4479" Type="http://schemas.openxmlformats.org/officeDocument/2006/relationships/hyperlink" Target="https://www.datos.gov.co/Salud-y-Protecci-n-Social/Casos-positivos-de-COVID-19-en-Colombia/gt2j-8ykr" TargetMode="External"/><Relationship Id="rId4686" Type="http://schemas.openxmlformats.org/officeDocument/2006/relationships/hyperlink" Target="https://www.datos.gov.co/Salud-y-Protecci-n-Social/Casos-positivos-de-COVID-19-en-Colombia/gt2j-8ykr" TargetMode="External"/><Relationship Id="rId4893" Type="http://schemas.openxmlformats.org/officeDocument/2006/relationships/hyperlink" Target="https://www.datos.gov.co/Salud-y-Protecci-n-Social/Casos-positivos-de-COVID-19-en-Colombia/gt2j-8ykr" TargetMode="External"/><Relationship Id="rId3288" Type="http://schemas.openxmlformats.org/officeDocument/2006/relationships/hyperlink" Target="https://www.datos.gov.co/Salud-y-Protecci-n-Social/Casos-positivos-de-COVID-19-en-Colombia/gt2j-8ykr" TargetMode="External"/><Relationship Id="rId3495" Type="http://schemas.openxmlformats.org/officeDocument/2006/relationships/hyperlink" Target="https://www.datos.gov.co/Salud-y-Protecci-n-Social/Casos-positivos-de-COVID-19-en-Colombia/gt2j-8ykr" TargetMode="External"/><Relationship Id="rId4339" Type="http://schemas.openxmlformats.org/officeDocument/2006/relationships/hyperlink" Target="https://www.datos.gov.co/Salud-y-Protecci-n-Social/Casos-positivos-de-COVID-19-en-Colombia/gt2j-8ykr" TargetMode="External"/><Relationship Id="rId4546" Type="http://schemas.openxmlformats.org/officeDocument/2006/relationships/hyperlink" Target="https://www.datos.gov.co/Salud-y-Protecci-n-Social/Casos-positivos-de-COVID-19-en-Colombia/gt2j-8ykr" TargetMode="External"/><Relationship Id="rId4753" Type="http://schemas.openxmlformats.org/officeDocument/2006/relationships/hyperlink" Target="https://www.datos.gov.co/Salud-y-Protecci-n-Social/Casos-positivos-de-COVID-19-en-Colombia/gt2j-8ykr" TargetMode="External"/><Relationship Id="rId4960" Type="http://schemas.openxmlformats.org/officeDocument/2006/relationships/hyperlink" Target="https://www.datos.gov.co/Salud-y-Protecci-n-Social/Casos-positivos-de-COVID-19-en-Colombia/gt2j-8ykr" TargetMode="External"/><Relationship Id="rId2097" Type="http://schemas.openxmlformats.org/officeDocument/2006/relationships/hyperlink" Target="https://www.datos.gov.co/Salud-y-Protecci-n-Social/Casos-positivos-de-COVID-19-en-Colombia/gt2j-8ykr" TargetMode="External"/><Relationship Id="rId3148" Type="http://schemas.openxmlformats.org/officeDocument/2006/relationships/hyperlink" Target="https://www.datos.gov.co/Salud-y-Protecci-n-Social/Casos-positivos-de-COVID-19-en-Colombia/gt2j-8ykr" TargetMode="External"/><Relationship Id="rId3355" Type="http://schemas.openxmlformats.org/officeDocument/2006/relationships/hyperlink" Target="https://www.datos.gov.co/Salud-y-Protecci-n-Social/Casos-positivos-de-COVID-19-en-Colombia/gt2j-8ykr" TargetMode="External"/><Relationship Id="rId3562" Type="http://schemas.openxmlformats.org/officeDocument/2006/relationships/hyperlink" Target="https://www.datos.gov.co/Salud-y-Protecci-n-Social/Casos-positivos-de-COVID-19-en-Colombia/gt2j-8ykr" TargetMode="External"/><Relationship Id="rId4406" Type="http://schemas.openxmlformats.org/officeDocument/2006/relationships/hyperlink" Target="https://www.datos.gov.co/Salud-y-Protecci-n-Social/Casos-positivos-de-COVID-19-en-Colombia/gt2j-8ykr" TargetMode="External"/><Relationship Id="rId4613" Type="http://schemas.openxmlformats.org/officeDocument/2006/relationships/hyperlink" Target="https://www.datos.gov.co/Salud-y-Protecci-n-Social/Casos-positivos-de-COVID-19-en-Colombia/gt2j-8ykr" TargetMode="External"/><Relationship Id="rId276" Type="http://schemas.openxmlformats.org/officeDocument/2006/relationships/hyperlink" Target="https://www.datos.gov.co/Salud-y-Protecci-n-Social/Casos-positivos-de-COVID-19-en-Colombia/gt2j-8ykr" TargetMode="External"/><Relationship Id="rId483" Type="http://schemas.openxmlformats.org/officeDocument/2006/relationships/hyperlink" Target="https://www.datos.gov.co/Salud-y-Protecci-n-Social/Casos-positivos-de-COVID-19-en-Colombia/gt2j-8ykr" TargetMode="External"/><Relationship Id="rId690" Type="http://schemas.openxmlformats.org/officeDocument/2006/relationships/hyperlink" Target="https://www.datos.gov.co/Salud-y-Protecci-n-Social/Casos-positivos-de-COVID-19-en-Colombia/gt2j-8ykr" TargetMode="External"/><Relationship Id="rId2164" Type="http://schemas.openxmlformats.org/officeDocument/2006/relationships/hyperlink" Target="https://www.datos.gov.co/Salud-y-Protecci-n-Social/Casos-positivos-de-COVID-19-en-Colombia/gt2j-8ykr" TargetMode="External"/><Relationship Id="rId2371" Type="http://schemas.openxmlformats.org/officeDocument/2006/relationships/hyperlink" Target="https://www.datos.gov.co/Salud-y-Protecci-n-Social/Casos-positivos-de-COVID-19-en-Colombia/gt2j-8ykr" TargetMode="External"/><Relationship Id="rId3008" Type="http://schemas.openxmlformats.org/officeDocument/2006/relationships/hyperlink" Target="https://www.datos.gov.co/Salud-y-Protecci-n-Social/Casos-positivos-de-COVID-19-en-Colombia/gt2j-8ykr" TargetMode="External"/><Relationship Id="rId3215" Type="http://schemas.openxmlformats.org/officeDocument/2006/relationships/hyperlink" Target="https://www.datos.gov.co/Salud-y-Protecci-n-Social/Casos-positivos-de-COVID-19-en-Colombia/gt2j-8ykr" TargetMode="External"/><Relationship Id="rId3422" Type="http://schemas.openxmlformats.org/officeDocument/2006/relationships/hyperlink" Target="https://www.datos.gov.co/Salud-y-Protecci-n-Social/Casos-positivos-de-COVID-19-en-Colombia/gt2j-8ykr" TargetMode="External"/><Relationship Id="rId4820" Type="http://schemas.openxmlformats.org/officeDocument/2006/relationships/hyperlink" Target="https://www.datos.gov.co/Salud-y-Protecci-n-Social/Casos-positivos-de-COVID-19-en-Colombia/gt2j-8ykr" TargetMode="External"/><Relationship Id="rId136" Type="http://schemas.openxmlformats.org/officeDocument/2006/relationships/hyperlink" Target="https://www.datos.gov.co/Salud-y-Protecci-n-Social/Casos-positivos-de-COVID-19-en-Colombia/gt2j-8ykr" TargetMode="External"/><Relationship Id="rId343" Type="http://schemas.openxmlformats.org/officeDocument/2006/relationships/hyperlink" Target="https://www.datos.gov.co/Salud-y-Protecci-n-Social/Casos-positivos-de-COVID-19-en-Colombia/gt2j-8ykr" TargetMode="External"/><Relationship Id="rId550" Type="http://schemas.openxmlformats.org/officeDocument/2006/relationships/hyperlink" Target="https://www.datos.gov.co/Salud-y-Protecci-n-Social/Casos-positivos-de-COVID-19-en-Colombia/gt2j-8ykr" TargetMode="External"/><Relationship Id="rId1180" Type="http://schemas.openxmlformats.org/officeDocument/2006/relationships/hyperlink" Target="https://www.datos.gov.co/Salud-y-Protecci-n-Social/Casos-positivos-de-COVID-19-en-Colombia/gt2j-8ykr" TargetMode="External"/><Relationship Id="rId2024" Type="http://schemas.openxmlformats.org/officeDocument/2006/relationships/hyperlink" Target="https://www.datos.gov.co/Salud-y-Protecci-n-Social/Casos-positivos-de-COVID-19-en-Colombia/gt2j-8ykr" TargetMode="External"/><Relationship Id="rId2231" Type="http://schemas.openxmlformats.org/officeDocument/2006/relationships/hyperlink" Target="https://www.datos.gov.co/Salud-y-Protecci-n-Social/Casos-positivos-de-COVID-19-en-Colombia/gt2j-8ykr" TargetMode="External"/><Relationship Id="rId203" Type="http://schemas.openxmlformats.org/officeDocument/2006/relationships/hyperlink" Target="https://www.datos.gov.co/Salud-y-Protecci-n-Social/Casos-positivos-de-COVID-19-en-Colombia/gt2j-8ykr" TargetMode="External"/><Relationship Id="rId1040" Type="http://schemas.openxmlformats.org/officeDocument/2006/relationships/hyperlink" Target="https://www.datos.gov.co/Salud-y-Protecci-n-Social/Casos-positivos-de-COVID-19-en-Colombia/gt2j-8ykr" TargetMode="External"/><Relationship Id="rId4196" Type="http://schemas.openxmlformats.org/officeDocument/2006/relationships/hyperlink" Target="https://www.datos.gov.co/Salud-y-Protecci-n-Social/Casos-positivos-de-COVID-19-en-Colombia/gt2j-8ykr" TargetMode="External"/><Relationship Id="rId410" Type="http://schemas.openxmlformats.org/officeDocument/2006/relationships/hyperlink" Target="https://www.datos.gov.co/Salud-y-Protecci-n-Social/Casos-positivos-de-COVID-19-en-Colombia/gt2j-8ykr" TargetMode="External"/><Relationship Id="rId1997" Type="http://schemas.openxmlformats.org/officeDocument/2006/relationships/hyperlink" Target="https://www.datos.gov.co/Salud-y-Protecci-n-Social/Casos-positivos-de-COVID-19-en-Colombia/gt2j-8ykr" TargetMode="External"/><Relationship Id="rId4056" Type="http://schemas.openxmlformats.org/officeDocument/2006/relationships/hyperlink" Target="https://www.datos.gov.co/Salud-y-Protecci-n-Social/Casos-positivos-de-COVID-19-en-Colombia/gt2j-8ykr" TargetMode="External"/><Relationship Id="rId1857" Type="http://schemas.openxmlformats.org/officeDocument/2006/relationships/hyperlink" Target="https://www.datos.gov.co/Salud-y-Protecci-n-Social/Casos-positivos-de-COVID-19-en-Colombia/gt2j-8ykr" TargetMode="External"/><Relationship Id="rId2908" Type="http://schemas.openxmlformats.org/officeDocument/2006/relationships/hyperlink" Target="https://www.datos.gov.co/Salud-y-Protecci-n-Social/Casos-positivos-de-COVID-19-en-Colombia/gt2j-8ykr" TargetMode="External"/><Relationship Id="rId4263" Type="http://schemas.openxmlformats.org/officeDocument/2006/relationships/hyperlink" Target="https://www.datos.gov.co/Salud-y-Protecci-n-Social/Casos-positivos-de-COVID-19-en-Colombia/gt2j-8ykr" TargetMode="External"/><Relationship Id="rId4470" Type="http://schemas.openxmlformats.org/officeDocument/2006/relationships/hyperlink" Target="https://www.datos.gov.co/Salud-y-Protecci-n-Social/Casos-positivos-de-COVID-19-en-Colombia/gt2j-8ykr" TargetMode="External"/><Relationship Id="rId5107" Type="http://schemas.openxmlformats.org/officeDocument/2006/relationships/hyperlink" Target="https://www.ins.gov.co/buscador-eventos/BoletinEpidemiologico/2021_Boletin_epidemiologico_semana_31.pdf" TargetMode="External"/><Relationship Id="rId1717" Type="http://schemas.openxmlformats.org/officeDocument/2006/relationships/hyperlink" Target="https://www.datos.gov.co/Salud-y-Protecci-n-Social/Casos-positivos-de-COVID-19-en-Colombia/gt2j-8ykr" TargetMode="External"/><Relationship Id="rId1924" Type="http://schemas.openxmlformats.org/officeDocument/2006/relationships/hyperlink" Target="https://www.datos.gov.co/Salud-y-Protecci-n-Social/Casos-positivos-de-COVID-19-en-Colombia/gt2j-8ykr" TargetMode="External"/><Relationship Id="rId3072" Type="http://schemas.openxmlformats.org/officeDocument/2006/relationships/hyperlink" Target="https://www.datos.gov.co/Salud-y-Protecci-n-Social/Casos-positivos-de-COVID-19-en-Colombia/gt2j-8ykr" TargetMode="External"/><Relationship Id="rId4123" Type="http://schemas.openxmlformats.org/officeDocument/2006/relationships/hyperlink" Target="https://www.datos.gov.co/Salud-y-Protecci-n-Social/Casos-positivos-de-COVID-19-en-Colombia/gt2j-8ykr" TargetMode="External"/><Relationship Id="rId4330" Type="http://schemas.openxmlformats.org/officeDocument/2006/relationships/hyperlink" Target="https://www.datos.gov.co/Salud-y-Protecci-n-Social/Casos-positivos-de-COVID-19-en-Colombia/gt2j-8ykr" TargetMode="External"/><Relationship Id="rId3889" Type="http://schemas.openxmlformats.org/officeDocument/2006/relationships/hyperlink" Target="https://www.datos.gov.co/Salud-y-Protecci-n-Social/Casos-positivos-de-COVID-19-en-Colombia/gt2j-8ykr" TargetMode="External"/><Relationship Id="rId2698" Type="http://schemas.openxmlformats.org/officeDocument/2006/relationships/hyperlink" Target="https://www.datos.gov.co/Salud-y-Protecci-n-Social/Casos-positivos-de-COVID-19-en-Colombia/gt2j-8ykr" TargetMode="External"/><Relationship Id="rId3749" Type="http://schemas.openxmlformats.org/officeDocument/2006/relationships/hyperlink" Target="https://www.datos.gov.co/Salud-y-Protecci-n-Social/Casos-positivos-de-COVID-19-en-Colombia/gt2j-8ykr" TargetMode="External"/><Relationship Id="rId3956" Type="http://schemas.openxmlformats.org/officeDocument/2006/relationships/hyperlink" Target="https://www.datos.gov.co/Salud-y-Protecci-n-Social/Casos-positivos-de-COVID-19-en-Colombia/gt2j-8ykr" TargetMode="External"/><Relationship Id="rId877" Type="http://schemas.openxmlformats.org/officeDocument/2006/relationships/hyperlink" Target="https://www.datos.gov.co/Salud-y-Protecci-n-Social/Casos-positivos-de-COVID-19-en-Colombia/gt2j-8ykr" TargetMode="External"/><Relationship Id="rId2558" Type="http://schemas.openxmlformats.org/officeDocument/2006/relationships/hyperlink" Target="https://www.datos.gov.co/Salud-y-Protecci-n-Social/Casos-positivos-de-COVID-19-en-Colombia/gt2j-8ykr" TargetMode="External"/><Relationship Id="rId2765" Type="http://schemas.openxmlformats.org/officeDocument/2006/relationships/hyperlink" Target="https://www.datos.gov.co/Salud-y-Protecci-n-Social/Casos-positivos-de-COVID-19-en-Colombia/gt2j-8ykr" TargetMode="External"/><Relationship Id="rId2972" Type="http://schemas.openxmlformats.org/officeDocument/2006/relationships/hyperlink" Target="https://www.datos.gov.co/Salud-y-Protecci-n-Social/Casos-positivos-de-COVID-19-en-Colombia/gt2j-8ykr" TargetMode="External"/><Relationship Id="rId3609" Type="http://schemas.openxmlformats.org/officeDocument/2006/relationships/hyperlink" Target="https://www.datos.gov.co/Salud-y-Protecci-n-Social/Casos-positivos-de-COVID-19-en-Colombia/gt2j-8ykr" TargetMode="External"/><Relationship Id="rId3816" Type="http://schemas.openxmlformats.org/officeDocument/2006/relationships/hyperlink" Target="https://www.datos.gov.co/Salud-y-Protecci-n-Social/Casos-positivos-de-COVID-19-en-Colombia/gt2j-8ykr" TargetMode="External"/><Relationship Id="rId737" Type="http://schemas.openxmlformats.org/officeDocument/2006/relationships/hyperlink" Target="https://www.datos.gov.co/Salud-y-Protecci-n-Social/Casos-positivos-de-COVID-19-en-Colombia/gt2j-8ykr" TargetMode="External"/><Relationship Id="rId944" Type="http://schemas.openxmlformats.org/officeDocument/2006/relationships/hyperlink" Target="https://www.datos.gov.co/Salud-y-Protecci-n-Social/Casos-positivos-de-COVID-19-en-Colombia/gt2j-8ykr" TargetMode="External"/><Relationship Id="rId1367" Type="http://schemas.openxmlformats.org/officeDocument/2006/relationships/hyperlink" Target="https://www.datos.gov.co/Salud-y-Protecci-n-Social/Casos-positivos-de-COVID-19-en-Colombia/gt2j-8ykr" TargetMode="External"/><Relationship Id="rId1574" Type="http://schemas.openxmlformats.org/officeDocument/2006/relationships/hyperlink" Target="https://www.datos.gov.co/Salud-y-Protecci-n-Social/Casos-positivos-de-COVID-19-en-Colombia/gt2j-8ykr" TargetMode="External"/><Relationship Id="rId1781" Type="http://schemas.openxmlformats.org/officeDocument/2006/relationships/hyperlink" Target="https://www.datos.gov.co/Salud-y-Protecci-n-Social/Casos-positivos-de-COVID-19-en-Colombia/gt2j-8ykr" TargetMode="External"/><Relationship Id="rId2418" Type="http://schemas.openxmlformats.org/officeDocument/2006/relationships/hyperlink" Target="https://www.datos.gov.co/Salud-y-Protecci-n-Social/Casos-positivos-de-COVID-19-en-Colombia/gt2j-8ykr" TargetMode="External"/><Relationship Id="rId2625" Type="http://schemas.openxmlformats.org/officeDocument/2006/relationships/hyperlink" Target="https://www.datos.gov.co/Salud-y-Protecci-n-Social/Casos-positivos-de-COVID-19-en-Colombia/gt2j-8ykr" TargetMode="External"/><Relationship Id="rId2832" Type="http://schemas.openxmlformats.org/officeDocument/2006/relationships/hyperlink" Target="https://www.datos.gov.co/Salud-y-Protecci-n-Social/Casos-positivos-de-COVID-19-en-Colombia/gt2j-8ykr" TargetMode="External"/><Relationship Id="rId5031" Type="http://schemas.openxmlformats.org/officeDocument/2006/relationships/hyperlink" Target="https://www.datos.gov.co/Salud-y-Protecci-n-Social/Casos-positivos-de-COVID-19-en-Colombia/gt2j-8ykr" TargetMode="External"/><Relationship Id="rId73" Type="http://schemas.openxmlformats.org/officeDocument/2006/relationships/hyperlink" Target="https://www.datos.gov.co/Salud-y-Protecci-n-Social/Casos-positivos-de-COVID-19-en-Colombia/gt2j-8ykr" TargetMode="External"/><Relationship Id="rId804" Type="http://schemas.openxmlformats.org/officeDocument/2006/relationships/hyperlink" Target="https://www.datos.gov.co/Salud-y-Protecci-n-Social/Casos-positivos-de-COVID-19-en-Colombia/gt2j-8ykr" TargetMode="External"/><Relationship Id="rId1227" Type="http://schemas.openxmlformats.org/officeDocument/2006/relationships/hyperlink" Target="https://www.datos.gov.co/Salud-y-Protecci-n-Social/Casos-positivos-de-COVID-19-en-Colombia/gt2j-8ykr" TargetMode="External"/><Relationship Id="rId1434" Type="http://schemas.openxmlformats.org/officeDocument/2006/relationships/hyperlink" Target="https://www.datos.gov.co/Salud-y-Protecci-n-Social/Casos-positivos-de-COVID-19-en-Colombia/gt2j-8ykr" TargetMode="External"/><Relationship Id="rId1641" Type="http://schemas.openxmlformats.org/officeDocument/2006/relationships/hyperlink" Target="https://www.datos.gov.co/Salud-y-Protecci-n-Social/Casos-positivos-de-COVID-19-en-Colombia/gt2j-8ykr" TargetMode="External"/><Relationship Id="rId4797" Type="http://schemas.openxmlformats.org/officeDocument/2006/relationships/hyperlink" Target="https://www.datos.gov.co/Salud-y-Protecci-n-Social/Casos-positivos-de-COVID-19-en-Colombia/gt2j-8ykr" TargetMode="External"/><Relationship Id="rId1501" Type="http://schemas.openxmlformats.org/officeDocument/2006/relationships/hyperlink" Target="https://www.datos.gov.co/Salud-y-Protecci-n-Social/Casos-positivos-de-COVID-19-en-Colombia/gt2j-8ykr" TargetMode="External"/><Relationship Id="rId3399" Type="http://schemas.openxmlformats.org/officeDocument/2006/relationships/hyperlink" Target="https://www.datos.gov.co/Salud-y-Protecci-n-Social/Casos-positivos-de-COVID-19-en-Colombia/gt2j-8ykr" TargetMode="External"/><Relationship Id="rId4657" Type="http://schemas.openxmlformats.org/officeDocument/2006/relationships/hyperlink" Target="https://www.datos.gov.co/Salud-y-Protecci-n-Social/Casos-positivos-de-COVID-19-en-Colombia/gt2j-8ykr" TargetMode="External"/><Relationship Id="rId4864" Type="http://schemas.openxmlformats.org/officeDocument/2006/relationships/hyperlink" Target="https://www.datos.gov.co/Salud-y-Protecci-n-Social/Casos-positivos-de-COVID-19-en-Colombia/gt2j-8ykr" TargetMode="External"/><Relationship Id="rId3259" Type="http://schemas.openxmlformats.org/officeDocument/2006/relationships/hyperlink" Target="https://www.datos.gov.co/Salud-y-Protecci-n-Social/Casos-positivos-de-COVID-19-en-Colombia/gt2j-8ykr" TargetMode="External"/><Relationship Id="rId3466" Type="http://schemas.openxmlformats.org/officeDocument/2006/relationships/hyperlink" Target="https://www.datos.gov.co/Salud-y-Protecci-n-Social/Casos-positivos-de-COVID-19-en-Colombia/gt2j-8ykr" TargetMode="External"/><Relationship Id="rId4517" Type="http://schemas.openxmlformats.org/officeDocument/2006/relationships/hyperlink" Target="https://www.datos.gov.co/Salud-y-Protecci-n-Social/Casos-positivos-de-COVID-19-en-Colombia/gt2j-8ykr" TargetMode="External"/><Relationship Id="rId387" Type="http://schemas.openxmlformats.org/officeDocument/2006/relationships/hyperlink" Target="https://www.datos.gov.co/Salud-y-Protecci-n-Social/Casos-positivos-de-COVID-19-en-Colombia/gt2j-8ykr" TargetMode="External"/><Relationship Id="rId594" Type="http://schemas.openxmlformats.org/officeDocument/2006/relationships/hyperlink" Target="https://www.datos.gov.co/Salud-y-Protecci-n-Social/Casos-positivos-de-COVID-19-en-Colombia/gt2j-8ykr" TargetMode="External"/><Relationship Id="rId2068" Type="http://schemas.openxmlformats.org/officeDocument/2006/relationships/hyperlink" Target="https://www.datos.gov.co/Salud-y-Protecci-n-Social/Casos-positivos-de-COVID-19-en-Colombia/gt2j-8ykr" TargetMode="External"/><Relationship Id="rId2275" Type="http://schemas.openxmlformats.org/officeDocument/2006/relationships/hyperlink" Target="https://www.datos.gov.co/Salud-y-Protecci-n-Social/Casos-positivos-de-COVID-19-en-Colombia/gt2j-8ykr" TargetMode="External"/><Relationship Id="rId3119" Type="http://schemas.openxmlformats.org/officeDocument/2006/relationships/hyperlink" Target="https://www.datos.gov.co/Salud-y-Protecci-n-Social/Casos-positivos-de-COVID-19-en-Colombia/gt2j-8ykr" TargetMode="External"/><Relationship Id="rId3326" Type="http://schemas.openxmlformats.org/officeDocument/2006/relationships/hyperlink" Target="https://www.datos.gov.co/Salud-y-Protecci-n-Social/Casos-positivos-de-COVID-19-en-Colombia/gt2j-8ykr" TargetMode="External"/><Relationship Id="rId3673" Type="http://schemas.openxmlformats.org/officeDocument/2006/relationships/hyperlink" Target="https://www.datos.gov.co/Salud-y-Protecci-n-Social/Casos-positivos-de-COVID-19-en-Colombia/gt2j-8ykr" TargetMode="External"/><Relationship Id="rId3880" Type="http://schemas.openxmlformats.org/officeDocument/2006/relationships/hyperlink" Target="https://www.datos.gov.co/Salud-y-Protecci-n-Social/Casos-positivos-de-COVID-19-en-Colombia/gt2j-8ykr" TargetMode="External"/><Relationship Id="rId4724" Type="http://schemas.openxmlformats.org/officeDocument/2006/relationships/hyperlink" Target="https://www.datos.gov.co/Salud-y-Protecci-n-Social/Casos-positivos-de-COVID-19-en-Colombia/gt2j-8ykr" TargetMode="External"/><Relationship Id="rId4931" Type="http://schemas.openxmlformats.org/officeDocument/2006/relationships/hyperlink" Target="https://www.datos.gov.co/Salud-y-Protecci-n-Social/Casos-positivos-de-COVID-19-en-Colombia/gt2j-8ykr" TargetMode="External"/><Relationship Id="rId247" Type="http://schemas.openxmlformats.org/officeDocument/2006/relationships/hyperlink" Target="https://www.datos.gov.co/Salud-y-Protecci-n-Social/Casos-positivos-de-COVID-19-en-Colombia/gt2j-8ykr" TargetMode="External"/><Relationship Id="rId1084" Type="http://schemas.openxmlformats.org/officeDocument/2006/relationships/hyperlink" Target="https://www.datos.gov.co/Salud-y-Protecci-n-Social/Casos-positivos-de-COVID-19-en-Colombia/gt2j-8ykr" TargetMode="External"/><Relationship Id="rId2482" Type="http://schemas.openxmlformats.org/officeDocument/2006/relationships/hyperlink" Target="https://www.datos.gov.co/Salud-y-Protecci-n-Social/Casos-positivos-de-COVID-19-en-Colombia/gt2j-8ykr" TargetMode="External"/><Relationship Id="rId3533" Type="http://schemas.openxmlformats.org/officeDocument/2006/relationships/hyperlink" Target="https://www.datos.gov.co/Salud-y-Protecci-n-Social/Casos-positivos-de-COVID-19-en-Colombia/gt2j-8ykr" TargetMode="External"/><Relationship Id="rId3740" Type="http://schemas.openxmlformats.org/officeDocument/2006/relationships/hyperlink" Target="https://www.datos.gov.co/Salud-y-Protecci-n-Social/Casos-positivos-de-COVID-19-en-Colombia/gt2j-8ykr" TargetMode="External"/><Relationship Id="rId107" Type="http://schemas.openxmlformats.org/officeDocument/2006/relationships/hyperlink" Target="https://www.datos.gov.co/Salud-y-Protecci-n-Social/Casos-positivos-de-COVID-19-en-Colombia/gt2j-8ykr" TargetMode="External"/><Relationship Id="rId454" Type="http://schemas.openxmlformats.org/officeDocument/2006/relationships/hyperlink" Target="https://www.datos.gov.co/Salud-y-Protecci-n-Social/Casos-positivos-de-COVID-19-en-Colombia/gt2j-8ykr" TargetMode="External"/><Relationship Id="rId661" Type="http://schemas.openxmlformats.org/officeDocument/2006/relationships/hyperlink" Target="https://www.datos.gov.co/Salud-y-Protecci-n-Social/Casos-positivos-de-COVID-19-en-Colombia/gt2j-8ykr" TargetMode="External"/><Relationship Id="rId1291" Type="http://schemas.openxmlformats.org/officeDocument/2006/relationships/hyperlink" Target="https://www.datos.gov.co/Salud-y-Protecci-n-Social/Casos-positivos-de-COVID-19-en-Colombia/gt2j-8ykr" TargetMode="External"/><Relationship Id="rId2135" Type="http://schemas.openxmlformats.org/officeDocument/2006/relationships/hyperlink" Target="https://www.datos.gov.co/Salud-y-Protecci-n-Social/Casos-positivos-de-COVID-19-en-Colombia/gt2j-8ykr" TargetMode="External"/><Relationship Id="rId2342" Type="http://schemas.openxmlformats.org/officeDocument/2006/relationships/hyperlink" Target="https://www.datos.gov.co/Salud-y-Protecci-n-Social/Casos-positivos-de-COVID-19-en-Colombia/gt2j-8ykr" TargetMode="External"/><Relationship Id="rId3600" Type="http://schemas.openxmlformats.org/officeDocument/2006/relationships/hyperlink" Target="https://www.datos.gov.co/Salud-y-Protecci-n-Social/Casos-positivos-de-COVID-19-en-Colombia/gt2j-8ykr" TargetMode="External"/><Relationship Id="rId314" Type="http://schemas.openxmlformats.org/officeDocument/2006/relationships/hyperlink" Target="https://www.datos.gov.co/Salud-y-Protecci-n-Social/Casos-positivos-de-COVID-19-en-Colombia/gt2j-8ykr" TargetMode="External"/><Relationship Id="rId521" Type="http://schemas.openxmlformats.org/officeDocument/2006/relationships/hyperlink" Target="https://www.datos.gov.co/Salud-y-Protecci-n-Social/Casos-positivos-de-COVID-19-en-Colombia/gt2j-8ykr" TargetMode="External"/><Relationship Id="rId1151" Type="http://schemas.openxmlformats.org/officeDocument/2006/relationships/hyperlink" Target="https://www.datos.gov.co/Salud-y-Protecci-n-Social/Casos-positivos-de-COVID-19-en-Colombia/gt2j-8ykr" TargetMode="External"/><Relationship Id="rId2202" Type="http://schemas.openxmlformats.org/officeDocument/2006/relationships/hyperlink" Target="https://www.datos.gov.co/Salud-y-Protecci-n-Social/Casos-positivos-de-COVID-19-en-Colombia/gt2j-8ykr" TargetMode="External"/><Relationship Id="rId1011" Type="http://schemas.openxmlformats.org/officeDocument/2006/relationships/hyperlink" Target="https://www.datos.gov.co/Salud-y-Protecci-n-Social/Casos-positivos-de-COVID-19-en-Colombia/gt2j-8ykr" TargetMode="External"/><Relationship Id="rId1968" Type="http://schemas.openxmlformats.org/officeDocument/2006/relationships/hyperlink" Target="https://www.datos.gov.co/Salud-y-Protecci-n-Social/Casos-positivos-de-COVID-19-en-Colombia/gt2j-8ykr" TargetMode="External"/><Relationship Id="rId4167" Type="http://schemas.openxmlformats.org/officeDocument/2006/relationships/hyperlink" Target="https://www.datos.gov.co/Salud-y-Protecci-n-Social/Casos-positivos-de-COVID-19-en-Colombia/gt2j-8ykr" TargetMode="External"/><Relationship Id="rId4374" Type="http://schemas.openxmlformats.org/officeDocument/2006/relationships/hyperlink" Target="https://www.datos.gov.co/Salud-y-Protecci-n-Social/Casos-positivos-de-COVID-19-en-Colombia/gt2j-8ykr" TargetMode="External"/><Relationship Id="rId4581" Type="http://schemas.openxmlformats.org/officeDocument/2006/relationships/hyperlink" Target="https://www.datos.gov.co/Salud-y-Protecci-n-Social/Casos-positivos-de-COVID-19-en-Colombia/gt2j-8ykr" TargetMode="External"/><Relationship Id="rId3183" Type="http://schemas.openxmlformats.org/officeDocument/2006/relationships/hyperlink" Target="https://www.datos.gov.co/Salud-y-Protecci-n-Social/Casos-positivos-de-COVID-19-en-Colombia/gt2j-8ykr" TargetMode="External"/><Relationship Id="rId3390" Type="http://schemas.openxmlformats.org/officeDocument/2006/relationships/hyperlink" Target="https://www.datos.gov.co/Salud-y-Protecci-n-Social/Casos-positivos-de-COVID-19-en-Colombia/gt2j-8ykr" TargetMode="External"/><Relationship Id="rId4027" Type="http://schemas.openxmlformats.org/officeDocument/2006/relationships/hyperlink" Target="https://www.datos.gov.co/Salud-y-Protecci-n-Social/Casos-positivos-de-COVID-19-en-Colombia/gt2j-8ykr" TargetMode="External"/><Relationship Id="rId4234" Type="http://schemas.openxmlformats.org/officeDocument/2006/relationships/hyperlink" Target="https://www.datos.gov.co/Salud-y-Protecci-n-Social/Casos-positivos-de-COVID-19-en-Colombia/gt2j-8ykr" TargetMode="External"/><Relationship Id="rId4441" Type="http://schemas.openxmlformats.org/officeDocument/2006/relationships/hyperlink" Target="https://www.datos.gov.co/Salud-y-Protecci-n-Social/Casos-positivos-de-COVID-19-en-Colombia/gt2j-8ykr" TargetMode="External"/><Relationship Id="rId1828" Type="http://schemas.openxmlformats.org/officeDocument/2006/relationships/hyperlink" Target="https://www.datos.gov.co/Salud-y-Protecci-n-Social/Casos-positivos-de-COVID-19-en-Colombia/gt2j-8ykr" TargetMode="External"/><Relationship Id="rId3043" Type="http://schemas.openxmlformats.org/officeDocument/2006/relationships/hyperlink" Target="https://www.datos.gov.co/Salud-y-Protecci-n-Social/Casos-positivos-de-COVID-19-en-Colombia/gt2j-8ykr" TargetMode="External"/><Relationship Id="rId3250" Type="http://schemas.openxmlformats.org/officeDocument/2006/relationships/hyperlink" Target="https://www.datos.gov.co/Salud-y-Protecci-n-Social/Casos-positivos-de-COVID-19-en-Colombia/gt2j-8ykr" TargetMode="External"/><Relationship Id="rId171" Type="http://schemas.openxmlformats.org/officeDocument/2006/relationships/hyperlink" Target="https://www.datos.gov.co/Salud-y-Protecci-n-Social/Casos-positivos-de-COVID-19-en-Colombia/gt2j-8ykr" TargetMode="External"/><Relationship Id="rId4301" Type="http://schemas.openxmlformats.org/officeDocument/2006/relationships/hyperlink" Target="https://www.datos.gov.co/Salud-y-Protecci-n-Social/Casos-positivos-de-COVID-19-en-Colombia/gt2j-8ykr" TargetMode="External"/><Relationship Id="rId3110" Type="http://schemas.openxmlformats.org/officeDocument/2006/relationships/hyperlink" Target="https://www.datos.gov.co/Salud-y-Protecci-n-Social/Casos-positivos-de-COVID-19-en-Colombia/gt2j-8ykr" TargetMode="External"/><Relationship Id="rId988" Type="http://schemas.openxmlformats.org/officeDocument/2006/relationships/hyperlink" Target="https://www.datos.gov.co/Salud-y-Protecci-n-Social/Casos-positivos-de-COVID-19-en-Colombia/gt2j-8ykr" TargetMode="External"/><Relationship Id="rId2669" Type="http://schemas.openxmlformats.org/officeDocument/2006/relationships/hyperlink" Target="https://www.datos.gov.co/Salud-y-Protecci-n-Social/Casos-positivos-de-COVID-19-en-Colombia/gt2j-8ykr" TargetMode="External"/><Relationship Id="rId2876" Type="http://schemas.openxmlformats.org/officeDocument/2006/relationships/hyperlink" Target="https://www.datos.gov.co/Salud-y-Protecci-n-Social/Casos-positivos-de-COVID-19-en-Colombia/gt2j-8ykr" TargetMode="External"/><Relationship Id="rId3927" Type="http://schemas.openxmlformats.org/officeDocument/2006/relationships/hyperlink" Target="https://www.datos.gov.co/Salud-y-Protecci-n-Social/Casos-positivos-de-COVID-19-en-Colombia/gt2j-8ykr" TargetMode="External"/><Relationship Id="rId5075" Type="http://schemas.openxmlformats.org/officeDocument/2006/relationships/hyperlink" Target="https://monitor.salahumanitaria.co/" TargetMode="External"/><Relationship Id="rId848" Type="http://schemas.openxmlformats.org/officeDocument/2006/relationships/hyperlink" Target="https://www.datos.gov.co/Salud-y-Protecci-n-Social/Casos-positivos-de-COVID-19-en-Colombia/gt2j-8ykr" TargetMode="External"/><Relationship Id="rId1478" Type="http://schemas.openxmlformats.org/officeDocument/2006/relationships/hyperlink" Target="https://www.datos.gov.co/Salud-y-Protecci-n-Social/Casos-positivos-de-COVID-19-en-Colombia/gt2j-8ykr" TargetMode="External"/><Relationship Id="rId1685" Type="http://schemas.openxmlformats.org/officeDocument/2006/relationships/hyperlink" Target="https://www.datos.gov.co/Salud-y-Protecci-n-Social/Casos-positivos-de-COVID-19-en-Colombia/gt2j-8ykr" TargetMode="External"/><Relationship Id="rId1892" Type="http://schemas.openxmlformats.org/officeDocument/2006/relationships/hyperlink" Target="https://www.datos.gov.co/Salud-y-Protecci-n-Social/Casos-positivos-de-COVID-19-en-Colombia/gt2j-8ykr" TargetMode="External"/><Relationship Id="rId2529" Type="http://schemas.openxmlformats.org/officeDocument/2006/relationships/hyperlink" Target="https://www.datos.gov.co/Salud-y-Protecci-n-Social/Casos-positivos-de-COVID-19-en-Colombia/gt2j-8ykr" TargetMode="External"/><Relationship Id="rId2736" Type="http://schemas.openxmlformats.org/officeDocument/2006/relationships/hyperlink" Target="https://www.datos.gov.co/Salud-y-Protecci-n-Social/Casos-positivos-de-COVID-19-en-Colombia/gt2j-8ykr" TargetMode="External"/><Relationship Id="rId4091" Type="http://schemas.openxmlformats.org/officeDocument/2006/relationships/hyperlink" Target="https://www.datos.gov.co/Salud-y-Protecci-n-Social/Casos-positivos-de-COVID-19-en-Colombia/gt2j-8ykr" TargetMode="External"/><Relationship Id="rId5142" Type="http://schemas.openxmlformats.org/officeDocument/2006/relationships/hyperlink" Target="https://www.datos.gov.co/Inclusi-n-Social-y-Reconciliaci-n/Situaci-n-V-ctimas-Minas-Antipersonal-en-Colombia/yhxn-eqqw" TargetMode="External"/><Relationship Id="rId708" Type="http://schemas.openxmlformats.org/officeDocument/2006/relationships/hyperlink" Target="https://www.datos.gov.co/Salud-y-Protecci-n-Social/Casos-positivos-de-COVID-19-en-Colombia/gt2j-8ykr" TargetMode="External"/><Relationship Id="rId915" Type="http://schemas.openxmlformats.org/officeDocument/2006/relationships/hyperlink" Target="https://www.datos.gov.co/Salud-y-Protecci-n-Social/Casos-positivos-de-COVID-19-en-Colombia/gt2j-8ykr" TargetMode="External"/><Relationship Id="rId1338" Type="http://schemas.openxmlformats.org/officeDocument/2006/relationships/hyperlink" Target="https://www.datos.gov.co/Salud-y-Protecci-n-Social/Casos-positivos-de-COVID-19-en-Colombia/gt2j-8ykr" TargetMode="External"/><Relationship Id="rId1545" Type="http://schemas.openxmlformats.org/officeDocument/2006/relationships/hyperlink" Target="https://www.datos.gov.co/Salud-y-Protecci-n-Social/Casos-positivos-de-COVID-19-en-Colombia/gt2j-8ykr" TargetMode="External"/><Relationship Id="rId2943" Type="http://schemas.openxmlformats.org/officeDocument/2006/relationships/hyperlink" Target="https://www.datos.gov.co/Salud-y-Protecci-n-Social/Casos-positivos-de-COVID-19-en-Colombia/gt2j-8ykr" TargetMode="External"/><Relationship Id="rId5002" Type="http://schemas.openxmlformats.org/officeDocument/2006/relationships/hyperlink" Target="https://www.datos.gov.co/Salud-y-Protecci-n-Social/Casos-positivos-de-COVID-19-en-Colombia/gt2j-8ykr" TargetMode="External"/><Relationship Id="rId1405" Type="http://schemas.openxmlformats.org/officeDocument/2006/relationships/hyperlink" Target="https://www.datos.gov.co/Salud-y-Protecci-n-Social/Casos-positivos-de-COVID-19-en-Colombia/gt2j-8ykr" TargetMode="External"/><Relationship Id="rId1752" Type="http://schemas.openxmlformats.org/officeDocument/2006/relationships/hyperlink" Target="https://www.datos.gov.co/Salud-y-Protecci-n-Social/Casos-positivos-de-COVID-19-en-Colombia/gt2j-8ykr" TargetMode="External"/><Relationship Id="rId2803" Type="http://schemas.openxmlformats.org/officeDocument/2006/relationships/hyperlink" Target="https://www.datos.gov.co/Salud-y-Protecci-n-Social/Casos-positivos-de-COVID-19-en-Colombia/gt2j-8ykr" TargetMode="External"/><Relationship Id="rId44" Type="http://schemas.openxmlformats.org/officeDocument/2006/relationships/hyperlink" Target="https://www.datos.gov.co/Salud-y-Protecci-n-Social/Casos-positivos-de-COVID-19-en-Colombia/gt2j-8ykr" TargetMode="External"/><Relationship Id="rId1612" Type="http://schemas.openxmlformats.org/officeDocument/2006/relationships/hyperlink" Target="https://www.datos.gov.co/Salud-y-Protecci-n-Social/Casos-positivos-de-COVID-19-en-Colombia/gt2j-8ykr" TargetMode="External"/><Relationship Id="rId4768" Type="http://schemas.openxmlformats.org/officeDocument/2006/relationships/hyperlink" Target="https://www.datos.gov.co/Salud-y-Protecci-n-Social/Casos-positivos-de-COVID-19-en-Colombia/gt2j-8ykr" TargetMode="External"/><Relationship Id="rId4975" Type="http://schemas.openxmlformats.org/officeDocument/2006/relationships/hyperlink" Target="https://www.datos.gov.co/Salud-y-Protecci-n-Social/Casos-positivos-de-COVID-19-en-Colombia/gt2j-8ykr" TargetMode="External"/><Relationship Id="rId498" Type="http://schemas.openxmlformats.org/officeDocument/2006/relationships/hyperlink" Target="https://www.datos.gov.co/Salud-y-Protecci-n-Social/Casos-positivos-de-COVID-19-en-Colombia/gt2j-8ykr" TargetMode="External"/><Relationship Id="rId2179" Type="http://schemas.openxmlformats.org/officeDocument/2006/relationships/hyperlink" Target="https://www.datos.gov.co/Salud-y-Protecci-n-Social/Casos-positivos-de-COVID-19-en-Colombia/gt2j-8ykr" TargetMode="External"/><Relationship Id="rId3577" Type="http://schemas.openxmlformats.org/officeDocument/2006/relationships/hyperlink" Target="https://www.datos.gov.co/Salud-y-Protecci-n-Social/Casos-positivos-de-COVID-19-en-Colombia/gt2j-8ykr" TargetMode="External"/><Relationship Id="rId3784" Type="http://schemas.openxmlformats.org/officeDocument/2006/relationships/hyperlink" Target="https://www.datos.gov.co/Salud-y-Protecci-n-Social/Casos-positivos-de-COVID-19-en-Colombia/gt2j-8ykr" TargetMode="External"/><Relationship Id="rId3991" Type="http://schemas.openxmlformats.org/officeDocument/2006/relationships/hyperlink" Target="https://www.datos.gov.co/Salud-y-Protecci-n-Social/Casos-positivos-de-COVID-19-en-Colombia/gt2j-8ykr" TargetMode="External"/><Relationship Id="rId4628" Type="http://schemas.openxmlformats.org/officeDocument/2006/relationships/hyperlink" Target="https://www.datos.gov.co/Salud-y-Protecci-n-Social/Casos-positivos-de-COVID-19-en-Colombia/gt2j-8ykr" TargetMode="External"/><Relationship Id="rId4835" Type="http://schemas.openxmlformats.org/officeDocument/2006/relationships/hyperlink" Target="https://www.datos.gov.co/Salud-y-Protecci-n-Social/Casos-positivos-de-COVID-19-en-Colombia/gt2j-8ykr" TargetMode="External"/><Relationship Id="rId2386" Type="http://schemas.openxmlformats.org/officeDocument/2006/relationships/hyperlink" Target="https://www.datos.gov.co/Salud-y-Protecci-n-Social/Casos-positivos-de-COVID-19-en-Colombia/gt2j-8ykr" TargetMode="External"/><Relationship Id="rId2593" Type="http://schemas.openxmlformats.org/officeDocument/2006/relationships/hyperlink" Target="https://www.datos.gov.co/Salud-y-Protecci-n-Social/Casos-positivos-de-COVID-19-en-Colombia/gt2j-8ykr" TargetMode="External"/><Relationship Id="rId3437" Type="http://schemas.openxmlformats.org/officeDocument/2006/relationships/hyperlink" Target="https://www.datos.gov.co/Salud-y-Protecci-n-Social/Casos-positivos-de-COVID-19-en-Colombia/gt2j-8ykr" TargetMode="External"/><Relationship Id="rId3644" Type="http://schemas.openxmlformats.org/officeDocument/2006/relationships/hyperlink" Target="https://www.datos.gov.co/Salud-y-Protecci-n-Social/Casos-positivos-de-COVID-19-en-Colombia/gt2j-8ykr" TargetMode="External"/><Relationship Id="rId3851" Type="http://schemas.openxmlformats.org/officeDocument/2006/relationships/hyperlink" Target="https://www.datos.gov.co/Salud-y-Protecci-n-Social/Casos-positivos-de-COVID-19-en-Colombia/gt2j-8ykr" TargetMode="External"/><Relationship Id="rId4902" Type="http://schemas.openxmlformats.org/officeDocument/2006/relationships/hyperlink" Target="https://www.datos.gov.co/Salud-y-Protecci-n-Social/Casos-positivos-de-COVID-19-en-Colombia/gt2j-8ykr" TargetMode="External"/><Relationship Id="rId358" Type="http://schemas.openxmlformats.org/officeDocument/2006/relationships/hyperlink" Target="https://www.datos.gov.co/Salud-y-Protecci-n-Social/Casos-positivos-de-COVID-19-en-Colombia/gt2j-8ykr" TargetMode="External"/><Relationship Id="rId565" Type="http://schemas.openxmlformats.org/officeDocument/2006/relationships/hyperlink" Target="https://www.datos.gov.co/Salud-y-Protecci-n-Social/Casos-positivos-de-COVID-19-en-Colombia/gt2j-8ykr" TargetMode="External"/><Relationship Id="rId772" Type="http://schemas.openxmlformats.org/officeDocument/2006/relationships/hyperlink" Target="https://www.datos.gov.co/Salud-y-Protecci-n-Social/Casos-positivos-de-COVID-19-en-Colombia/gt2j-8ykr" TargetMode="External"/><Relationship Id="rId1195" Type="http://schemas.openxmlformats.org/officeDocument/2006/relationships/hyperlink" Target="https://www.datos.gov.co/Salud-y-Protecci-n-Social/Casos-positivos-de-COVID-19-en-Colombia/gt2j-8ykr" TargetMode="External"/><Relationship Id="rId2039" Type="http://schemas.openxmlformats.org/officeDocument/2006/relationships/hyperlink" Target="https://www.datos.gov.co/Salud-y-Protecci-n-Social/Casos-positivos-de-COVID-19-en-Colombia/gt2j-8ykr" TargetMode="External"/><Relationship Id="rId2246" Type="http://schemas.openxmlformats.org/officeDocument/2006/relationships/hyperlink" Target="https://www.datos.gov.co/Salud-y-Protecci-n-Social/Casos-positivos-de-COVID-19-en-Colombia/gt2j-8ykr" TargetMode="External"/><Relationship Id="rId2453" Type="http://schemas.openxmlformats.org/officeDocument/2006/relationships/hyperlink" Target="https://www.datos.gov.co/Salud-y-Protecci-n-Social/Casos-positivos-de-COVID-19-en-Colombia/gt2j-8ykr" TargetMode="External"/><Relationship Id="rId2660" Type="http://schemas.openxmlformats.org/officeDocument/2006/relationships/hyperlink" Target="https://www.datos.gov.co/Salud-y-Protecci-n-Social/Casos-positivos-de-COVID-19-en-Colombia/gt2j-8ykr" TargetMode="External"/><Relationship Id="rId3504" Type="http://schemas.openxmlformats.org/officeDocument/2006/relationships/hyperlink" Target="https://www.datos.gov.co/Salud-y-Protecci-n-Social/Casos-positivos-de-COVID-19-en-Colombia/gt2j-8ykr" TargetMode="External"/><Relationship Id="rId3711" Type="http://schemas.openxmlformats.org/officeDocument/2006/relationships/hyperlink" Target="https://www.datos.gov.co/Salud-y-Protecci-n-Social/Casos-positivos-de-COVID-19-en-Colombia/gt2j-8ykr" TargetMode="External"/><Relationship Id="rId218" Type="http://schemas.openxmlformats.org/officeDocument/2006/relationships/hyperlink" Target="https://www.datos.gov.co/Salud-y-Protecci-n-Social/Casos-positivos-de-COVID-19-en-Colombia/gt2j-8ykr" TargetMode="External"/><Relationship Id="rId425" Type="http://schemas.openxmlformats.org/officeDocument/2006/relationships/hyperlink" Target="https://www.datos.gov.co/Salud-y-Protecci-n-Social/Casos-positivos-de-COVID-19-en-Colombia/gt2j-8ykr" TargetMode="External"/><Relationship Id="rId632" Type="http://schemas.openxmlformats.org/officeDocument/2006/relationships/hyperlink" Target="https://www.datos.gov.co/Salud-y-Protecci-n-Social/Casos-positivos-de-COVID-19-en-Colombia/gt2j-8ykr" TargetMode="External"/><Relationship Id="rId1055" Type="http://schemas.openxmlformats.org/officeDocument/2006/relationships/hyperlink" Target="https://www.datos.gov.co/Salud-y-Protecci-n-Social/Casos-positivos-de-COVID-19-en-Colombia/gt2j-8ykr" TargetMode="External"/><Relationship Id="rId1262" Type="http://schemas.openxmlformats.org/officeDocument/2006/relationships/hyperlink" Target="https://www.datos.gov.co/Salud-y-Protecci-n-Social/Casos-positivos-de-COVID-19-en-Colombia/gt2j-8ykr" TargetMode="External"/><Relationship Id="rId2106" Type="http://schemas.openxmlformats.org/officeDocument/2006/relationships/hyperlink" Target="https://www.datos.gov.co/Salud-y-Protecci-n-Social/Casos-positivos-de-COVID-19-en-Colombia/gt2j-8ykr" TargetMode="External"/><Relationship Id="rId2313" Type="http://schemas.openxmlformats.org/officeDocument/2006/relationships/hyperlink" Target="https://www.datos.gov.co/Salud-y-Protecci-n-Social/Casos-positivos-de-COVID-19-en-Colombia/gt2j-8ykr" TargetMode="External"/><Relationship Id="rId2520" Type="http://schemas.openxmlformats.org/officeDocument/2006/relationships/hyperlink" Target="https://www.datos.gov.co/Salud-y-Protecci-n-Social/Casos-positivos-de-COVID-19-en-Colombia/gt2j-8ykr" TargetMode="External"/><Relationship Id="rId1122" Type="http://schemas.openxmlformats.org/officeDocument/2006/relationships/hyperlink" Target="https://www.datos.gov.co/Salud-y-Protecci-n-Social/Casos-positivos-de-COVID-19-en-Colombia/gt2j-8ykr" TargetMode="External"/><Relationship Id="rId4278" Type="http://schemas.openxmlformats.org/officeDocument/2006/relationships/hyperlink" Target="https://www.datos.gov.co/Salud-y-Protecci-n-Social/Casos-positivos-de-COVID-19-en-Colombia/gt2j-8ykr" TargetMode="External"/><Relationship Id="rId4485" Type="http://schemas.openxmlformats.org/officeDocument/2006/relationships/hyperlink" Target="https://www.datos.gov.co/Salud-y-Protecci-n-Social/Casos-positivos-de-COVID-19-en-Colombia/gt2j-8ykr" TargetMode="External"/><Relationship Id="rId3087" Type="http://schemas.openxmlformats.org/officeDocument/2006/relationships/hyperlink" Target="https://www.datos.gov.co/Salud-y-Protecci-n-Social/Casos-positivos-de-COVID-19-en-Colombia/gt2j-8ykr" TargetMode="External"/><Relationship Id="rId3294" Type="http://schemas.openxmlformats.org/officeDocument/2006/relationships/hyperlink" Target="https://www.datos.gov.co/Salud-y-Protecci-n-Social/Casos-positivos-de-COVID-19-en-Colombia/gt2j-8ykr" TargetMode="External"/><Relationship Id="rId4138" Type="http://schemas.openxmlformats.org/officeDocument/2006/relationships/hyperlink" Target="https://www.datos.gov.co/Salud-y-Protecci-n-Social/Casos-positivos-de-COVID-19-en-Colombia/gt2j-8ykr" TargetMode="External"/><Relationship Id="rId4345" Type="http://schemas.openxmlformats.org/officeDocument/2006/relationships/hyperlink" Target="https://www.datos.gov.co/Salud-y-Protecci-n-Social/Casos-positivos-de-COVID-19-en-Colombia/gt2j-8ykr" TargetMode="External"/><Relationship Id="rId4692" Type="http://schemas.openxmlformats.org/officeDocument/2006/relationships/hyperlink" Target="https://www.datos.gov.co/Salud-y-Protecci-n-Social/Casos-positivos-de-COVID-19-en-Colombia/gt2j-8ykr" TargetMode="External"/><Relationship Id="rId1939" Type="http://schemas.openxmlformats.org/officeDocument/2006/relationships/hyperlink" Target="https://www.datos.gov.co/Salud-y-Protecci-n-Social/Casos-positivos-de-COVID-19-en-Colombia/gt2j-8ykr" TargetMode="External"/><Relationship Id="rId4552" Type="http://schemas.openxmlformats.org/officeDocument/2006/relationships/hyperlink" Target="https://www.datos.gov.co/Salud-y-Protecci-n-Social/Casos-positivos-de-COVID-19-en-Colombia/gt2j-8ykr" TargetMode="External"/><Relationship Id="rId3154" Type="http://schemas.openxmlformats.org/officeDocument/2006/relationships/hyperlink" Target="https://www.datos.gov.co/Salud-y-Protecci-n-Social/Casos-positivos-de-COVID-19-en-Colombia/gt2j-8ykr" TargetMode="External"/><Relationship Id="rId3361" Type="http://schemas.openxmlformats.org/officeDocument/2006/relationships/hyperlink" Target="https://www.datos.gov.co/Salud-y-Protecci-n-Social/Casos-positivos-de-COVID-19-en-Colombia/gt2j-8ykr" TargetMode="External"/><Relationship Id="rId4205" Type="http://schemas.openxmlformats.org/officeDocument/2006/relationships/hyperlink" Target="https://www.datos.gov.co/Salud-y-Protecci-n-Social/Casos-positivos-de-COVID-19-en-Colombia/gt2j-8ykr" TargetMode="External"/><Relationship Id="rId4412" Type="http://schemas.openxmlformats.org/officeDocument/2006/relationships/hyperlink" Target="https://www.datos.gov.co/Salud-y-Protecci-n-Social/Casos-positivos-de-COVID-19-en-Colombia/gt2j-8ykr" TargetMode="External"/><Relationship Id="rId282" Type="http://schemas.openxmlformats.org/officeDocument/2006/relationships/hyperlink" Target="https://www.datos.gov.co/Salud-y-Protecci-n-Social/Casos-positivos-de-COVID-19-en-Colombia/gt2j-8ykr" TargetMode="External"/><Relationship Id="rId2170" Type="http://schemas.openxmlformats.org/officeDocument/2006/relationships/hyperlink" Target="https://www.datos.gov.co/Salud-y-Protecci-n-Social/Casos-positivos-de-COVID-19-en-Colombia/gt2j-8ykr" TargetMode="External"/><Relationship Id="rId3014" Type="http://schemas.openxmlformats.org/officeDocument/2006/relationships/hyperlink" Target="https://www.datos.gov.co/Salud-y-Protecci-n-Social/Casos-positivos-de-COVID-19-en-Colombia/gt2j-8ykr" TargetMode="External"/><Relationship Id="rId3221" Type="http://schemas.openxmlformats.org/officeDocument/2006/relationships/hyperlink" Target="https://www.datos.gov.co/Salud-y-Protecci-n-Social/Casos-positivos-de-COVID-19-en-Colombia/gt2j-8ykr" TargetMode="External"/><Relationship Id="rId8" Type="http://schemas.openxmlformats.org/officeDocument/2006/relationships/hyperlink" Target="https://www.datos.gov.co/Salud-y-Protecci-n-Social/Casos-positivos-de-COVID-19-en-Colombia/gt2j-8ykr" TargetMode="External"/><Relationship Id="rId142" Type="http://schemas.openxmlformats.org/officeDocument/2006/relationships/hyperlink" Target="https://www.datos.gov.co/Salud-y-Protecci-n-Social/Casos-positivos-de-COVID-19-en-Colombia/gt2j-8ykr" TargetMode="External"/><Relationship Id="rId2030" Type="http://schemas.openxmlformats.org/officeDocument/2006/relationships/hyperlink" Target="https://www.datos.gov.co/Salud-y-Protecci-n-Social/Casos-positivos-de-COVID-19-en-Colombia/gt2j-8ykr" TargetMode="External"/><Relationship Id="rId2987" Type="http://schemas.openxmlformats.org/officeDocument/2006/relationships/hyperlink" Target="https://www.datos.gov.co/Salud-y-Protecci-n-Social/Casos-positivos-de-COVID-19-en-Colombia/gt2j-8ykr" TargetMode="External"/><Relationship Id="rId959" Type="http://schemas.openxmlformats.org/officeDocument/2006/relationships/hyperlink" Target="https://www.datos.gov.co/Salud-y-Protecci-n-Social/Casos-positivos-de-COVID-19-en-Colombia/gt2j-8ykr" TargetMode="External"/><Relationship Id="rId1589" Type="http://schemas.openxmlformats.org/officeDocument/2006/relationships/hyperlink" Target="https://www.datos.gov.co/Salud-y-Protecci-n-Social/Casos-positivos-de-COVID-19-en-Colombia/gt2j-8ykr" TargetMode="External"/><Relationship Id="rId5046" Type="http://schemas.openxmlformats.org/officeDocument/2006/relationships/hyperlink" Target="https://www.datos.gov.co/Salud-y-Protecci-n-Social/Casos-positivos-de-COVID-19-en-Colombia/gt2j-8ykr" TargetMode="External"/><Relationship Id="rId1449" Type="http://schemas.openxmlformats.org/officeDocument/2006/relationships/hyperlink" Target="https://www.datos.gov.co/Salud-y-Protecci-n-Social/Casos-positivos-de-COVID-19-en-Colombia/gt2j-8ykr" TargetMode="External"/><Relationship Id="rId1796" Type="http://schemas.openxmlformats.org/officeDocument/2006/relationships/hyperlink" Target="https://www.datos.gov.co/Salud-y-Protecci-n-Social/Casos-positivos-de-COVID-19-en-Colombia/gt2j-8ykr" TargetMode="External"/><Relationship Id="rId2847" Type="http://schemas.openxmlformats.org/officeDocument/2006/relationships/hyperlink" Target="https://www.datos.gov.co/Salud-y-Protecci-n-Social/Casos-positivos-de-COVID-19-en-Colombia/gt2j-8ykr" TargetMode="External"/><Relationship Id="rId4062" Type="http://schemas.openxmlformats.org/officeDocument/2006/relationships/hyperlink" Target="https://www.datos.gov.co/Salud-y-Protecci-n-Social/Casos-positivos-de-COVID-19-en-Colombia/gt2j-8ykr" TargetMode="External"/><Relationship Id="rId5113" Type="http://schemas.openxmlformats.org/officeDocument/2006/relationships/hyperlink" Target="https://www.ins.gov.co/buscador-eventos/BoletinEpidemiologico/2021_Boletin_epidemiologico_semana_31.pdf" TargetMode="External"/><Relationship Id="rId88" Type="http://schemas.openxmlformats.org/officeDocument/2006/relationships/hyperlink" Target="https://www.datos.gov.co/Salud-y-Protecci-n-Social/Casos-positivos-de-COVID-19-en-Colombia/gt2j-8ykr" TargetMode="External"/><Relationship Id="rId819" Type="http://schemas.openxmlformats.org/officeDocument/2006/relationships/hyperlink" Target="https://www.datos.gov.co/Salud-y-Protecci-n-Social/Casos-positivos-de-COVID-19-en-Colombia/gt2j-8ykr" TargetMode="External"/><Relationship Id="rId1656" Type="http://schemas.openxmlformats.org/officeDocument/2006/relationships/hyperlink" Target="https://www.datos.gov.co/Salud-y-Protecci-n-Social/Casos-positivos-de-COVID-19-en-Colombia/gt2j-8ykr" TargetMode="External"/><Relationship Id="rId1863" Type="http://schemas.openxmlformats.org/officeDocument/2006/relationships/hyperlink" Target="https://www.datos.gov.co/Salud-y-Protecci-n-Social/Casos-positivos-de-COVID-19-en-Colombia/gt2j-8ykr" TargetMode="External"/><Relationship Id="rId2707" Type="http://schemas.openxmlformats.org/officeDocument/2006/relationships/hyperlink" Target="https://www.datos.gov.co/Salud-y-Protecci-n-Social/Casos-positivos-de-COVID-19-en-Colombia/gt2j-8ykr" TargetMode="External"/><Relationship Id="rId2914" Type="http://schemas.openxmlformats.org/officeDocument/2006/relationships/hyperlink" Target="https://www.datos.gov.co/Salud-y-Protecci-n-Social/Casos-positivos-de-COVID-19-en-Colombia/gt2j-8ykr" TargetMode="External"/><Relationship Id="rId1309" Type="http://schemas.openxmlformats.org/officeDocument/2006/relationships/hyperlink" Target="https://www.datos.gov.co/Salud-y-Protecci-n-Social/Casos-positivos-de-COVID-19-en-Colombia/gt2j-8ykr" TargetMode="External"/><Relationship Id="rId1516" Type="http://schemas.openxmlformats.org/officeDocument/2006/relationships/hyperlink" Target="https://www.datos.gov.co/Salud-y-Protecci-n-Social/Casos-positivos-de-COVID-19-en-Colombia/gt2j-8ykr" TargetMode="External"/><Relationship Id="rId1723" Type="http://schemas.openxmlformats.org/officeDocument/2006/relationships/hyperlink" Target="https://www.datos.gov.co/Salud-y-Protecci-n-Social/Casos-positivos-de-COVID-19-en-Colombia/gt2j-8ykr" TargetMode="External"/><Relationship Id="rId1930" Type="http://schemas.openxmlformats.org/officeDocument/2006/relationships/hyperlink" Target="https://www.datos.gov.co/Salud-y-Protecci-n-Social/Casos-positivos-de-COVID-19-en-Colombia/gt2j-8ykr" TargetMode="External"/><Relationship Id="rId4879" Type="http://schemas.openxmlformats.org/officeDocument/2006/relationships/hyperlink" Target="https://www.datos.gov.co/Salud-y-Protecci-n-Social/Casos-positivos-de-COVID-19-en-Colombia/gt2j-8ykr" TargetMode="External"/><Relationship Id="rId15" Type="http://schemas.openxmlformats.org/officeDocument/2006/relationships/hyperlink" Target="https://www.datos.gov.co/Salud-y-Protecci-n-Social/Casos-positivos-de-COVID-19-en-Colombia/gt2j-8ykr" TargetMode="External"/><Relationship Id="rId3688" Type="http://schemas.openxmlformats.org/officeDocument/2006/relationships/hyperlink" Target="https://www.datos.gov.co/Salud-y-Protecci-n-Social/Casos-positivos-de-COVID-19-en-Colombia/gt2j-8ykr" TargetMode="External"/><Relationship Id="rId3895" Type="http://schemas.openxmlformats.org/officeDocument/2006/relationships/hyperlink" Target="https://www.datos.gov.co/Salud-y-Protecci-n-Social/Casos-positivos-de-COVID-19-en-Colombia/gt2j-8ykr" TargetMode="External"/><Relationship Id="rId4739" Type="http://schemas.openxmlformats.org/officeDocument/2006/relationships/hyperlink" Target="https://www.datos.gov.co/Salud-y-Protecci-n-Social/Casos-positivos-de-COVID-19-en-Colombia/gt2j-8ykr" TargetMode="External"/><Relationship Id="rId4946" Type="http://schemas.openxmlformats.org/officeDocument/2006/relationships/hyperlink" Target="https://www.datos.gov.co/Salud-y-Protecci-n-Social/Casos-positivos-de-COVID-19-en-Colombia/gt2j-8ykr" TargetMode="External"/><Relationship Id="rId2497" Type="http://schemas.openxmlformats.org/officeDocument/2006/relationships/hyperlink" Target="https://www.datos.gov.co/Salud-y-Protecci-n-Social/Casos-positivos-de-COVID-19-en-Colombia/gt2j-8ykr" TargetMode="External"/><Relationship Id="rId3548" Type="http://schemas.openxmlformats.org/officeDocument/2006/relationships/hyperlink" Target="https://www.datos.gov.co/Salud-y-Protecci-n-Social/Casos-positivos-de-COVID-19-en-Colombia/gt2j-8ykr" TargetMode="External"/><Relationship Id="rId3755" Type="http://schemas.openxmlformats.org/officeDocument/2006/relationships/hyperlink" Target="https://www.datos.gov.co/Salud-y-Protecci-n-Social/Casos-positivos-de-COVID-19-en-Colombia/gt2j-8ykr" TargetMode="External"/><Relationship Id="rId4806" Type="http://schemas.openxmlformats.org/officeDocument/2006/relationships/hyperlink" Target="https://www.datos.gov.co/Salud-y-Protecci-n-Social/Casos-positivos-de-COVID-19-en-Colombia/gt2j-8ykr" TargetMode="External"/><Relationship Id="rId469" Type="http://schemas.openxmlformats.org/officeDocument/2006/relationships/hyperlink" Target="https://www.datos.gov.co/Salud-y-Protecci-n-Social/Casos-positivos-de-COVID-19-en-Colombia/gt2j-8ykr" TargetMode="External"/><Relationship Id="rId676" Type="http://schemas.openxmlformats.org/officeDocument/2006/relationships/hyperlink" Target="https://www.datos.gov.co/Salud-y-Protecci-n-Social/Casos-positivos-de-COVID-19-en-Colombia/gt2j-8ykr" TargetMode="External"/><Relationship Id="rId883" Type="http://schemas.openxmlformats.org/officeDocument/2006/relationships/hyperlink" Target="https://www.datos.gov.co/Salud-y-Protecci-n-Social/Casos-positivos-de-COVID-19-en-Colombia/gt2j-8ykr" TargetMode="External"/><Relationship Id="rId1099" Type="http://schemas.openxmlformats.org/officeDocument/2006/relationships/hyperlink" Target="https://www.datos.gov.co/Salud-y-Protecci-n-Social/Casos-positivos-de-COVID-19-en-Colombia/gt2j-8ykr" TargetMode="External"/><Relationship Id="rId2357" Type="http://schemas.openxmlformats.org/officeDocument/2006/relationships/hyperlink" Target="https://www.datos.gov.co/Salud-y-Protecci-n-Social/Casos-positivos-de-COVID-19-en-Colombia/gt2j-8ykr" TargetMode="External"/><Relationship Id="rId2564" Type="http://schemas.openxmlformats.org/officeDocument/2006/relationships/hyperlink" Target="https://www.datos.gov.co/Salud-y-Protecci-n-Social/Casos-positivos-de-COVID-19-en-Colombia/gt2j-8ykr" TargetMode="External"/><Relationship Id="rId3408" Type="http://schemas.openxmlformats.org/officeDocument/2006/relationships/hyperlink" Target="https://www.datos.gov.co/Salud-y-Protecci-n-Social/Casos-positivos-de-COVID-19-en-Colombia/gt2j-8ykr" TargetMode="External"/><Relationship Id="rId3615" Type="http://schemas.openxmlformats.org/officeDocument/2006/relationships/hyperlink" Target="https://www.datos.gov.co/Salud-y-Protecci-n-Social/Casos-positivos-de-COVID-19-en-Colombia/gt2j-8ykr" TargetMode="External"/><Relationship Id="rId3962" Type="http://schemas.openxmlformats.org/officeDocument/2006/relationships/hyperlink" Target="https://www.datos.gov.co/Salud-y-Protecci-n-Social/Casos-positivos-de-COVID-19-en-Colombia/gt2j-8ykr" TargetMode="External"/><Relationship Id="rId329" Type="http://schemas.openxmlformats.org/officeDocument/2006/relationships/hyperlink" Target="https://www.datos.gov.co/Salud-y-Protecci-n-Social/Casos-positivos-de-COVID-19-en-Colombia/gt2j-8ykr" TargetMode="External"/><Relationship Id="rId536" Type="http://schemas.openxmlformats.org/officeDocument/2006/relationships/hyperlink" Target="https://www.datos.gov.co/Salud-y-Protecci-n-Social/Casos-positivos-de-COVID-19-en-Colombia/gt2j-8ykr" TargetMode="External"/><Relationship Id="rId1166" Type="http://schemas.openxmlformats.org/officeDocument/2006/relationships/hyperlink" Target="https://www.datos.gov.co/Salud-y-Protecci-n-Social/Casos-positivos-de-COVID-19-en-Colombia/gt2j-8ykr" TargetMode="External"/><Relationship Id="rId1373" Type="http://schemas.openxmlformats.org/officeDocument/2006/relationships/hyperlink" Target="https://www.datos.gov.co/Salud-y-Protecci-n-Social/Casos-positivos-de-COVID-19-en-Colombia/gt2j-8ykr" TargetMode="External"/><Relationship Id="rId2217" Type="http://schemas.openxmlformats.org/officeDocument/2006/relationships/hyperlink" Target="https://www.datos.gov.co/Salud-y-Protecci-n-Social/Casos-positivos-de-COVID-19-en-Colombia/gt2j-8ykr" TargetMode="External"/><Relationship Id="rId2771" Type="http://schemas.openxmlformats.org/officeDocument/2006/relationships/hyperlink" Target="https://www.datos.gov.co/Salud-y-Protecci-n-Social/Casos-positivos-de-COVID-19-en-Colombia/gt2j-8ykr" TargetMode="External"/><Relationship Id="rId3822" Type="http://schemas.openxmlformats.org/officeDocument/2006/relationships/hyperlink" Target="https://www.datos.gov.co/Salud-y-Protecci-n-Social/Casos-positivos-de-COVID-19-en-Colombia/gt2j-8ykr" TargetMode="External"/><Relationship Id="rId743" Type="http://schemas.openxmlformats.org/officeDocument/2006/relationships/hyperlink" Target="https://www.datos.gov.co/Salud-y-Protecci-n-Social/Casos-positivos-de-COVID-19-en-Colombia/gt2j-8ykr" TargetMode="External"/><Relationship Id="rId950" Type="http://schemas.openxmlformats.org/officeDocument/2006/relationships/hyperlink" Target="https://www.datos.gov.co/Salud-y-Protecci-n-Social/Casos-positivos-de-COVID-19-en-Colombia/gt2j-8ykr" TargetMode="External"/><Relationship Id="rId1026" Type="http://schemas.openxmlformats.org/officeDocument/2006/relationships/hyperlink" Target="https://www.datos.gov.co/Salud-y-Protecci-n-Social/Casos-positivos-de-COVID-19-en-Colombia/gt2j-8ykr" TargetMode="External"/><Relationship Id="rId1580" Type="http://schemas.openxmlformats.org/officeDocument/2006/relationships/hyperlink" Target="https://www.datos.gov.co/Salud-y-Protecci-n-Social/Casos-positivos-de-COVID-19-en-Colombia/gt2j-8ykr" TargetMode="External"/><Relationship Id="rId2424" Type="http://schemas.openxmlformats.org/officeDocument/2006/relationships/hyperlink" Target="https://www.datos.gov.co/Salud-y-Protecci-n-Social/Casos-positivos-de-COVID-19-en-Colombia/gt2j-8ykr" TargetMode="External"/><Relationship Id="rId2631" Type="http://schemas.openxmlformats.org/officeDocument/2006/relationships/hyperlink" Target="https://www.datos.gov.co/Salud-y-Protecci-n-Social/Casos-positivos-de-COVID-19-en-Colombia/gt2j-8ykr" TargetMode="External"/><Relationship Id="rId4389" Type="http://schemas.openxmlformats.org/officeDocument/2006/relationships/hyperlink" Target="https://www.datos.gov.co/Salud-y-Protecci-n-Social/Casos-positivos-de-COVID-19-en-Colombia/gt2j-8ykr" TargetMode="External"/><Relationship Id="rId603" Type="http://schemas.openxmlformats.org/officeDocument/2006/relationships/hyperlink" Target="https://www.datos.gov.co/Salud-y-Protecci-n-Social/Casos-positivos-de-COVID-19-en-Colombia/gt2j-8ykr" TargetMode="External"/><Relationship Id="rId810" Type="http://schemas.openxmlformats.org/officeDocument/2006/relationships/hyperlink" Target="https://www.datos.gov.co/Salud-y-Protecci-n-Social/Casos-positivos-de-COVID-19-en-Colombia/gt2j-8ykr" TargetMode="External"/><Relationship Id="rId1233" Type="http://schemas.openxmlformats.org/officeDocument/2006/relationships/hyperlink" Target="https://www.datos.gov.co/Salud-y-Protecci-n-Social/Casos-positivos-de-COVID-19-en-Colombia/gt2j-8ykr" TargetMode="External"/><Relationship Id="rId1440" Type="http://schemas.openxmlformats.org/officeDocument/2006/relationships/hyperlink" Target="https://www.datos.gov.co/Salud-y-Protecci-n-Social/Casos-positivos-de-COVID-19-en-Colombia/gt2j-8ykr" TargetMode="External"/><Relationship Id="rId4596" Type="http://schemas.openxmlformats.org/officeDocument/2006/relationships/hyperlink" Target="https://www.datos.gov.co/Salud-y-Protecci-n-Social/Casos-positivos-de-COVID-19-en-Colombia/gt2j-8ykr" TargetMode="External"/><Relationship Id="rId1300" Type="http://schemas.openxmlformats.org/officeDocument/2006/relationships/hyperlink" Target="https://www.datos.gov.co/Salud-y-Protecci-n-Social/Casos-positivos-de-COVID-19-en-Colombia/gt2j-8ykr" TargetMode="External"/><Relationship Id="rId3198" Type="http://schemas.openxmlformats.org/officeDocument/2006/relationships/hyperlink" Target="https://www.datos.gov.co/Salud-y-Protecci-n-Social/Casos-positivos-de-COVID-19-en-Colombia/gt2j-8ykr" TargetMode="External"/><Relationship Id="rId4249" Type="http://schemas.openxmlformats.org/officeDocument/2006/relationships/hyperlink" Target="https://www.datos.gov.co/Salud-y-Protecci-n-Social/Casos-positivos-de-COVID-19-en-Colombia/gt2j-8ykr" TargetMode="External"/><Relationship Id="rId4456" Type="http://schemas.openxmlformats.org/officeDocument/2006/relationships/hyperlink" Target="https://www.datos.gov.co/Salud-y-Protecci-n-Social/Casos-positivos-de-COVID-19-en-Colombia/gt2j-8ykr" TargetMode="External"/><Relationship Id="rId4663" Type="http://schemas.openxmlformats.org/officeDocument/2006/relationships/hyperlink" Target="https://www.datos.gov.co/Salud-y-Protecci-n-Social/Casos-positivos-de-COVID-19-en-Colombia/gt2j-8ykr" TargetMode="External"/><Relationship Id="rId4870" Type="http://schemas.openxmlformats.org/officeDocument/2006/relationships/hyperlink" Target="https://www.datos.gov.co/Salud-y-Protecci-n-Social/Casos-positivos-de-COVID-19-en-Colombia/gt2j-8ykr" TargetMode="External"/><Relationship Id="rId3058" Type="http://schemas.openxmlformats.org/officeDocument/2006/relationships/hyperlink" Target="https://www.datos.gov.co/Salud-y-Protecci-n-Social/Casos-positivos-de-COVID-19-en-Colombia/gt2j-8ykr" TargetMode="External"/><Relationship Id="rId3265" Type="http://schemas.openxmlformats.org/officeDocument/2006/relationships/hyperlink" Target="https://www.datos.gov.co/Salud-y-Protecci-n-Social/Casos-positivos-de-COVID-19-en-Colombia/gt2j-8ykr" TargetMode="External"/><Relationship Id="rId3472" Type="http://schemas.openxmlformats.org/officeDocument/2006/relationships/hyperlink" Target="https://www.datos.gov.co/Salud-y-Protecci-n-Social/Casos-positivos-de-COVID-19-en-Colombia/gt2j-8ykr" TargetMode="External"/><Relationship Id="rId4109" Type="http://schemas.openxmlformats.org/officeDocument/2006/relationships/hyperlink" Target="https://www.datos.gov.co/Salud-y-Protecci-n-Social/Casos-positivos-de-COVID-19-en-Colombia/gt2j-8ykr" TargetMode="External"/><Relationship Id="rId4316" Type="http://schemas.openxmlformats.org/officeDocument/2006/relationships/hyperlink" Target="https://www.datos.gov.co/Salud-y-Protecci-n-Social/Casos-positivos-de-COVID-19-en-Colombia/gt2j-8ykr" TargetMode="External"/><Relationship Id="rId4523" Type="http://schemas.openxmlformats.org/officeDocument/2006/relationships/hyperlink" Target="https://www.datos.gov.co/Salud-y-Protecci-n-Social/Casos-positivos-de-COVID-19-en-Colombia/gt2j-8ykr" TargetMode="External"/><Relationship Id="rId4730" Type="http://schemas.openxmlformats.org/officeDocument/2006/relationships/hyperlink" Target="https://www.datos.gov.co/Salud-y-Protecci-n-Social/Casos-positivos-de-COVID-19-en-Colombia/gt2j-8ykr" TargetMode="External"/><Relationship Id="rId186" Type="http://schemas.openxmlformats.org/officeDocument/2006/relationships/hyperlink" Target="https://www.datos.gov.co/Salud-y-Protecci-n-Social/Casos-positivos-de-COVID-19-en-Colombia/gt2j-8ykr" TargetMode="External"/><Relationship Id="rId393" Type="http://schemas.openxmlformats.org/officeDocument/2006/relationships/hyperlink" Target="https://www.datos.gov.co/Salud-y-Protecci-n-Social/Casos-positivos-de-COVID-19-en-Colombia/gt2j-8ykr" TargetMode="External"/><Relationship Id="rId2074" Type="http://schemas.openxmlformats.org/officeDocument/2006/relationships/hyperlink" Target="https://www.datos.gov.co/Salud-y-Protecci-n-Social/Casos-positivos-de-COVID-19-en-Colombia/gt2j-8ykr" TargetMode="External"/><Relationship Id="rId2281" Type="http://schemas.openxmlformats.org/officeDocument/2006/relationships/hyperlink" Target="https://www.datos.gov.co/Salud-y-Protecci-n-Social/Casos-positivos-de-COVID-19-en-Colombia/gt2j-8ykr" TargetMode="External"/><Relationship Id="rId3125" Type="http://schemas.openxmlformats.org/officeDocument/2006/relationships/hyperlink" Target="https://www.datos.gov.co/Salud-y-Protecci-n-Social/Casos-positivos-de-COVID-19-en-Colombia/gt2j-8ykr" TargetMode="External"/><Relationship Id="rId3332" Type="http://schemas.openxmlformats.org/officeDocument/2006/relationships/hyperlink" Target="https://www.datos.gov.co/Salud-y-Protecci-n-Social/Casos-positivos-de-COVID-19-en-Colombia/gt2j-8ykr" TargetMode="External"/><Relationship Id="rId253" Type="http://schemas.openxmlformats.org/officeDocument/2006/relationships/hyperlink" Target="https://www.datos.gov.co/Salud-y-Protecci-n-Social/Casos-positivos-de-COVID-19-en-Colombia/gt2j-8ykr" TargetMode="External"/><Relationship Id="rId460" Type="http://schemas.openxmlformats.org/officeDocument/2006/relationships/hyperlink" Target="https://www.datos.gov.co/Salud-y-Protecci-n-Social/Casos-positivos-de-COVID-19-en-Colombia/gt2j-8ykr" TargetMode="External"/><Relationship Id="rId1090" Type="http://schemas.openxmlformats.org/officeDocument/2006/relationships/hyperlink" Target="https://www.datos.gov.co/Salud-y-Protecci-n-Social/Casos-positivos-de-COVID-19-en-Colombia/gt2j-8ykr" TargetMode="External"/><Relationship Id="rId2141" Type="http://schemas.openxmlformats.org/officeDocument/2006/relationships/hyperlink" Target="https://www.datos.gov.co/Salud-y-Protecci-n-Social/Casos-positivos-de-COVID-19-en-Colombia/gt2j-8ykr" TargetMode="External"/><Relationship Id="rId113" Type="http://schemas.openxmlformats.org/officeDocument/2006/relationships/hyperlink" Target="https://www.datos.gov.co/Salud-y-Protecci-n-Social/Casos-positivos-de-COVID-19-en-Colombia/gt2j-8ykr" TargetMode="External"/><Relationship Id="rId320" Type="http://schemas.openxmlformats.org/officeDocument/2006/relationships/hyperlink" Target="https://www.datos.gov.co/Salud-y-Protecci-n-Social/Casos-positivos-de-COVID-19-en-Colombia/gt2j-8ykr" TargetMode="External"/><Relationship Id="rId2001" Type="http://schemas.openxmlformats.org/officeDocument/2006/relationships/hyperlink" Target="https://www.datos.gov.co/Salud-y-Protecci-n-Social/Casos-positivos-de-COVID-19-en-Colombia/gt2j-8ykr" TargetMode="External"/><Relationship Id="rId2958" Type="http://schemas.openxmlformats.org/officeDocument/2006/relationships/hyperlink" Target="https://www.datos.gov.co/Salud-y-Protecci-n-Social/Casos-positivos-de-COVID-19-en-Colombia/gt2j-8ykr" TargetMode="External"/><Relationship Id="rId5017" Type="http://schemas.openxmlformats.org/officeDocument/2006/relationships/hyperlink" Target="https://www.datos.gov.co/Salud-y-Protecci-n-Social/Casos-positivos-de-COVID-19-en-Colombia/gt2j-8ykr" TargetMode="External"/><Relationship Id="rId1767" Type="http://schemas.openxmlformats.org/officeDocument/2006/relationships/hyperlink" Target="https://www.datos.gov.co/Salud-y-Protecci-n-Social/Casos-positivos-de-COVID-19-en-Colombia/gt2j-8ykr" TargetMode="External"/><Relationship Id="rId1974" Type="http://schemas.openxmlformats.org/officeDocument/2006/relationships/hyperlink" Target="https://www.datos.gov.co/Salud-y-Protecci-n-Social/Casos-positivos-de-COVID-19-en-Colombia/gt2j-8ykr" TargetMode="External"/><Relationship Id="rId2818" Type="http://schemas.openxmlformats.org/officeDocument/2006/relationships/hyperlink" Target="https://www.datos.gov.co/Salud-y-Protecci-n-Social/Casos-positivos-de-COVID-19-en-Colombia/gt2j-8ykr" TargetMode="External"/><Relationship Id="rId4173" Type="http://schemas.openxmlformats.org/officeDocument/2006/relationships/hyperlink" Target="https://www.datos.gov.co/Salud-y-Protecci-n-Social/Casos-positivos-de-COVID-19-en-Colombia/gt2j-8ykr" TargetMode="External"/><Relationship Id="rId4380" Type="http://schemas.openxmlformats.org/officeDocument/2006/relationships/hyperlink" Target="https://www.datos.gov.co/Salud-y-Protecci-n-Social/Casos-positivos-de-COVID-19-en-Colombia/gt2j-8ykr" TargetMode="External"/><Relationship Id="rId59" Type="http://schemas.openxmlformats.org/officeDocument/2006/relationships/hyperlink" Target="https://www.datos.gov.co/Salud-y-Protecci-n-Social/Casos-positivos-de-COVID-19-en-Colombia/gt2j-8ykr" TargetMode="External"/><Relationship Id="rId1627" Type="http://schemas.openxmlformats.org/officeDocument/2006/relationships/hyperlink" Target="https://www.datos.gov.co/Salud-y-Protecci-n-Social/Casos-positivos-de-COVID-19-en-Colombia/gt2j-8ykr" TargetMode="External"/><Relationship Id="rId1834" Type="http://schemas.openxmlformats.org/officeDocument/2006/relationships/hyperlink" Target="https://www.datos.gov.co/Salud-y-Protecci-n-Social/Casos-positivos-de-COVID-19-en-Colombia/gt2j-8ykr" TargetMode="External"/><Relationship Id="rId4033" Type="http://schemas.openxmlformats.org/officeDocument/2006/relationships/hyperlink" Target="https://www.datos.gov.co/Salud-y-Protecci-n-Social/Casos-positivos-de-COVID-19-en-Colombia/gt2j-8ykr" TargetMode="External"/><Relationship Id="rId4240" Type="http://schemas.openxmlformats.org/officeDocument/2006/relationships/hyperlink" Target="https://www.datos.gov.co/Salud-y-Protecci-n-Social/Casos-positivos-de-COVID-19-en-Colombia/gt2j-8ykr" TargetMode="External"/><Relationship Id="rId3799" Type="http://schemas.openxmlformats.org/officeDocument/2006/relationships/hyperlink" Target="https://www.datos.gov.co/Salud-y-Protecci-n-Social/Casos-positivos-de-COVID-19-en-Colombia/gt2j-8ykr" TargetMode="External"/><Relationship Id="rId4100" Type="http://schemas.openxmlformats.org/officeDocument/2006/relationships/hyperlink" Target="https://www.datos.gov.co/Salud-y-Protecci-n-Social/Casos-positivos-de-COVID-19-en-Colombia/gt2j-8ykr" TargetMode="External"/><Relationship Id="rId1901" Type="http://schemas.openxmlformats.org/officeDocument/2006/relationships/hyperlink" Target="https://www.datos.gov.co/Salud-y-Protecci-n-Social/Casos-positivos-de-COVID-19-en-Colombia/gt2j-8ykr" TargetMode="External"/><Relationship Id="rId3659" Type="http://schemas.openxmlformats.org/officeDocument/2006/relationships/hyperlink" Target="https://www.datos.gov.co/Salud-y-Protecci-n-Social/Casos-positivos-de-COVID-19-en-Colombia/gt2j-8ykr" TargetMode="External"/><Relationship Id="rId3866" Type="http://schemas.openxmlformats.org/officeDocument/2006/relationships/hyperlink" Target="https://www.datos.gov.co/Salud-y-Protecci-n-Social/Casos-positivos-de-COVID-19-en-Colombia/gt2j-8ykr" TargetMode="External"/><Relationship Id="rId4917" Type="http://schemas.openxmlformats.org/officeDocument/2006/relationships/hyperlink" Target="https://www.datos.gov.co/Salud-y-Protecci-n-Social/Casos-positivos-de-COVID-19-en-Colombia/gt2j-8ykr" TargetMode="External"/><Relationship Id="rId5081" Type="http://schemas.openxmlformats.org/officeDocument/2006/relationships/hyperlink" Target="https://monitor.salahumanitaria.co/" TargetMode="External"/><Relationship Id="rId787" Type="http://schemas.openxmlformats.org/officeDocument/2006/relationships/hyperlink" Target="https://www.datos.gov.co/Salud-y-Protecci-n-Social/Casos-positivos-de-COVID-19-en-Colombia/gt2j-8ykr" TargetMode="External"/><Relationship Id="rId994" Type="http://schemas.openxmlformats.org/officeDocument/2006/relationships/hyperlink" Target="https://www.datos.gov.co/Salud-y-Protecci-n-Social/Casos-positivos-de-COVID-19-en-Colombia/gt2j-8ykr" TargetMode="External"/><Relationship Id="rId2468" Type="http://schemas.openxmlformats.org/officeDocument/2006/relationships/hyperlink" Target="https://www.datos.gov.co/Salud-y-Protecci-n-Social/Casos-positivos-de-COVID-19-en-Colombia/gt2j-8ykr" TargetMode="External"/><Relationship Id="rId2675" Type="http://schemas.openxmlformats.org/officeDocument/2006/relationships/hyperlink" Target="https://www.datos.gov.co/Salud-y-Protecci-n-Social/Casos-positivos-de-COVID-19-en-Colombia/gt2j-8ykr" TargetMode="External"/><Relationship Id="rId2882" Type="http://schemas.openxmlformats.org/officeDocument/2006/relationships/hyperlink" Target="https://www.datos.gov.co/Salud-y-Protecci-n-Social/Casos-positivos-de-COVID-19-en-Colombia/gt2j-8ykr" TargetMode="External"/><Relationship Id="rId3519" Type="http://schemas.openxmlformats.org/officeDocument/2006/relationships/hyperlink" Target="https://www.datos.gov.co/Salud-y-Protecci-n-Social/Casos-positivos-de-COVID-19-en-Colombia/gt2j-8ykr" TargetMode="External"/><Relationship Id="rId3726" Type="http://schemas.openxmlformats.org/officeDocument/2006/relationships/hyperlink" Target="https://www.datos.gov.co/Salud-y-Protecci-n-Social/Casos-positivos-de-COVID-19-en-Colombia/gt2j-8ykr" TargetMode="External"/><Relationship Id="rId3933" Type="http://schemas.openxmlformats.org/officeDocument/2006/relationships/hyperlink" Target="https://www.datos.gov.co/Salud-y-Protecci-n-Social/Casos-positivos-de-COVID-19-en-Colombia/gt2j-8ykr" TargetMode="External"/><Relationship Id="rId647" Type="http://schemas.openxmlformats.org/officeDocument/2006/relationships/hyperlink" Target="https://www.datos.gov.co/Salud-y-Protecci-n-Social/Casos-positivos-de-COVID-19-en-Colombia/gt2j-8ykr" TargetMode="External"/><Relationship Id="rId854" Type="http://schemas.openxmlformats.org/officeDocument/2006/relationships/hyperlink" Target="https://www.datos.gov.co/Salud-y-Protecci-n-Social/Casos-positivos-de-COVID-19-en-Colombia/gt2j-8ykr" TargetMode="External"/><Relationship Id="rId1277" Type="http://schemas.openxmlformats.org/officeDocument/2006/relationships/hyperlink" Target="https://www.datos.gov.co/Salud-y-Protecci-n-Social/Casos-positivos-de-COVID-19-en-Colombia/gt2j-8ykr" TargetMode="External"/><Relationship Id="rId1484" Type="http://schemas.openxmlformats.org/officeDocument/2006/relationships/hyperlink" Target="https://www.datos.gov.co/Salud-y-Protecci-n-Social/Casos-positivos-de-COVID-19-en-Colombia/gt2j-8ykr" TargetMode="External"/><Relationship Id="rId1691" Type="http://schemas.openxmlformats.org/officeDocument/2006/relationships/hyperlink" Target="https://www.datos.gov.co/Salud-y-Protecci-n-Social/Casos-positivos-de-COVID-19-en-Colombia/gt2j-8ykr" TargetMode="External"/><Relationship Id="rId2328" Type="http://schemas.openxmlformats.org/officeDocument/2006/relationships/hyperlink" Target="https://www.datos.gov.co/Salud-y-Protecci-n-Social/Casos-positivos-de-COVID-19-en-Colombia/gt2j-8ykr" TargetMode="External"/><Relationship Id="rId2535" Type="http://schemas.openxmlformats.org/officeDocument/2006/relationships/hyperlink" Target="https://www.datos.gov.co/Salud-y-Protecci-n-Social/Casos-positivos-de-COVID-19-en-Colombia/gt2j-8ykr" TargetMode="External"/><Relationship Id="rId2742" Type="http://schemas.openxmlformats.org/officeDocument/2006/relationships/hyperlink" Target="https://www.datos.gov.co/Salud-y-Protecci-n-Social/Casos-positivos-de-COVID-19-en-Colombia/gt2j-8ykr" TargetMode="External"/><Relationship Id="rId507" Type="http://schemas.openxmlformats.org/officeDocument/2006/relationships/hyperlink" Target="https://www.datos.gov.co/Salud-y-Protecci-n-Social/Casos-positivos-de-COVID-19-en-Colombia/gt2j-8ykr" TargetMode="External"/><Relationship Id="rId714" Type="http://schemas.openxmlformats.org/officeDocument/2006/relationships/hyperlink" Target="https://www.datos.gov.co/Salud-y-Protecci-n-Social/Casos-positivos-de-COVID-19-en-Colombia/gt2j-8ykr" TargetMode="External"/><Relationship Id="rId921" Type="http://schemas.openxmlformats.org/officeDocument/2006/relationships/hyperlink" Target="https://www.datos.gov.co/Salud-y-Protecci-n-Social/Casos-positivos-de-COVID-19-en-Colombia/gt2j-8ykr" TargetMode="External"/><Relationship Id="rId1137" Type="http://schemas.openxmlformats.org/officeDocument/2006/relationships/hyperlink" Target="https://www.datos.gov.co/Salud-y-Protecci-n-Social/Casos-positivos-de-COVID-19-en-Colombia/gt2j-8ykr" TargetMode="External"/><Relationship Id="rId1344" Type="http://schemas.openxmlformats.org/officeDocument/2006/relationships/hyperlink" Target="https://www.datos.gov.co/Salud-y-Protecci-n-Social/Casos-positivos-de-COVID-19-en-Colombia/gt2j-8ykr" TargetMode="External"/><Relationship Id="rId1551" Type="http://schemas.openxmlformats.org/officeDocument/2006/relationships/hyperlink" Target="https://www.datos.gov.co/Salud-y-Protecci-n-Social/Casos-positivos-de-COVID-19-en-Colombia/gt2j-8ykr" TargetMode="External"/><Relationship Id="rId2602" Type="http://schemas.openxmlformats.org/officeDocument/2006/relationships/hyperlink" Target="https://www.datos.gov.co/Salud-y-Protecci-n-Social/Casos-positivos-de-COVID-19-en-Colombia/gt2j-8ykr" TargetMode="External"/><Relationship Id="rId50" Type="http://schemas.openxmlformats.org/officeDocument/2006/relationships/hyperlink" Target="https://www.datos.gov.co/Salud-y-Protecci-n-Social/Casos-positivos-de-COVID-19-en-Colombia/gt2j-8ykr" TargetMode="External"/><Relationship Id="rId1204" Type="http://schemas.openxmlformats.org/officeDocument/2006/relationships/hyperlink" Target="https://www.datos.gov.co/Salud-y-Protecci-n-Social/Casos-positivos-de-COVID-19-en-Colombia/gt2j-8ykr" TargetMode="External"/><Relationship Id="rId1411" Type="http://schemas.openxmlformats.org/officeDocument/2006/relationships/hyperlink" Target="https://www.datos.gov.co/Salud-y-Protecci-n-Social/Casos-positivos-de-COVID-19-en-Colombia/gt2j-8ykr" TargetMode="External"/><Relationship Id="rId4567" Type="http://schemas.openxmlformats.org/officeDocument/2006/relationships/hyperlink" Target="https://www.datos.gov.co/Salud-y-Protecci-n-Social/Casos-positivos-de-COVID-19-en-Colombia/gt2j-8ykr" TargetMode="External"/><Relationship Id="rId4774" Type="http://schemas.openxmlformats.org/officeDocument/2006/relationships/hyperlink" Target="https://www.datos.gov.co/Salud-y-Protecci-n-Social/Casos-positivos-de-COVID-19-en-Colombia/gt2j-8ykr" TargetMode="External"/><Relationship Id="rId3169" Type="http://schemas.openxmlformats.org/officeDocument/2006/relationships/hyperlink" Target="https://www.datos.gov.co/Salud-y-Protecci-n-Social/Casos-positivos-de-COVID-19-en-Colombia/gt2j-8ykr" TargetMode="External"/><Relationship Id="rId3376" Type="http://schemas.openxmlformats.org/officeDocument/2006/relationships/hyperlink" Target="https://www.datos.gov.co/Salud-y-Protecci-n-Social/Casos-positivos-de-COVID-19-en-Colombia/gt2j-8ykr" TargetMode="External"/><Relationship Id="rId3583" Type="http://schemas.openxmlformats.org/officeDocument/2006/relationships/hyperlink" Target="https://www.datos.gov.co/Salud-y-Protecci-n-Social/Casos-positivos-de-COVID-19-en-Colombia/gt2j-8ykr" TargetMode="External"/><Relationship Id="rId4427" Type="http://schemas.openxmlformats.org/officeDocument/2006/relationships/hyperlink" Target="https://www.datos.gov.co/Salud-y-Protecci-n-Social/Casos-positivos-de-COVID-19-en-Colombia/gt2j-8ykr" TargetMode="External"/><Relationship Id="rId4981" Type="http://schemas.openxmlformats.org/officeDocument/2006/relationships/hyperlink" Target="https://www.datos.gov.co/Salud-y-Protecci-n-Social/Casos-positivos-de-COVID-19-en-Colombia/gt2j-8ykr" TargetMode="External"/><Relationship Id="rId297" Type="http://schemas.openxmlformats.org/officeDocument/2006/relationships/hyperlink" Target="https://www.datos.gov.co/Salud-y-Protecci-n-Social/Casos-positivos-de-COVID-19-en-Colombia/gt2j-8ykr" TargetMode="External"/><Relationship Id="rId2185" Type="http://schemas.openxmlformats.org/officeDocument/2006/relationships/hyperlink" Target="https://www.datos.gov.co/Salud-y-Protecci-n-Social/Casos-positivos-de-COVID-19-en-Colombia/gt2j-8ykr" TargetMode="External"/><Relationship Id="rId2392" Type="http://schemas.openxmlformats.org/officeDocument/2006/relationships/hyperlink" Target="https://www.datos.gov.co/Salud-y-Protecci-n-Social/Casos-positivos-de-COVID-19-en-Colombia/gt2j-8ykr" TargetMode="External"/><Relationship Id="rId3029" Type="http://schemas.openxmlformats.org/officeDocument/2006/relationships/hyperlink" Target="https://www.datos.gov.co/Salud-y-Protecci-n-Social/Casos-positivos-de-COVID-19-en-Colombia/gt2j-8ykr" TargetMode="External"/><Relationship Id="rId3236" Type="http://schemas.openxmlformats.org/officeDocument/2006/relationships/hyperlink" Target="https://www.datos.gov.co/Salud-y-Protecci-n-Social/Casos-positivos-de-COVID-19-en-Colombia/gt2j-8ykr" TargetMode="External"/><Relationship Id="rId3790" Type="http://schemas.openxmlformats.org/officeDocument/2006/relationships/hyperlink" Target="https://www.datos.gov.co/Salud-y-Protecci-n-Social/Casos-positivos-de-COVID-19-en-Colombia/gt2j-8ykr" TargetMode="External"/><Relationship Id="rId4634" Type="http://schemas.openxmlformats.org/officeDocument/2006/relationships/hyperlink" Target="https://www.datos.gov.co/Salud-y-Protecci-n-Social/Casos-positivos-de-COVID-19-en-Colombia/gt2j-8ykr" TargetMode="External"/><Relationship Id="rId4841" Type="http://schemas.openxmlformats.org/officeDocument/2006/relationships/hyperlink" Target="https://www.datos.gov.co/Salud-y-Protecci-n-Social/Casos-positivos-de-COVID-19-en-Colombia/gt2j-8ykr" TargetMode="External"/><Relationship Id="rId157" Type="http://schemas.openxmlformats.org/officeDocument/2006/relationships/hyperlink" Target="https://www.datos.gov.co/Salud-y-Protecci-n-Social/Casos-positivos-de-COVID-19-en-Colombia/gt2j-8ykr" TargetMode="External"/><Relationship Id="rId364" Type="http://schemas.openxmlformats.org/officeDocument/2006/relationships/hyperlink" Target="https://www.datos.gov.co/Salud-y-Protecci-n-Social/Casos-positivos-de-COVID-19-en-Colombia/gt2j-8ykr" TargetMode="External"/><Relationship Id="rId2045" Type="http://schemas.openxmlformats.org/officeDocument/2006/relationships/hyperlink" Target="https://www.datos.gov.co/Salud-y-Protecci-n-Social/Casos-positivos-de-COVID-19-en-Colombia/gt2j-8ykr" TargetMode="External"/><Relationship Id="rId3443" Type="http://schemas.openxmlformats.org/officeDocument/2006/relationships/hyperlink" Target="https://www.datos.gov.co/Salud-y-Protecci-n-Social/Casos-positivos-de-COVID-19-en-Colombia/gt2j-8ykr" TargetMode="External"/><Relationship Id="rId3650" Type="http://schemas.openxmlformats.org/officeDocument/2006/relationships/hyperlink" Target="https://www.datos.gov.co/Salud-y-Protecci-n-Social/Casos-positivos-de-COVID-19-en-Colombia/gt2j-8ykr" TargetMode="External"/><Relationship Id="rId4701" Type="http://schemas.openxmlformats.org/officeDocument/2006/relationships/hyperlink" Target="https://www.datos.gov.co/Salud-y-Protecci-n-Social/Casos-positivos-de-COVID-19-en-Colombia/gt2j-8ykr" TargetMode="External"/><Relationship Id="rId571" Type="http://schemas.openxmlformats.org/officeDocument/2006/relationships/hyperlink" Target="https://www.datos.gov.co/Salud-y-Protecci-n-Social/Casos-positivos-de-COVID-19-en-Colombia/gt2j-8ykr" TargetMode="External"/><Relationship Id="rId2252" Type="http://schemas.openxmlformats.org/officeDocument/2006/relationships/hyperlink" Target="https://www.datos.gov.co/Salud-y-Protecci-n-Social/Casos-positivos-de-COVID-19-en-Colombia/gt2j-8ykr" TargetMode="External"/><Relationship Id="rId3303" Type="http://schemas.openxmlformats.org/officeDocument/2006/relationships/hyperlink" Target="https://www.datos.gov.co/Salud-y-Protecci-n-Social/Casos-positivos-de-COVID-19-en-Colombia/gt2j-8ykr" TargetMode="External"/><Relationship Id="rId3510" Type="http://schemas.openxmlformats.org/officeDocument/2006/relationships/hyperlink" Target="https://www.datos.gov.co/Salud-y-Protecci-n-Social/Casos-positivos-de-COVID-19-en-Colombia/gt2j-8ykr" TargetMode="External"/><Relationship Id="rId224" Type="http://schemas.openxmlformats.org/officeDocument/2006/relationships/hyperlink" Target="https://www.datos.gov.co/Salud-y-Protecci-n-Social/Casos-positivos-de-COVID-19-en-Colombia/gt2j-8ykr" TargetMode="External"/><Relationship Id="rId431" Type="http://schemas.openxmlformats.org/officeDocument/2006/relationships/hyperlink" Target="https://www.datos.gov.co/Salud-y-Protecci-n-Social/Casos-positivos-de-COVID-19-en-Colombia/gt2j-8ykr" TargetMode="External"/><Relationship Id="rId1061" Type="http://schemas.openxmlformats.org/officeDocument/2006/relationships/hyperlink" Target="https://www.datos.gov.co/Salud-y-Protecci-n-Social/Casos-positivos-de-COVID-19-en-Colombia/gt2j-8ykr" TargetMode="External"/><Relationship Id="rId2112" Type="http://schemas.openxmlformats.org/officeDocument/2006/relationships/hyperlink" Target="https://www.datos.gov.co/Salud-y-Protecci-n-Social/Casos-positivos-de-COVID-19-en-Colombia/gt2j-8ykr" TargetMode="External"/><Relationship Id="rId1878" Type="http://schemas.openxmlformats.org/officeDocument/2006/relationships/hyperlink" Target="https://www.datos.gov.co/Salud-y-Protecci-n-Social/Casos-positivos-de-COVID-19-en-Colombia/gt2j-8ykr" TargetMode="External"/><Relationship Id="rId2929" Type="http://schemas.openxmlformats.org/officeDocument/2006/relationships/hyperlink" Target="https://www.datos.gov.co/Salud-y-Protecci-n-Social/Casos-positivos-de-COVID-19-en-Colombia/gt2j-8ykr" TargetMode="External"/><Relationship Id="rId4077" Type="http://schemas.openxmlformats.org/officeDocument/2006/relationships/hyperlink" Target="https://www.datos.gov.co/Salud-y-Protecci-n-Social/Casos-positivos-de-COVID-19-en-Colombia/gt2j-8ykr" TargetMode="External"/><Relationship Id="rId4284" Type="http://schemas.openxmlformats.org/officeDocument/2006/relationships/hyperlink" Target="https://www.datos.gov.co/Salud-y-Protecci-n-Social/Casos-positivos-de-COVID-19-en-Colombia/gt2j-8ykr" TargetMode="External"/><Relationship Id="rId4491" Type="http://schemas.openxmlformats.org/officeDocument/2006/relationships/hyperlink" Target="https://www.datos.gov.co/Salud-y-Protecci-n-Social/Casos-positivos-de-COVID-19-en-Colombia/gt2j-8ykr" TargetMode="External"/><Relationship Id="rId5128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738" Type="http://schemas.openxmlformats.org/officeDocument/2006/relationships/hyperlink" Target="https://www.datos.gov.co/Salud-y-Protecci-n-Social/Casos-positivos-de-COVID-19-en-Colombia/gt2j-8ykr" TargetMode="External"/><Relationship Id="rId3093" Type="http://schemas.openxmlformats.org/officeDocument/2006/relationships/hyperlink" Target="https://www.datos.gov.co/Salud-y-Protecci-n-Social/Casos-positivos-de-COVID-19-en-Colombia/gt2j-8ykr" TargetMode="External"/><Relationship Id="rId4144" Type="http://schemas.openxmlformats.org/officeDocument/2006/relationships/hyperlink" Target="https://www.datos.gov.co/Salud-y-Protecci-n-Social/Casos-positivos-de-COVID-19-en-Colombia/gt2j-8ykr" TargetMode="External"/><Relationship Id="rId4351" Type="http://schemas.openxmlformats.org/officeDocument/2006/relationships/hyperlink" Target="https://www.datos.gov.co/Salud-y-Protecci-n-Social/Casos-positivos-de-COVID-19-en-Colombia/gt2j-8ykr" TargetMode="External"/><Relationship Id="rId1945" Type="http://schemas.openxmlformats.org/officeDocument/2006/relationships/hyperlink" Target="https://www.datos.gov.co/Salud-y-Protecci-n-Social/Casos-positivos-de-COVID-19-en-Colombia/gt2j-8ykr" TargetMode="External"/><Relationship Id="rId3160" Type="http://schemas.openxmlformats.org/officeDocument/2006/relationships/hyperlink" Target="https://www.datos.gov.co/Salud-y-Protecci-n-Social/Casos-positivos-de-COVID-19-en-Colombia/gt2j-8ykr" TargetMode="External"/><Relationship Id="rId4004" Type="http://schemas.openxmlformats.org/officeDocument/2006/relationships/hyperlink" Target="https://www.datos.gov.co/Salud-y-Protecci-n-Social/Casos-positivos-de-COVID-19-en-Colombia/gt2j-8ykr" TargetMode="External"/><Relationship Id="rId4211" Type="http://schemas.openxmlformats.org/officeDocument/2006/relationships/hyperlink" Target="https://www.datos.gov.co/Salud-y-Protecci-n-Social/Casos-positivos-de-COVID-19-en-Colombia/gt2j-8ykr" TargetMode="External"/><Relationship Id="rId1805" Type="http://schemas.openxmlformats.org/officeDocument/2006/relationships/hyperlink" Target="https://www.datos.gov.co/Salud-y-Protecci-n-Social/Casos-positivos-de-COVID-19-en-Colombia/gt2j-8ykr" TargetMode="External"/><Relationship Id="rId3020" Type="http://schemas.openxmlformats.org/officeDocument/2006/relationships/hyperlink" Target="https://www.datos.gov.co/Salud-y-Protecci-n-Social/Casos-positivos-de-COVID-19-en-Colombia/gt2j-8ykr" TargetMode="External"/><Relationship Id="rId3977" Type="http://schemas.openxmlformats.org/officeDocument/2006/relationships/hyperlink" Target="https://www.datos.gov.co/Salud-y-Protecci-n-Social/Casos-positivos-de-COVID-19-en-Colombia/gt2j-8ykr" TargetMode="External"/><Relationship Id="rId898" Type="http://schemas.openxmlformats.org/officeDocument/2006/relationships/hyperlink" Target="https://www.datos.gov.co/Salud-y-Protecci-n-Social/Casos-positivos-de-COVID-19-en-Colombia/gt2j-8ykr" TargetMode="External"/><Relationship Id="rId2579" Type="http://schemas.openxmlformats.org/officeDocument/2006/relationships/hyperlink" Target="https://www.datos.gov.co/Salud-y-Protecci-n-Social/Casos-positivos-de-COVID-19-en-Colombia/gt2j-8ykr" TargetMode="External"/><Relationship Id="rId2786" Type="http://schemas.openxmlformats.org/officeDocument/2006/relationships/hyperlink" Target="https://www.datos.gov.co/Salud-y-Protecci-n-Social/Casos-positivos-de-COVID-19-en-Colombia/gt2j-8ykr" TargetMode="External"/><Relationship Id="rId2993" Type="http://schemas.openxmlformats.org/officeDocument/2006/relationships/hyperlink" Target="https://www.datos.gov.co/Salud-y-Protecci-n-Social/Casos-positivos-de-COVID-19-en-Colombia/gt2j-8ykr" TargetMode="External"/><Relationship Id="rId3837" Type="http://schemas.openxmlformats.org/officeDocument/2006/relationships/hyperlink" Target="https://www.datos.gov.co/Salud-y-Protecci-n-Social/Casos-positivos-de-COVID-19-en-Colombia/gt2j-8ykr" TargetMode="External"/><Relationship Id="rId758" Type="http://schemas.openxmlformats.org/officeDocument/2006/relationships/hyperlink" Target="https://www.datos.gov.co/Salud-y-Protecci-n-Social/Casos-positivos-de-COVID-19-en-Colombia/gt2j-8ykr" TargetMode="External"/><Relationship Id="rId965" Type="http://schemas.openxmlformats.org/officeDocument/2006/relationships/hyperlink" Target="https://www.datos.gov.co/Salud-y-Protecci-n-Social/Casos-positivos-de-COVID-19-en-Colombia/gt2j-8ykr" TargetMode="External"/><Relationship Id="rId1388" Type="http://schemas.openxmlformats.org/officeDocument/2006/relationships/hyperlink" Target="https://www.datos.gov.co/Salud-y-Protecci-n-Social/Casos-positivos-de-COVID-19-en-Colombia/gt2j-8ykr" TargetMode="External"/><Relationship Id="rId1595" Type="http://schemas.openxmlformats.org/officeDocument/2006/relationships/hyperlink" Target="https://www.datos.gov.co/Salud-y-Protecci-n-Social/Casos-positivos-de-COVID-19-en-Colombia/gt2j-8ykr" TargetMode="External"/><Relationship Id="rId2439" Type="http://schemas.openxmlformats.org/officeDocument/2006/relationships/hyperlink" Target="https://www.datos.gov.co/Salud-y-Protecci-n-Social/Casos-positivos-de-COVID-19-en-Colombia/gt2j-8ykr" TargetMode="External"/><Relationship Id="rId2646" Type="http://schemas.openxmlformats.org/officeDocument/2006/relationships/hyperlink" Target="https://www.datos.gov.co/Salud-y-Protecci-n-Social/Casos-positivos-de-COVID-19-en-Colombia/gt2j-8ykr" TargetMode="External"/><Relationship Id="rId2853" Type="http://schemas.openxmlformats.org/officeDocument/2006/relationships/hyperlink" Target="https://www.datos.gov.co/Salud-y-Protecci-n-Social/Casos-positivos-de-COVID-19-en-Colombia/gt2j-8ykr" TargetMode="External"/><Relationship Id="rId3904" Type="http://schemas.openxmlformats.org/officeDocument/2006/relationships/hyperlink" Target="https://www.datos.gov.co/Salud-y-Protecci-n-Social/Casos-positivos-de-COVID-19-en-Colombia/gt2j-8ykr" TargetMode="External"/><Relationship Id="rId5052" Type="http://schemas.openxmlformats.org/officeDocument/2006/relationships/hyperlink" Target="https://www.datos.gov.co/Salud-y-Protecci-n-Social/Casos-positivos-de-COVID-19-en-Colombia/gt2j-8ykr" TargetMode="External"/><Relationship Id="rId94" Type="http://schemas.openxmlformats.org/officeDocument/2006/relationships/hyperlink" Target="https://www.datos.gov.co/Salud-y-Protecci-n-Social/Casos-positivos-de-COVID-19-en-Colombia/gt2j-8ykr" TargetMode="External"/><Relationship Id="rId618" Type="http://schemas.openxmlformats.org/officeDocument/2006/relationships/hyperlink" Target="https://www.datos.gov.co/Salud-y-Protecci-n-Social/Casos-positivos-de-COVID-19-en-Colombia/gt2j-8ykr" TargetMode="External"/><Relationship Id="rId825" Type="http://schemas.openxmlformats.org/officeDocument/2006/relationships/hyperlink" Target="https://www.datos.gov.co/Salud-y-Protecci-n-Social/Casos-positivos-de-COVID-19-en-Colombia/gt2j-8ykr" TargetMode="External"/><Relationship Id="rId1248" Type="http://schemas.openxmlformats.org/officeDocument/2006/relationships/hyperlink" Target="https://www.datos.gov.co/Salud-y-Protecci-n-Social/Casos-positivos-de-COVID-19-en-Colombia/gt2j-8ykr" TargetMode="External"/><Relationship Id="rId1455" Type="http://schemas.openxmlformats.org/officeDocument/2006/relationships/hyperlink" Target="https://www.datos.gov.co/Salud-y-Protecci-n-Social/Casos-positivos-de-COVID-19-en-Colombia/gt2j-8ykr" TargetMode="External"/><Relationship Id="rId1662" Type="http://schemas.openxmlformats.org/officeDocument/2006/relationships/hyperlink" Target="https://www.datos.gov.co/Salud-y-Protecci-n-Social/Casos-positivos-de-COVID-19-en-Colombia/gt2j-8ykr" TargetMode="External"/><Relationship Id="rId2506" Type="http://schemas.openxmlformats.org/officeDocument/2006/relationships/hyperlink" Target="https://www.datos.gov.co/Salud-y-Protecci-n-Social/Casos-positivos-de-COVID-19-en-Colombia/gt2j-8ykr" TargetMode="External"/><Relationship Id="rId1108" Type="http://schemas.openxmlformats.org/officeDocument/2006/relationships/hyperlink" Target="https://www.datos.gov.co/Salud-y-Protecci-n-Social/Casos-positivos-de-COVID-19-en-Colombia/gt2j-8ykr" TargetMode="External"/><Relationship Id="rId1315" Type="http://schemas.openxmlformats.org/officeDocument/2006/relationships/hyperlink" Target="https://www.datos.gov.co/Salud-y-Protecci-n-Social/Casos-positivos-de-COVID-19-en-Colombia/gt2j-8ykr" TargetMode="External"/><Relationship Id="rId2713" Type="http://schemas.openxmlformats.org/officeDocument/2006/relationships/hyperlink" Target="https://www.datos.gov.co/Salud-y-Protecci-n-Social/Casos-positivos-de-COVID-19-en-Colombia/gt2j-8ykr" TargetMode="External"/><Relationship Id="rId2920" Type="http://schemas.openxmlformats.org/officeDocument/2006/relationships/hyperlink" Target="https://www.datos.gov.co/Salud-y-Protecci-n-Social/Casos-positivos-de-COVID-19-en-Colombia/gt2j-8ykr" TargetMode="External"/><Relationship Id="rId4678" Type="http://schemas.openxmlformats.org/officeDocument/2006/relationships/hyperlink" Target="https://www.datos.gov.co/Salud-y-Protecci-n-Social/Casos-positivos-de-COVID-19-en-Colombia/gt2j-8ykr" TargetMode="External"/><Relationship Id="rId1522" Type="http://schemas.openxmlformats.org/officeDocument/2006/relationships/hyperlink" Target="https://www.datos.gov.co/Salud-y-Protecci-n-Social/Casos-positivos-de-COVID-19-en-Colombia/gt2j-8ykr" TargetMode="External"/><Relationship Id="rId4885" Type="http://schemas.openxmlformats.org/officeDocument/2006/relationships/hyperlink" Target="https://www.datos.gov.co/Salud-y-Protecci-n-Social/Casos-positivos-de-COVID-19-en-Colombia/gt2j-8ykr" TargetMode="External"/><Relationship Id="rId21" Type="http://schemas.openxmlformats.org/officeDocument/2006/relationships/hyperlink" Target="https://www.datos.gov.co/Salud-y-Protecci-n-Social/Casos-positivos-de-COVID-19-en-Colombia/gt2j-8ykr" TargetMode="External"/><Relationship Id="rId2089" Type="http://schemas.openxmlformats.org/officeDocument/2006/relationships/hyperlink" Target="https://www.datos.gov.co/Salud-y-Protecci-n-Social/Casos-positivos-de-COVID-19-en-Colombia/gt2j-8ykr" TargetMode="External"/><Relationship Id="rId3487" Type="http://schemas.openxmlformats.org/officeDocument/2006/relationships/hyperlink" Target="https://www.datos.gov.co/Salud-y-Protecci-n-Social/Casos-positivos-de-COVID-19-en-Colombia/gt2j-8ykr" TargetMode="External"/><Relationship Id="rId3694" Type="http://schemas.openxmlformats.org/officeDocument/2006/relationships/hyperlink" Target="https://www.datos.gov.co/Salud-y-Protecci-n-Social/Casos-positivos-de-COVID-19-en-Colombia/gt2j-8ykr" TargetMode="External"/><Relationship Id="rId4538" Type="http://schemas.openxmlformats.org/officeDocument/2006/relationships/hyperlink" Target="https://www.datos.gov.co/Salud-y-Protecci-n-Social/Casos-positivos-de-COVID-19-en-Colombia/gt2j-8ykr" TargetMode="External"/><Relationship Id="rId4745" Type="http://schemas.openxmlformats.org/officeDocument/2006/relationships/hyperlink" Target="https://www.datos.gov.co/Salud-y-Protecci-n-Social/Casos-positivos-de-COVID-19-en-Colombia/gt2j-8ykr" TargetMode="External"/><Relationship Id="rId4952" Type="http://schemas.openxmlformats.org/officeDocument/2006/relationships/hyperlink" Target="https://www.datos.gov.co/Salud-y-Protecci-n-Social/Casos-positivos-de-COVID-19-en-Colombia/gt2j-8ykr" TargetMode="External"/><Relationship Id="rId2296" Type="http://schemas.openxmlformats.org/officeDocument/2006/relationships/hyperlink" Target="https://www.datos.gov.co/Salud-y-Protecci-n-Social/Casos-positivos-de-COVID-19-en-Colombia/gt2j-8ykr" TargetMode="External"/><Relationship Id="rId3347" Type="http://schemas.openxmlformats.org/officeDocument/2006/relationships/hyperlink" Target="https://www.datos.gov.co/Salud-y-Protecci-n-Social/Casos-positivos-de-COVID-19-en-Colombia/gt2j-8ykr" TargetMode="External"/><Relationship Id="rId3554" Type="http://schemas.openxmlformats.org/officeDocument/2006/relationships/hyperlink" Target="https://www.datos.gov.co/Salud-y-Protecci-n-Social/Casos-positivos-de-COVID-19-en-Colombia/gt2j-8ykr" TargetMode="External"/><Relationship Id="rId3761" Type="http://schemas.openxmlformats.org/officeDocument/2006/relationships/hyperlink" Target="https://www.datos.gov.co/Salud-y-Protecci-n-Social/Casos-positivos-de-COVID-19-en-Colombia/gt2j-8ykr" TargetMode="External"/><Relationship Id="rId4605" Type="http://schemas.openxmlformats.org/officeDocument/2006/relationships/hyperlink" Target="https://www.datos.gov.co/Salud-y-Protecci-n-Social/Casos-positivos-de-COVID-19-en-Colombia/gt2j-8ykr" TargetMode="External"/><Relationship Id="rId4812" Type="http://schemas.openxmlformats.org/officeDocument/2006/relationships/hyperlink" Target="https://www.datos.gov.co/Salud-y-Protecci-n-Social/Casos-positivos-de-COVID-19-en-Colombia/gt2j-8ykr" TargetMode="External"/><Relationship Id="rId268" Type="http://schemas.openxmlformats.org/officeDocument/2006/relationships/hyperlink" Target="https://www.datos.gov.co/Salud-y-Protecci-n-Social/Casos-positivos-de-COVID-19-en-Colombia/gt2j-8ykr" TargetMode="External"/><Relationship Id="rId475" Type="http://schemas.openxmlformats.org/officeDocument/2006/relationships/hyperlink" Target="https://www.datos.gov.co/Salud-y-Protecci-n-Social/Casos-positivos-de-COVID-19-en-Colombia/gt2j-8ykr" TargetMode="External"/><Relationship Id="rId682" Type="http://schemas.openxmlformats.org/officeDocument/2006/relationships/hyperlink" Target="https://www.datos.gov.co/Salud-y-Protecci-n-Social/Casos-positivos-de-COVID-19-en-Colombia/gt2j-8ykr" TargetMode="External"/><Relationship Id="rId2156" Type="http://schemas.openxmlformats.org/officeDocument/2006/relationships/hyperlink" Target="https://www.datos.gov.co/Salud-y-Protecci-n-Social/Casos-positivos-de-COVID-19-en-Colombia/gt2j-8ykr" TargetMode="External"/><Relationship Id="rId2363" Type="http://schemas.openxmlformats.org/officeDocument/2006/relationships/hyperlink" Target="https://www.datos.gov.co/Salud-y-Protecci-n-Social/Casos-positivos-de-COVID-19-en-Colombia/gt2j-8ykr" TargetMode="External"/><Relationship Id="rId2570" Type="http://schemas.openxmlformats.org/officeDocument/2006/relationships/hyperlink" Target="https://www.datos.gov.co/Salud-y-Protecci-n-Social/Casos-positivos-de-COVID-19-en-Colombia/gt2j-8ykr" TargetMode="External"/><Relationship Id="rId3207" Type="http://schemas.openxmlformats.org/officeDocument/2006/relationships/hyperlink" Target="https://www.datos.gov.co/Salud-y-Protecci-n-Social/Casos-positivos-de-COVID-19-en-Colombia/gt2j-8ykr" TargetMode="External"/><Relationship Id="rId3414" Type="http://schemas.openxmlformats.org/officeDocument/2006/relationships/hyperlink" Target="https://www.datos.gov.co/Salud-y-Protecci-n-Social/Casos-positivos-de-COVID-19-en-Colombia/gt2j-8ykr" TargetMode="External"/><Relationship Id="rId3621" Type="http://schemas.openxmlformats.org/officeDocument/2006/relationships/hyperlink" Target="https://www.datos.gov.co/Salud-y-Protecci-n-Social/Casos-positivos-de-COVID-19-en-Colombia/gt2j-8ykr" TargetMode="External"/><Relationship Id="rId128" Type="http://schemas.openxmlformats.org/officeDocument/2006/relationships/hyperlink" Target="https://www.datos.gov.co/Salud-y-Protecci-n-Social/Casos-positivos-de-COVID-19-en-Colombia/gt2j-8ykr" TargetMode="External"/><Relationship Id="rId335" Type="http://schemas.openxmlformats.org/officeDocument/2006/relationships/hyperlink" Target="https://www.datos.gov.co/Salud-y-Protecci-n-Social/Casos-positivos-de-COVID-19-en-Colombia/gt2j-8ykr" TargetMode="External"/><Relationship Id="rId542" Type="http://schemas.openxmlformats.org/officeDocument/2006/relationships/hyperlink" Target="https://www.datos.gov.co/Salud-y-Protecci-n-Social/Casos-positivos-de-COVID-19-en-Colombia/gt2j-8ykr" TargetMode="External"/><Relationship Id="rId1172" Type="http://schemas.openxmlformats.org/officeDocument/2006/relationships/hyperlink" Target="https://www.datos.gov.co/Salud-y-Protecci-n-Social/Casos-positivos-de-COVID-19-en-Colombia/gt2j-8ykr" TargetMode="External"/><Relationship Id="rId2016" Type="http://schemas.openxmlformats.org/officeDocument/2006/relationships/hyperlink" Target="https://www.datos.gov.co/Salud-y-Protecci-n-Social/Casos-positivos-de-COVID-19-en-Colombia/gt2j-8ykr" TargetMode="External"/><Relationship Id="rId2223" Type="http://schemas.openxmlformats.org/officeDocument/2006/relationships/hyperlink" Target="https://www.datos.gov.co/Salud-y-Protecci-n-Social/Casos-positivos-de-COVID-19-en-Colombia/gt2j-8ykr" TargetMode="External"/><Relationship Id="rId2430" Type="http://schemas.openxmlformats.org/officeDocument/2006/relationships/hyperlink" Target="https://www.datos.gov.co/Salud-y-Protecci-n-Social/Casos-positivos-de-COVID-19-en-Colombia/gt2j-8ykr" TargetMode="External"/><Relationship Id="rId402" Type="http://schemas.openxmlformats.org/officeDocument/2006/relationships/hyperlink" Target="https://www.datos.gov.co/Salud-y-Protecci-n-Social/Casos-positivos-de-COVID-19-en-Colombia/gt2j-8ykr" TargetMode="External"/><Relationship Id="rId1032" Type="http://schemas.openxmlformats.org/officeDocument/2006/relationships/hyperlink" Target="https://www.datos.gov.co/Salud-y-Protecci-n-Social/Casos-positivos-de-COVID-19-en-Colombia/gt2j-8ykr" TargetMode="External"/><Relationship Id="rId4188" Type="http://schemas.openxmlformats.org/officeDocument/2006/relationships/hyperlink" Target="https://www.datos.gov.co/Salud-y-Protecci-n-Social/Casos-positivos-de-COVID-19-en-Colombia/gt2j-8ykr" TargetMode="External"/><Relationship Id="rId4395" Type="http://schemas.openxmlformats.org/officeDocument/2006/relationships/hyperlink" Target="https://www.datos.gov.co/Salud-y-Protecci-n-Social/Casos-positivos-de-COVID-19-en-Colombia/gt2j-8ykr" TargetMode="External"/><Relationship Id="rId1989" Type="http://schemas.openxmlformats.org/officeDocument/2006/relationships/hyperlink" Target="https://www.datos.gov.co/Salud-y-Protecci-n-Social/Casos-positivos-de-COVID-19-en-Colombia/gt2j-8ykr" TargetMode="External"/><Relationship Id="rId4048" Type="http://schemas.openxmlformats.org/officeDocument/2006/relationships/hyperlink" Target="https://www.datos.gov.co/Salud-y-Protecci-n-Social/Casos-positivos-de-COVID-19-en-Colombia/gt2j-8ykr" TargetMode="External"/><Relationship Id="rId4255" Type="http://schemas.openxmlformats.org/officeDocument/2006/relationships/hyperlink" Target="https://www.datos.gov.co/Salud-y-Protecci-n-Social/Casos-positivos-de-COVID-19-en-Colombia/gt2j-8ykr" TargetMode="External"/><Relationship Id="rId1849" Type="http://schemas.openxmlformats.org/officeDocument/2006/relationships/hyperlink" Target="https://www.datos.gov.co/Salud-y-Protecci-n-Social/Casos-positivos-de-COVID-19-en-Colombia/gt2j-8ykr" TargetMode="External"/><Relationship Id="rId3064" Type="http://schemas.openxmlformats.org/officeDocument/2006/relationships/hyperlink" Target="https://www.datos.gov.co/Salud-y-Protecci-n-Social/Casos-positivos-de-COVID-19-en-Colombia/gt2j-8ykr" TargetMode="External"/><Relationship Id="rId4462" Type="http://schemas.openxmlformats.org/officeDocument/2006/relationships/hyperlink" Target="https://www.datos.gov.co/Salud-y-Protecci-n-Social/Casos-positivos-de-COVID-19-en-Colombia/gt2j-8ykr" TargetMode="External"/><Relationship Id="rId192" Type="http://schemas.openxmlformats.org/officeDocument/2006/relationships/hyperlink" Target="https://www.datos.gov.co/Salud-y-Protecci-n-Social/Casos-positivos-de-COVID-19-en-Colombia/gt2j-8ykr" TargetMode="External"/><Relationship Id="rId1709" Type="http://schemas.openxmlformats.org/officeDocument/2006/relationships/hyperlink" Target="https://www.datos.gov.co/Salud-y-Protecci-n-Social/Casos-positivos-de-COVID-19-en-Colombia/gt2j-8ykr" TargetMode="External"/><Relationship Id="rId1916" Type="http://schemas.openxmlformats.org/officeDocument/2006/relationships/hyperlink" Target="https://www.datos.gov.co/Salud-y-Protecci-n-Social/Casos-positivos-de-COVID-19-en-Colombia/gt2j-8ykr" TargetMode="External"/><Relationship Id="rId3271" Type="http://schemas.openxmlformats.org/officeDocument/2006/relationships/hyperlink" Target="https://www.datos.gov.co/Salud-y-Protecci-n-Social/Casos-positivos-de-COVID-19-en-Colombia/gt2j-8ykr" TargetMode="External"/><Relationship Id="rId4115" Type="http://schemas.openxmlformats.org/officeDocument/2006/relationships/hyperlink" Target="https://www.datos.gov.co/Salud-y-Protecci-n-Social/Casos-positivos-de-COVID-19-en-Colombia/gt2j-8ykr" TargetMode="External"/><Relationship Id="rId4322" Type="http://schemas.openxmlformats.org/officeDocument/2006/relationships/hyperlink" Target="https://www.datos.gov.co/Salud-y-Protecci-n-Social/Casos-positivos-de-COVID-19-en-Colombia/gt2j-8ykr" TargetMode="External"/><Relationship Id="rId2080" Type="http://schemas.openxmlformats.org/officeDocument/2006/relationships/hyperlink" Target="https://www.datos.gov.co/Salud-y-Protecci-n-Social/Casos-positivos-de-COVID-19-en-Colombia/gt2j-8ykr" TargetMode="External"/><Relationship Id="rId3131" Type="http://schemas.openxmlformats.org/officeDocument/2006/relationships/hyperlink" Target="https://www.datos.gov.co/Salud-y-Protecci-n-Social/Casos-positivos-de-COVID-19-en-Colombia/gt2j-8ykr" TargetMode="External"/><Relationship Id="rId2897" Type="http://schemas.openxmlformats.org/officeDocument/2006/relationships/hyperlink" Target="https://www.datos.gov.co/Salud-y-Protecci-n-Social/Casos-positivos-de-COVID-19-en-Colombia/gt2j-8ykr" TargetMode="External"/><Relationship Id="rId3948" Type="http://schemas.openxmlformats.org/officeDocument/2006/relationships/hyperlink" Target="https://www.datos.gov.co/Salud-y-Protecci-n-Social/Casos-positivos-de-COVID-19-en-Colombia/gt2j-8ykr" TargetMode="External"/><Relationship Id="rId5096" Type="http://schemas.openxmlformats.org/officeDocument/2006/relationships/hyperlink" Target="https://monitor.salahumanitaria.co/" TargetMode="External"/><Relationship Id="rId869" Type="http://schemas.openxmlformats.org/officeDocument/2006/relationships/hyperlink" Target="https://www.datos.gov.co/Salud-y-Protecci-n-Social/Casos-positivos-de-COVID-19-en-Colombia/gt2j-8ykr" TargetMode="External"/><Relationship Id="rId1499" Type="http://schemas.openxmlformats.org/officeDocument/2006/relationships/hyperlink" Target="https://www.datos.gov.co/Salud-y-Protecci-n-Social/Casos-positivos-de-COVID-19-en-Colombia/gt2j-8ykr" TargetMode="External"/><Relationship Id="rId729" Type="http://schemas.openxmlformats.org/officeDocument/2006/relationships/hyperlink" Target="https://www.datos.gov.co/Salud-y-Protecci-n-Social/Casos-positivos-de-COVID-19-en-Colombia/gt2j-8ykr" TargetMode="External"/><Relationship Id="rId1359" Type="http://schemas.openxmlformats.org/officeDocument/2006/relationships/hyperlink" Target="https://www.datos.gov.co/Salud-y-Protecci-n-Social/Casos-positivos-de-COVID-19-en-Colombia/gt2j-8ykr" TargetMode="External"/><Relationship Id="rId2757" Type="http://schemas.openxmlformats.org/officeDocument/2006/relationships/hyperlink" Target="https://www.datos.gov.co/Salud-y-Protecci-n-Social/Casos-positivos-de-COVID-19-en-Colombia/gt2j-8ykr" TargetMode="External"/><Relationship Id="rId2964" Type="http://schemas.openxmlformats.org/officeDocument/2006/relationships/hyperlink" Target="https://www.datos.gov.co/Salud-y-Protecci-n-Social/Casos-positivos-de-COVID-19-en-Colombia/gt2j-8ykr" TargetMode="External"/><Relationship Id="rId3808" Type="http://schemas.openxmlformats.org/officeDocument/2006/relationships/hyperlink" Target="https://www.datos.gov.co/Salud-y-Protecci-n-Social/Casos-positivos-de-COVID-19-en-Colombia/gt2j-8ykr" TargetMode="External"/><Relationship Id="rId5023" Type="http://schemas.openxmlformats.org/officeDocument/2006/relationships/hyperlink" Target="https://www.datos.gov.co/Salud-y-Protecci-n-Social/Casos-positivos-de-COVID-19-en-Colombia/gt2j-8ykr" TargetMode="External"/><Relationship Id="rId936" Type="http://schemas.openxmlformats.org/officeDocument/2006/relationships/hyperlink" Target="https://www.datos.gov.co/Salud-y-Protecci-n-Social/Casos-positivos-de-COVID-19-en-Colombia/gt2j-8ykr" TargetMode="External"/><Relationship Id="rId1219" Type="http://schemas.openxmlformats.org/officeDocument/2006/relationships/hyperlink" Target="https://www.datos.gov.co/Salud-y-Protecci-n-Social/Casos-positivos-de-COVID-19-en-Colombia/gt2j-8ykr" TargetMode="External"/><Relationship Id="rId1566" Type="http://schemas.openxmlformats.org/officeDocument/2006/relationships/hyperlink" Target="https://www.datos.gov.co/Salud-y-Protecci-n-Social/Casos-positivos-de-COVID-19-en-Colombia/gt2j-8ykr" TargetMode="External"/><Relationship Id="rId1773" Type="http://schemas.openxmlformats.org/officeDocument/2006/relationships/hyperlink" Target="https://www.datos.gov.co/Salud-y-Protecci-n-Social/Casos-positivos-de-COVID-19-en-Colombia/gt2j-8ykr" TargetMode="External"/><Relationship Id="rId1980" Type="http://schemas.openxmlformats.org/officeDocument/2006/relationships/hyperlink" Target="https://www.datos.gov.co/Salud-y-Protecci-n-Social/Casos-positivos-de-COVID-19-en-Colombia/gt2j-8ykr" TargetMode="External"/><Relationship Id="rId2617" Type="http://schemas.openxmlformats.org/officeDocument/2006/relationships/hyperlink" Target="https://www.datos.gov.co/Salud-y-Protecci-n-Social/Casos-positivos-de-COVID-19-en-Colombia/gt2j-8ykr" TargetMode="External"/><Relationship Id="rId2824" Type="http://schemas.openxmlformats.org/officeDocument/2006/relationships/hyperlink" Target="https://www.datos.gov.co/Salud-y-Protecci-n-Social/Casos-positivos-de-COVID-19-en-Colombia/gt2j-8ykr" TargetMode="External"/><Relationship Id="rId65" Type="http://schemas.openxmlformats.org/officeDocument/2006/relationships/hyperlink" Target="https://www.datos.gov.co/Salud-y-Protecci-n-Social/Casos-positivos-de-COVID-19-en-Colombia/gt2j-8ykr" TargetMode="External"/><Relationship Id="rId1426" Type="http://schemas.openxmlformats.org/officeDocument/2006/relationships/hyperlink" Target="https://www.datos.gov.co/Salud-y-Protecci-n-Social/Casos-positivos-de-COVID-19-en-Colombia/gt2j-8ykr" TargetMode="External"/><Relationship Id="rId1633" Type="http://schemas.openxmlformats.org/officeDocument/2006/relationships/hyperlink" Target="https://www.datos.gov.co/Salud-y-Protecci-n-Social/Casos-positivos-de-COVID-19-en-Colombia/gt2j-8ykr" TargetMode="External"/><Relationship Id="rId1840" Type="http://schemas.openxmlformats.org/officeDocument/2006/relationships/hyperlink" Target="https://www.datos.gov.co/Salud-y-Protecci-n-Social/Casos-positivos-de-COVID-19-en-Colombia/gt2j-8ykr" TargetMode="External"/><Relationship Id="rId4789" Type="http://schemas.openxmlformats.org/officeDocument/2006/relationships/hyperlink" Target="https://www.datos.gov.co/Salud-y-Protecci-n-Social/Casos-positivos-de-COVID-19-en-Colombia/gt2j-8ykr" TargetMode="External"/><Relationship Id="rId4996" Type="http://schemas.openxmlformats.org/officeDocument/2006/relationships/hyperlink" Target="https://www.datos.gov.co/Salud-y-Protecci-n-Social/Casos-positivos-de-COVID-19-en-Colombia/gt2j-8ykr" TargetMode="External"/><Relationship Id="rId1700" Type="http://schemas.openxmlformats.org/officeDocument/2006/relationships/hyperlink" Target="https://www.datos.gov.co/Salud-y-Protecci-n-Social/Casos-positivos-de-COVID-19-en-Colombia/gt2j-8ykr" TargetMode="External"/><Relationship Id="rId3598" Type="http://schemas.openxmlformats.org/officeDocument/2006/relationships/hyperlink" Target="https://www.datos.gov.co/Salud-y-Protecci-n-Social/Casos-positivos-de-COVID-19-en-Colombia/gt2j-8ykr" TargetMode="External"/><Relationship Id="rId4649" Type="http://schemas.openxmlformats.org/officeDocument/2006/relationships/hyperlink" Target="https://www.datos.gov.co/Salud-y-Protecci-n-Social/Casos-positivos-de-COVID-19-en-Colombia/gt2j-8ykr" TargetMode="External"/><Relationship Id="rId4856" Type="http://schemas.openxmlformats.org/officeDocument/2006/relationships/hyperlink" Target="https://www.datos.gov.co/Salud-y-Protecci-n-Social/Casos-positivos-de-COVID-19-en-Colombia/gt2j-8ykr" TargetMode="External"/><Relationship Id="rId3458" Type="http://schemas.openxmlformats.org/officeDocument/2006/relationships/hyperlink" Target="https://www.datos.gov.co/Salud-y-Protecci-n-Social/Casos-positivos-de-COVID-19-en-Colombia/gt2j-8ykr" TargetMode="External"/><Relationship Id="rId3665" Type="http://schemas.openxmlformats.org/officeDocument/2006/relationships/hyperlink" Target="https://www.datos.gov.co/Salud-y-Protecci-n-Social/Casos-positivos-de-COVID-19-en-Colombia/gt2j-8ykr" TargetMode="External"/><Relationship Id="rId3872" Type="http://schemas.openxmlformats.org/officeDocument/2006/relationships/hyperlink" Target="https://www.datos.gov.co/Salud-y-Protecci-n-Social/Casos-positivos-de-COVID-19-en-Colombia/gt2j-8ykr" TargetMode="External"/><Relationship Id="rId4509" Type="http://schemas.openxmlformats.org/officeDocument/2006/relationships/hyperlink" Target="https://www.datos.gov.co/Salud-y-Protecci-n-Social/Casos-positivos-de-COVID-19-en-Colombia/gt2j-8ykr" TargetMode="External"/><Relationship Id="rId4716" Type="http://schemas.openxmlformats.org/officeDocument/2006/relationships/hyperlink" Target="https://www.datos.gov.co/Salud-y-Protecci-n-Social/Casos-positivos-de-COVID-19-en-Colombia/gt2j-8ykr" TargetMode="External"/><Relationship Id="rId379" Type="http://schemas.openxmlformats.org/officeDocument/2006/relationships/hyperlink" Target="https://www.datos.gov.co/Salud-y-Protecci-n-Social/Casos-positivos-de-COVID-19-en-Colombia/gt2j-8ykr" TargetMode="External"/><Relationship Id="rId586" Type="http://schemas.openxmlformats.org/officeDocument/2006/relationships/hyperlink" Target="https://www.datos.gov.co/Salud-y-Protecci-n-Social/Casos-positivos-de-COVID-19-en-Colombia/gt2j-8ykr" TargetMode="External"/><Relationship Id="rId793" Type="http://schemas.openxmlformats.org/officeDocument/2006/relationships/hyperlink" Target="https://www.datos.gov.co/Salud-y-Protecci-n-Social/Casos-positivos-de-COVID-19-en-Colombia/gt2j-8ykr" TargetMode="External"/><Relationship Id="rId2267" Type="http://schemas.openxmlformats.org/officeDocument/2006/relationships/hyperlink" Target="https://www.datos.gov.co/Salud-y-Protecci-n-Social/Casos-positivos-de-COVID-19-en-Colombia/gt2j-8ykr" TargetMode="External"/><Relationship Id="rId2474" Type="http://schemas.openxmlformats.org/officeDocument/2006/relationships/hyperlink" Target="https://www.datos.gov.co/Salud-y-Protecci-n-Social/Casos-positivos-de-COVID-19-en-Colombia/gt2j-8ykr" TargetMode="External"/><Relationship Id="rId2681" Type="http://schemas.openxmlformats.org/officeDocument/2006/relationships/hyperlink" Target="https://www.datos.gov.co/Salud-y-Protecci-n-Social/Casos-positivos-de-COVID-19-en-Colombia/gt2j-8ykr" TargetMode="External"/><Relationship Id="rId3318" Type="http://schemas.openxmlformats.org/officeDocument/2006/relationships/hyperlink" Target="https://www.datos.gov.co/Salud-y-Protecci-n-Social/Casos-positivos-de-COVID-19-en-Colombia/gt2j-8ykr" TargetMode="External"/><Relationship Id="rId3525" Type="http://schemas.openxmlformats.org/officeDocument/2006/relationships/hyperlink" Target="https://www.datos.gov.co/Salud-y-Protecci-n-Social/Casos-positivos-de-COVID-19-en-Colombia/gt2j-8ykr" TargetMode="External"/><Relationship Id="rId4923" Type="http://schemas.openxmlformats.org/officeDocument/2006/relationships/hyperlink" Target="https://www.datos.gov.co/Salud-y-Protecci-n-Social/Casos-positivos-de-COVID-19-en-Colombia/gt2j-8ykr" TargetMode="External"/><Relationship Id="rId239" Type="http://schemas.openxmlformats.org/officeDocument/2006/relationships/hyperlink" Target="https://www.datos.gov.co/Salud-y-Protecci-n-Social/Casos-positivos-de-COVID-19-en-Colombia/gt2j-8ykr" TargetMode="External"/><Relationship Id="rId446" Type="http://schemas.openxmlformats.org/officeDocument/2006/relationships/hyperlink" Target="https://www.datos.gov.co/Salud-y-Protecci-n-Social/Casos-positivos-de-COVID-19-en-Colombia/gt2j-8ykr" TargetMode="External"/><Relationship Id="rId653" Type="http://schemas.openxmlformats.org/officeDocument/2006/relationships/hyperlink" Target="https://www.datos.gov.co/Salud-y-Protecci-n-Social/Casos-positivos-de-COVID-19-en-Colombia/gt2j-8ykr" TargetMode="External"/><Relationship Id="rId1076" Type="http://schemas.openxmlformats.org/officeDocument/2006/relationships/hyperlink" Target="https://www.datos.gov.co/Salud-y-Protecci-n-Social/Casos-positivos-de-COVID-19-en-Colombia/gt2j-8ykr" TargetMode="External"/><Relationship Id="rId1283" Type="http://schemas.openxmlformats.org/officeDocument/2006/relationships/hyperlink" Target="https://www.datos.gov.co/Salud-y-Protecci-n-Social/Casos-positivos-de-COVID-19-en-Colombia/gt2j-8ykr" TargetMode="External"/><Relationship Id="rId1490" Type="http://schemas.openxmlformats.org/officeDocument/2006/relationships/hyperlink" Target="https://www.datos.gov.co/Salud-y-Protecci-n-Social/Casos-positivos-de-COVID-19-en-Colombia/gt2j-8ykr" TargetMode="External"/><Relationship Id="rId2127" Type="http://schemas.openxmlformats.org/officeDocument/2006/relationships/hyperlink" Target="https://www.datos.gov.co/Salud-y-Protecci-n-Social/Casos-positivos-de-COVID-19-en-Colombia/gt2j-8ykr" TargetMode="External"/><Relationship Id="rId2334" Type="http://schemas.openxmlformats.org/officeDocument/2006/relationships/hyperlink" Target="https://www.datos.gov.co/Salud-y-Protecci-n-Social/Casos-positivos-de-COVID-19-en-Colombia/gt2j-8ykr" TargetMode="External"/><Relationship Id="rId3732" Type="http://schemas.openxmlformats.org/officeDocument/2006/relationships/hyperlink" Target="https://www.datos.gov.co/Salud-y-Protecci-n-Social/Casos-positivos-de-COVID-19-en-Colombia/gt2j-8ykr" TargetMode="External"/><Relationship Id="rId306" Type="http://schemas.openxmlformats.org/officeDocument/2006/relationships/hyperlink" Target="https://www.datos.gov.co/Salud-y-Protecci-n-Social/Casos-positivos-de-COVID-19-en-Colombia/gt2j-8ykr" TargetMode="External"/><Relationship Id="rId860" Type="http://schemas.openxmlformats.org/officeDocument/2006/relationships/hyperlink" Target="https://www.datos.gov.co/Salud-y-Protecci-n-Social/Casos-positivos-de-COVID-19-en-Colombia/gt2j-8ykr" TargetMode="External"/><Relationship Id="rId1143" Type="http://schemas.openxmlformats.org/officeDocument/2006/relationships/hyperlink" Target="https://www.datos.gov.co/Salud-y-Protecci-n-Social/Casos-positivos-de-COVID-19-en-Colombia/gt2j-8ykr" TargetMode="External"/><Relationship Id="rId2541" Type="http://schemas.openxmlformats.org/officeDocument/2006/relationships/hyperlink" Target="https://www.datos.gov.co/Salud-y-Protecci-n-Social/Casos-positivos-de-COVID-19-en-Colombia/gt2j-8ykr" TargetMode="External"/><Relationship Id="rId4299" Type="http://schemas.openxmlformats.org/officeDocument/2006/relationships/hyperlink" Target="https://www.datos.gov.co/Salud-y-Protecci-n-Social/Casos-positivos-de-COVID-19-en-Colombia/gt2j-8ykr" TargetMode="External"/><Relationship Id="rId513" Type="http://schemas.openxmlformats.org/officeDocument/2006/relationships/hyperlink" Target="https://www.datos.gov.co/Salud-y-Protecci-n-Social/Casos-positivos-de-COVID-19-en-Colombia/gt2j-8ykr" TargetMode="External"/><Relationship Id="rId720" Type="http://schemas.openxmlformats.org/officeDocument/2006/relationships/hyperlink" Target="https://www.datos.gov.co/Salud-y-Protecci-n-Social/Casos-positivos-de-COVID-19-en-Colombia/gt2j-8ykr" TargetMode="External"/><Relationship Id="rId1350" Type="http://schemas.openxmlformats.org/officeDocument/2006/relationships/hyperlink" Target="https://www.datos.gov.co/Salud-y-Protecci-n-Social/Casos-positivos-de-COVID-19-en-Colombia/gt2j-8ykr" TargetMode="External"/><Relationship Id="rId2401" Type="http://schemas.openxmlformats.org/officeDocument/2006/relationships/hyperlink" Target="https://www.datos.gov.co/Salud-y-Protecci-n-Social/Casos-positivos-de-COVID-19-en-Colombia/gt2j-8ykr" TargetMode="External"/><Relationship Id="rId4159" Type="http://schemas.openxmlformats.org/officeDocument/2006/relationships/hyperlink" Target="https://www.datos.gov.co/Salud-y-Protecci-n-Social/Casos-positivos-de-COVID-19-en-Colombia/gt2j-8ykr" TargetMode="External"/><Relationship Id="rId1003" Type="http://schemas.openxmlformats.org/officeDocument/2006/relationships/hyperlink" Target="https://www.datos.gov.co/Salud-y-Protecci-n-Social/Casos-positivos-de-COVID-19-en-Colombia/gt2j-8ykr" TargetMode="External"/><Relationship Id="rId1210" Type="http://schemas.openxmlformats.org/officeDocument/2006/relationships/hyperlink" Target="https://www.datos.gov.co/Salud-y-Protecci-n-Social/Casos-positivos-de-COVID-19-en-Colombia/gt2j-8ykr" TargetMode="External"/><Relationship Id="rId4366" Type="http://schemas.openxmlformats.org/officeDocument/2006/relationships/hyperlink" Target="https://www.datos.gov.co/Salud-y-Protecci-n-Social/Casos-positivos-de-COVID-19-en-Colombia/gt2j-8ykr" TargetMode="External"/><Relationship Id="rId4573" Type="http://schemas.openxmlformats.org/officeDocument/2006/relationships/hyperlink" Target="https://www.datos.gov.co/Salud-y-Protecci-n-Social/Casos-positivos-de-COVID-19-en-Colombia/gt2j-8ykr" TargetMode="External"/><Relationship Id="rId4780" Type="http://schemas.openxmlformats.org/officeDocument/2006/relationships/hyperlink" Target="https://www.datos.gov.co/Salud-y-Protecci-n-Social/Casos-positivos-de-COVID-19-en-Colombia/gt2j-8ykr" TargetMode="External"/><Relationship Id="rId3175" Type="http://schemas.openxmlformats.org/officeDocument/2006/relationships/hyperlink" Target="https://www.datos.gov.co/Salud-y-Protecci-n-Social/Casos-positivos-de-COVID-19-en-Colombia/gt2j-8ykr" TargetMode="External"/><Relationship Id="rId3382" Type="http://schemas.openxmlformats.org/officeDocument/2006/relationships/hyperlink" Target="https://www.datos.gov.co/Salud-y-Protecci-n-Social/Casos-positivos-de-COVID-19-en-Colombia/gt2j-8ykr" TargetMode="External"/><Relationship Id="rId4019" Type="http://schemas.openxmlformats.org/officeDocument/2006/relationships/hyperlink" Target="https://www.datos.gov.co/Salud-y-Protecci-n-Social/Casos-positivos-de-COVID-19-en-Colombia/gt2j-8ykr" TargetMode="External"/><Relationship Id="rId4226" Type="http://schemas.openxmlformats.org/officeDocument/2006/relationships/hyperlink" Target="https://www.datos.gov.co/Salud-y-Protecci-n-Social/Casos-positivos-de-COVID-19-en-Colombia/gt2j-8ykr" TargetMode="External"/><Relationship Id="rId4433" Type="http://schemas.openxmlformats.org/officeDocument/2006/relationships/hyperlink" Target="https://www.datos.gov.co/Salud-y-Protecci-n-Social/Casos-positivos-de-COVID-19-en-Colombia/gt2j-8ykr" TargetMode="External"/><Relationship Id="rId4640" Type="http://schemas.openxmlformats.org/officeDocument/2006/relationships/hyperlink" Target="https://www.datos.gov.co/Salud-y-Protecci-n-Social/Casos-positivos-de-COVID-19-en-Colombia/gt2j-8ykr" TargetMode="External"/><Relationship Id="rId2191" Type="http://schemas.openxmlformats.org/officeDocument/2006/relationships/hyperlink" Target="https://www.datos.gov.co/Salud-y-Protecci-n-Social/Casos-positivos-de-COVID-19-en-Colombia/gt2j-8ykr" TargetMode="External"/><Relationship Id="rId3035" Type="http://schemas.openxmlformats.org/officeDocument/2006/relationships/hyperlink" Target="https://www.datos.gov.co/Salud-y-Protecci-n-Social/Casos-positivos-de-COVID-19-en-Colombia/gt2j-8ykr" TargetMode="External"/><Relationship Id="rId3242" Type="http://schemas.openxmlformats.org/officeDocument/2006/relationships/hyperlink" Target="https://www.datos.gov.co/Salud-y-Protecci-n-Social/Casos-positivos-de-COVID-19-en-Colombia/gt2j-8ykr" TargetMode="External"/><Relationship Id="rId4500" Type="http://schemas.openxmlformats.org/officeDocument/2006/relationships/hyperlink" Target="https://www.datos.gov.co/Salud-y-Protecci-n-Social/Casos-positivos-de-COVID-19-en-Colombia/gt2j-8ykr" TargetMode="External"/><Relationship Id="rId163" Type="http://schemas.openxmlformats.org/officeDocument/2006/relationships/hyperlink" Target="https://www.datos.gov.co/Salud-y-Protecci-n-Social/Casos-positivos-de-COVID-19-en-Colombia/gt2j-8ykr" TargetMode="External"/><Relationship Id="rId370" Type="http://schemas.openxmlformats.org/officeDocument/2006/relationships/hyperlink" Target="https://www.datos.gov.co/Salud-y-Protecci-n-Social/Casos-positivos-de-COVID-19-en-Colombia/gt2j-8ykr" TargetMode="External"/><Relationship Id="rId2051" Type="http://schemas.openxmlformats.org/officeDocument/2006/relationships/hyperlink" Target="https://www.datos.gov.co/Salud-y-Protecci-n-Social/Casos-positivos-de-COVID-19-en-Colombia/gt2j-8ykr" TargetMode="External"/><Relationship Id="rId3102" Type="http://schemas.openxmlformats.org/officeDocument/2006/relationships/hyperlink" Target="https://www.datos.gov.co/Salud-y-Protecci-n-Social/Casos-positivos-de-COVID-19-en-Colombia/gt2j-8ykr" TargetMode="External"/><Relationship Id="rId230" Type="http://schemas.openxmlformats.org/officeDocument/2006/relationships/hyperlink" Target="https://www.datos.gov.co/Salud-y-Protecci-n-Social/Casos-positivos-de-COVID-19-en-Colombia/gt2j-8ykr" TargetMode="External"/><Relationship Id="rId5067" Type="http://schemas.openxmlformats.org/officeDocument/2006/relationships/hyperlink" Target="https://www.datos.gov.co/Salud-y-Protecci-n-Social/Casos-positivos-de-COVID-19-en-Colombia/gt2j-8ykr" TargetMode="External"/><Relationship Id="rId2868" Type="http://schemas.openxmlformats.org/officeDocument/2006/relationships/hyperlink" Target="https://www.datos.gov.co/Salud-y-Protecci-n-Social/Casos-positivos-de-COVID-19-en-Colombia/gt2j-8ykr" TargetMode="External"/><Relationship Id="rId3919" Type="http://schemas.openxmlformats.org/officeDocument/2006/relationships/hyperlink" Target="https://www.datos.gov.co/Salud-y-Protecci-n-Social/Casos-positivos-de-COVID-19-en-Colombia/gt2j-8ykr" TargetMode="External"/><Relationship Id="rId4083" Type="http://schemas.openxmlformats.org/officeDocument/2006/relationships/hyperlink" Target="https://www.datos.gov.co/Salud-y-Protecci-n-Social/Casos-positivos-de-COVID-19-en-Colombia/gt2j-8ykr" TargetMode="External"/><Relationship Id="rId1677" Type="http://schemas.openxmlformats.org/officeDocument/2006/relationships/hyperlink" Target="https://www.datos.gov.co/Salud-y-Protecci-n-Social/Casos-positivos-de-COVID-19-en-Colombia/gt2j-8ykr" TargetMode="External"/><Relationship Id="rId1884" Type="http://schemas.openxmlformats.org/officeDocument/2006/relationships/hyperlink" Target="https://www.datos.gov.co/Salud-y-Protecci-n-Social/Casos-positivos-de-COVID-19-en-Colombia/gt2j-8ykr" TargetMode="External"/><Relationship Id="rId2728" Type="http://schemas.openxmlformats.org/officeDocument/2006/relationships/hyperlink" Target="https://www.datos.gov.co/Salud-y-Protecci-n-Social/Casos-positivos-de-COVID-19-en-Colombia/gt2j-8ykr" TargetMode="External"/><Relationship Id="rId2935" Type="http://schemas.openxmlformats.org/officeDocument/2006/relationships/hyperlink" Target="https://www.datos.gov.co/Salud-y-Protecci-n-Social/Casos-positivos-de-COVID-19-en-Colombia/gt2j-8ykr" TargetMode="External"/><Relationship Id="rId4290" Type="http://schemas.openxmlformats.org/officeDocument/2006/relationships/hyperlink" Target="https://www.datos.gov.co/Salud-y-Protecci-n-Social/Casos-positivos-de-COVID-19-en-Colombia/gt2j-8ykr" TargetMode="External"/><Relationship Id="rId5134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907" Type="http://schemas.openxmlformats.org/officeDocument/2006/relationships/hyperlink" Target="https://www.datos.gov.co/Salud-y-Protecci-n-Social/Casos-positivos-de-COVID-19-en-Colombia/gt2j-8ykr" TargetMode="External"/><Relationship Id="rId1537" Type="http://schemas.openxmlformats.org/officeDocument/2006/relationships/hyperlink" Target="https://www.datos.gov.co/Salud-y-Protecci-n-Social/Casos-positivos-de-COVID-19-en-Colombia/gt2j-8ykr" TargetMode="External"/><Relationship Id="rId1744" Type="http://schemas.openxmlformats.org/officeDocument/2006/relationships/hyperlink" Target="https://www.datos.gov.co/Salud-y-Protecci-n-Social/Casos-positivos-de-COVID-19-en-Colombia/gt2j-8ykr" TargetMode="External"/><Relationship Id="rId1951" Type="http://schemas.openxmlformats.org/officeDocument/2006/relationships/hyperlink" Target="https://www.datos.gov.co/Salud-y-Protecci-n-Social/Casos-positivos-de-COVID-19-en-Colombia/gt2j-8ykr" TargetMode="External"/><Relationship Id="rId4150" Type="http://schemas.openxmlformats.org/officeDocument/2006/relationships/hyperlink" Target="https://www.datos.gov.co/Salud-y-Protecci-n-Social/Casos-positivos-de-COVID-19-en-Colombia/gt2j-8ykr" TargetMode="External"/><Relationship Id="rId36" Type="http://schemas.openxmlformats.org/officeDocument/2006/relationships/hyperlink" Target="https://www.datos.gov.co/Salud-y-Protecci-n-Social/Casos-positivos-de-COVID-19-en-Colombia/gt2j-8ykr" TargetMode="External"/><Relationship Id="rId1604" Type="http://schemas.openxmlformats.org/officeDocument/2006/relationships/hyperlink" Target="https://www.datos.gov.co/Salud-y-Protecci-n-Social/Casos-positivos-de-COVID-19-en-Colombia/gt2j-8ykr" TargetMode="External"/><Relationship Id="rId4010" Type="http://schemas.openxmlformats.org/officeDocument/2006/relationships/hyperlink" Target="https://www.datos.gov.co/Salud-y-Protecci-n-Social/Casos-positivos-de-COVID-19-en-Colombia/gt2j-8ykr" TargetMode="External"/><Relationship Id="rId4967" Type="http://schemas.openxmlformats.org/officeDocument/2006/relationships/hyperlink" Target="https://www.datos.gov.co/Salud-y-Protecci-n-Social/Casos-positivos-de-COVID-19-en-Colombia/gt2j-8ykr" TargetMode="External"/><Relationship Id="rId1811" Type="http://schemas.openxmlformats.org/officeDocument/2006/relationships/hyperlink" Target="https://www.datos.gov.co/Salud-y-Protecci-n-Social/Casos-positivos-de-COVID-19-en-Colombia/gt2j-8ykr" TargetMode="External"/><Relationship Id="rId3569" Type="http://schemas.openxmlformats.org/officeDocument/2006/relationships/hyperlink" Target="https://www.datos.gov.co/Salud-y-Protecci-n-Social/Casos-positivos-de-COVID-19-en-Colombia/gt2j-8ykr" TargetMode="External"/><Relationship Id="rId697" Type="http://schemas.openxmlformats.org/officeDocument/2006/relationships/hyperlink" Target="https://www.datos.gov.co/Salud-y-Protecci-n-Social/Casos-positivos-de-COVID-19-en-Colombia/gt2j-8ykr" TargetMode="External"/><Relationship Id="rId2378" Type="http://schemas.openxmlformats.org/officeDocument/2006/relationships/hyperlink" Target="https://www.datos.gov.co/Salud-y-Protecci-n-Social/Casos-positivos-de-COVID-19-en-Colombia/gt2j-8ykr" TargetMode="External"/><Relationship Id="rId3429" Type="http://schemas.openxmlformats.org/officeDocument/2006/relationships/hyperlink" Target="https://www.datos.gov.co/Salud-y-Protecci-n-Social/Casos-positivos-de-COVID-19-en-Colombia/gt2j-8ykr" TargetMode="External"/><Relationship Id="rId3776" Type="http://schemas.openxmlformats.org/officeDocument/2006/relationships/hyperlink" Target="https://www.datos.gov.co/Salud-y-Protecci-n-Social/Casos-positivos-de-COVID-19-en-Colombia/gt2j-8ykr" TargetMode="External"/><Relationship Id="rId3983" Type="http://schemas.openxmlformats.org/officeDocument/2006/relationships/hyperlink" Target="https://www.datos.gov.co/Salud-y-Protecci-n-Social/Casos-positivos-de-COVID-19-en-Colombia/gt2j-8ykr" TargetMode="External"/><Relationship Id="rId4827" Type="http://schemas.openxmlformats.org/officeDocument/2006/relationships/hyperlink" Target="https://www.datos.gov.co/Salud-y-Protecci-n-Social/Casos-positivos-de-COVID-19-en-Colombia/gt2j-8ykr" TargetMode="External"/><Relationship Id="rId1187" Type="http://schemas.openxmlformats.org/officeDocument/2006/relationships/hyperlink" Target="https://www.datos.gov.co/Salud-y-Protecci-n-Social/Casos-positivos-de-COVID-19-en-Colombia/gt2j-8ykr" TargetMode="External"/><Relationship Id="rId2585" Type="http://schemas.openxmlformats.org/officeDocument/2006/relationships/hyperlink" Target="https://www.datos.gov.co/Salud-y-Protecci-n-Social/Casos-positivos-de-COVID-19-en-Colombia/gt2j-8ykr" TargetMode="External"/><Relationship Id="rId2792" Type="http://schemas.openxmlformats.org/officeDocument/2006/relationships/hyperlink" Target="https://www.datos.gov.co/Salud-y-Protecci-n-Social/Casos-positivos-de-COVID-19-en-Colombia/gt2j-8ykr" TargetMode="External"/><Relationship Id="rId3636" Type="http://schemas.openxmlformats.org/officeDocument/2006/relationships/hyperlink" Target="https://www.datos.gov.co/Salud-y-Protecci-n-Social/Casos-positivos-de-COVID-19-en-Colombia/gt2j-8ykr" TargetMode="External"/><Relationship Id="rId3843" Type="http://schemas.openxmlformats.org/officeDocument/2006/relationships/hyperlink" Target="https://www.datos.gov.co/Salud-y-Protecci-n-Social/Casos-positivos-de-COVID-19-en-Colombia/gt2j-8ykr" TargetMode="External"/><Relationship Id="rId557" Type="http://schemas.openxmlformats.org/officeDocument/2006/relationships/hyperlink" Target="https://www.datos.gov.co/Salud-y-Protecci-n-Social/Casos-positivos-de-COVID-19-en-Colombia/gt2j-8ykr" TargetMode="External"/><Relationship Id="rId764" Type="http://schemas.openxmlformats.org/officeDocument/2006/relationships/hyperlink" Target="https://www.datos.gov.co/Salud-y-Protecci-n-Social/Casos-positivos-de-COVID-19-en-Colombia/gt2j-8ykr" TargetMode="External"/><Relationship Id="rId971" Type="http://schemas.openxmlformats.org/officeDocument/2006/relationships/hyperlink" Target="https://www.datos.gov.co/Salud-y-Protecci-n-Social/Casos-positivos-de-COVID-19-en-Colombia/gt2j-8ykr" TargetMode="External"/><Relationship Id="rId1394" Type="http://schemas.openxmlformats.org/officeDocument/2006/relationships/hyperlink" Target="https://www.datos.gov.co/Salud-y-Protecci-n-Social/Casos-positivos-de-COVID-19-en-Colombia/gt2j-8ykr" TargetMode="External"/><Relationship Id="rId2238" Type="http://schemas.openxmlformats.org/officeDocument/2006/relationships/hyperlink" Target="https://www.datos.gov.co/Salud-y-Protecci-n-Social/Casos-positivos-de-COVID-19-en-Colombia/gt2j-8ykr" TargetMode="External"/><Relationship Id="rId2445" Type="http://schemas.openxmlformats.org/officeDocument/2006/relationships/hyperlink" Target="https://www.datos.gov.co/Salud-y-Protecci-n-Social/Casos-positivos-de-COVID-19-en-Colombia/gt2j-8ykr" TargetMode="External"/><Relationship Id="rId2652" Type="http://schemas.openxmlformats.org/officeDocument/2006/relationships/hyperlink" Target="https://www.datos.gov.co/Salud-y-Protecci-n-Social/Casos-positivos-de-COVID-19-en-Colombia/gt2j-8ykr" TargetMode="External"/><Relationship Id="rId3703" Type="http://schemas.openxmlformats.org/officeDocument/2006/relationships/hyperlink" Target="https://www.datos.gov.co/Salud-y-Protecci-n-Social/Casos-positivos-de-COVID-19-en-Colombia/gt2j-8ykr" TargetMode="External"/><Relationship Id="rId3910" Type="http://schemas.openxmlformats.org/officeDocument/2006/relationships/hyperlink" Target="https://www.datos.gov.co/Salud-y-Protecci-n-Social/Casos-positivos-de-COVID-19-en-Colombia/gt2j-8ykr" TargetMode="External"/><Relationship Id="rId417" Type="http://schemas.openxmlformats.org/officeDocument/2006/relationships/hyperlink" Target="https://www.datos.gov.co/Salud-y-Protecci-n-Social/Casos-positivos-de-COVID-19-en-Colombia/gt2j-8ykr" TargetMode="External"/><Relationship Id="rId624" Type="http://schemas.openxmlformats.org/officeDocument/2006/relationships/hyperlink" Target="https://www.datos.gov.co/Salud-y-Protecci-n-Social/Casos-positivos-de-COVID-19-en-Colombia/gt2j-8ykr" TargetMode="External"/><Relationship Id="rId831" Type="http://schemas.openxmlformats.org/officeDocument/2006/relationships/hyperlink" Target="https://www.datos.gov.co/Salud-y-Protecci-n-Social/Casos-positivos-de-COVID-19-en-Colombia/gt2j-8ykr" TargetMode="External"/><Relationship Id="rId1047" Type="http://schemas.openxmlformats.org/officeDocument/2006/relationships/hyperlink" Target="https://www.datos.gov.co/Salud-y-Protecci-n-Social/Casos-positivos-de-COVID-19-en-Colombia/gt2j-8ykr" TargetMode="External"/><Relationship Id="rId1254" Type="http://schemas.openxmlformats.org/officeDocument/2006/relationships/hyperlink" Target="https://www.datos.gov.co/Salud-y-Protecci-n-Social/Casos-positivos-de-COVID-19-en-Colombia/gt2j-8ykr" TargetMode="External"/><Relationship Id="rId1461" Type="http://schemas.openxmlformats.org/officeDocument/2006/relationships/hyperlink" Target="https://www.datos.gov.co/Salud-y-Protecci-n-Social/Casos-positivos-de-COVID-19-en-Colombia/gt2j-8ykr" TargetMode="External"/><Relationship Id="rId2305" Type="http://schemas.openxmlformats.org/officeDocument/2006/relationships/hyperlink" Target="https://www.datos.gov.co/Salud-y-Protecci-n-Social/Casos-positivos-de-COVID-19-en-Colombia/gt2j-8ykr" TargetMode="External"/><Relationship Id="rId2512" Type="http://schemas.openxmlformats.org/officeDocument/2006/relationships/hyperlink" Target="https://www.datos.gov.co/Salud-y-Protecci-n-Social/Casos-positivos-de-COVID-19-en-Colombia/gt2j-8ykr" TargetMode="External"/><Relationship Id="rId1114" Type="http://schemas.openxmlformats.org/officeDocument/2006/relationships/hyperlink" Target="https://www.datos.gov.co/Salud-y-Protecci-n-Social/Casos-positivos-de-COVID-19-en-Colombia/gt2j-8ykr" TargetMode="External"/><Relationship Id="rId1321" Type="http://schemas.openxmlformats.org/officeDocument/2006/relationships/hyperlink" Target="https://www.datos.gov.co/Salud-y-Protecci-n-Social/Casos-positivos-de-COVID-19-en-Colombia/gt2j-8ykr" TargetMode="External"/><Relationship Id="rId4477" Type="http://schemas.openxmlformats.org/officeDocument/2006/relationships/hyperlink" Target="https://www.datos.gov.co/Salud-y-Protecci-n-Social/Casos-positivos-de-COVID-19-en-Colombia/gt2j-8ykr" TargetMode="External"/><Relationship Id="rId4684" Type="http://schemas.openxmlformats.org/officeDocument/2006/relationships/hyperlink" Target="https://www.datos.gov.co/Salud-y-Protecci-n-Social/Casos-positivos-de-COVID-19-en-Colombia/gt2j-8ykr" TargetMode="External"/><Relationship Id="rId4891" Type="http://schemas.openxmlformats.org/officeDocument/2006/relationships/hyperlink" Target="https://www.datos.gov.co/Salud-y-Protecci-n-Social/Casos-positivos-de-COVID-19-en-Colombia/gt2j-8ykr" TargetMode="External"/><Relationship Id="rId3079" Type="http://schemas.openxmlformats.org/officeDocument/2006/relationships/hyperlink" Target="https://www.datos.gov.co/Salud-y-Protecci-n-Social/Casos-positivos-de-COVID-19-en-Colombia/gt2j-8ykr" TargetMode="External"/><Relationship Id="rId3286" Type="http://schemas.openxmlformats.org/officeDocument/2006/relationships/hyperlink" Target="https://www.datos.gov.co/Salud-y-Protecci-n-Social/Casos-positivos-de-COVID-19-en-Colombia/gt2j-8ykr" TargetMode="External"/><Relationship Id="rId3493" Type="http://schemas.openxmlformats.org/officeDocument/2006/relationships/hyperlink" Target="https://www.datos.gov.co/Salud-y-Protecci-n-Social/Casos-positivos-de-COVID-19-en-Colombia/gt2j-8ykr" TargetMode="External"/><Relationship Id="rId4337" Type="http://schemas.openxmlformats.org/officeDocument/2006/relationships/hyperlink" Target="https://www.datos.gov.co/Salud-y-Protecci-n-Social/Casos-positivos-de-COVID-19-en-Colombia/gt2j-8ykr" TargetMode="External"/><Relationship Id="rId4544" Type="http://schemas.openxmlformats.org/officeDocument/2006/relationships/hyperlink" Target="https://www.datos.gov.co/Salud-y-Protecci-n-Social/Casos-positivos-de-COVID-19-en-Colombia/gt2j-8ykr" TargetMode="External"/><Relationship Id="rId2095" Type="http://schemas.openxmlformats.org/officeDocument/2006/relationships/hyperlink" Target="https://www.datos.gov.co/Salud-y-Protecci-n-Social/Casos-positivos-de-COVID-19-en-Colombia/gt2j-8ykr" TargetMode="External"/><Relationship Id="rId3146" Type="http://schemas.openxmlformats.org/officeDocument/2006/relationships/hyperlink" Target="https://www.datos.gov.co/Salud-y-Protecci-n-Social/Casos-positivos-de-COVID-19-en-Colombia/gt2j-8ykr" TargetMode="External"/><Relationship Id="rId3353" Type="http://schemas.openxmlformats.org/officeDocument/2006/relationships/hyperlink" Target="https://www.datos.gov.co/Salud-y-Protecci-n-Social/Casos-positivos-de-COVID-19-en-Colombia/gt2j-8ykr" TargetMode="External"/><Relationship Id="rId4751" Type="http://schemas.openxmlformats.org/officeDocument/2006/relationships/hyperlink" Target="https://www.datos.gov.co/Salud-y-Protecci-n-Social/Casos-positivos-de-COVID-19-en-Colombia/gt2j-8ykr" TargetMode="External"/><Relationship Id="rId274" Type="http://schemas.openxmlformats.org/officeDocument/2006/relationships/hyperlink" Target="https://www.datos.gov.co/Salud-y-Protecci-n-Social/Casos-positivos-de-COVID-19-en-Colombia/gt2j-8ykr" TargetMode="External"/><Relationship Id="rId481" Type="http://schemas.openxmlformats.org/officeDocument/2006/relationships/hyperlink" Target="https://www.datos.gov.co/Salud-y-Protecci-n-Social/Casos-positivos-de-COVID-19-en-Colombia/gt2j-8ykr" TargetMode="External"/><Relationship Id="rId2162" Type="http://schemas.openxmlformats.org/officeDocument/2006/relationships/hyperlink" Target="https://www.datos.gov.co/Salud-y-Protecci-n-Social/Casos-positivos-de-COVID-19-en-Colombia/gt2j-8ykr" TargetMode="External"/><Relationship Id="rId3006" Type="http://schemas.openxmlformats.org/officeDocument/2006/relationships/hyperlink" Target="https://www.datos.gov.co/Salud-y-Protecci-n-Social/Casos-positivos-de-COVID-19-en-Colombia/gt2j-8ykr" TargetMode="External"/><Relationship Id="rId3560" Type="http://schemas.openxmlformats.org/officeDocument/2006/relationships/hyperlink" Target="https://www.datos.gov.co/Salud-y-Protecci-n-Social/Casos-positivos-de-COVID-19-en-Colombia/gt2j-8ykr" TargetMode="External"/><Relationship Id="rId4404" Type="http://schemas.openxmlformats.org/officeDocument/2006/relationships/hyperlink" Target="https://www.datos.gov.co/Salud-y-Protecci-n-Social/Casos-positivos-de-COVID-19-en-Colombia/gt2j-8ykr" TargetMode="External"/><Relationship Id="rId4611" Type="http://schemas.openxmlformats.org/officeDocument/2006/relationships/hyperlink" Target="https://www.datos.gov.co/Salud-y-Protecci-n-Social/Casos-positivos-de-COVID-19-en-Colombia/gt2j-8ykr" TargetMode="External"/><Relationship Id="rId134" Type="http://schemas.openxmlformats.org/officeDocument/2006/relationships/hyperlink" Target="https://www.datos.gov.co/Salud-y-Protecci-n-Social/Casos-positivos-de-COVID-19-en-Colombia/gt2j-8ykr" TargetMode="External"/><Relationship Id="rId3213" Type="http://schemas.openxmlformats.org/officeDocument/2006/relationships/hyperlink" Target="https://www.datos.gov.co/Salud-y-Protecci-n-Social/Casos-positivos-de-COVID-19-en-Colombia/gt2j-8ykr" TargetMode="External"/><Relationship Id="rId3420" Type="http://schemas.openxmlformats.org/officeDocument/2006/relationships/hyperlink" Target="https://www.datos.gov.co/Salud-y-Protecci-n-Social/Casos-positivos-de-COVID-19-en-Colombia/gt2j-8ykr" TargetMode="External"/><Relationship Id="rId341" Type="http://schemas.openxmlformats.org/officeDocument/2006/relationships/hyperlink" Target="https://www.datos.gov.co/Salud-y-Protecci-n-Social/Casos-positivos-de-COVID-19-en-Colombia/gt2j-8ykr" TargetMode="External"/><Relationship Id="rId2022" Type="http://schemas.openxmlformats.org/officeDocument/2006/relationships/hyperlink" Target="https://www.datos.gov.co/Salud-y-Protecci-n-Social/Casos-positivos-de-COVID-19-en-Colombia/gt2j-8ykr" TargetMode="External"/><Relationship Id="rId2979" Type="http://schemas.openxmlformats.org/officeDocument/2006/relationships/hyperlink" Target="https://www.datos.gov.co/Salud-y-Protecci-n-Social/Casos-positivos-de-COVID-19-en-Colombia/gt2j-8ykr" TargetMode="External"/><Relationship Id="rId201" Type="http://schemas.openxmlformats.org/officeDocument/2006/relationships/hyperlink" Target="https://www.datos.gov.co/Salud-y-Protecci-n-Social/Casos-positivos-de-COVID-19-en-Colombia/gt2j-8ykr" TargetMode="External"/><Relationship Id="rId1788" Type="http://schemas.openxmlformats.org/officeDocument/2006/relationships/hyperlink" Target="https://www.datos.gov.co/Salud-y-Protecci-n-Social/Casos-positivos-de-COVID-19-en-Colombia/gt2j-8ykr" TargetMode="External"/><Relationship Id="rId1995" Type="http://schemas.openxmlformats.org/officeDocument/2006/relationships/hyperlink" Target="https://www.datos.gov.co/Salud-y-Protecci-n-Social/Casos-positivos-de-COVID-19-en-Colombia/gt2j-8ykr" TargetMode="External"/><Relationship Id="rId2839" Type="http://schemas.openxmlformats.org/officeDocument/2006/relationships/hyperlink" Target="https://www.datos.gov.co/Salud-y-Protecci-n-Social/Casos-positivos-de-COVID-19-en-Colombia/gt2j-8ykr" TargetMode="External"/><Relationship Id="rId4194" Type="http://schemas.openxmlformats.org/officeDocument/2006/relationships/hyperlink" Target="https://www.datos.gov.co/Salud-y-Protecci-n-Social/Casos-positivos-de-COVID-19-en-Colombia/gt2j-8ykr" TargetMode="External"/><Relationship Id="rId5038" Type="http://schemas.openxmlformats.org/officeDocument/2006/relationships/hyperlink" Target="https://www.datos.gov.co/Salud-y-Protecci-n-Social/Casos-positivos-de-COVID-19-en-Colombia/gt2j-8ykr" TargetMode="External"/><Relationship Id="rId1648" Type="http://schemas.openxmlformats.org/officeDocument/2006/relationships/hyperlink" Target="https://www.datos.gov.co/Salud-y-Protecci-n-Social/Casos-positivos-de-COVID-19-en-Colombia/gt2j-8ykr" TargetMode="External"/><Relationship Id="rId4054" Type="http://schemas.openxmlformats.org/officeDocument/2006/relationships/hyperlink" Target="https://www.datos.gov.co/Salud-y-Protecci-n-Social/Casos-positivos-de-COVID-19-en-Colombia/gt2j-8ykr" TargetMode="External"/><Relationship Id="rId4261" Type="http://schemas.openxmlformats.org/officeDocument/2006/relationships/hyperlink" Target="https://www.datos.gov.co/Salud-y-Protecci-n-Social/Casos-positivos-de-COVID-19-en-Colombia/gt2j-8ykr" TargetMode="External"/><Relationship Id="rId5105" Type="http://schemas.openxmlformats.org/officeDocument/2006/relationships/hyperlink" Target="https://www.ins.gov.co/buscador-eventos/BoletinEpidemiologico/2021_Boletin_epidemiologico_semana_31.pdf" TargetMode="External"/><Relationship Id="rId1508" Type="http://schemas.openxmlformats.org/officeDocument/2006/relationships/hyperlink" Target="https://www.datos.gov.co/Salud-y-Protecci-n-Social/Casos-positivos-de-COVID-19-en-Colombia/gt2j-8ykr" TargetMode="External"/><Relationship Id="rId1855" Type="http://schemas.openxmlformats.org/officeDocument/2006/relationships/hyperlink" Target="https://www.datos.gov.co/Salud-y-Protecci-n-Social/Casos-positivos-de-COVID-19-en-Colombia/gt2j-8ykr" TargetMode="External"/><Relationship Id="rId2906" Type="http://schemas.openxmlformats.org/officeDocument/2006/relationships/hyperlink" Target="https://www.datos.gov.co/Salud-y-Protecci-n-Social/Casos-positivos-de-COVID-19-en-Colombia/gt2j-8ykr" TargetMode="External"/><Relationship Id="rId3070" Type="http://schemas.openxmlformats.org/officeDocument/2006/relationships/hyperlink" Target="https://www.datos.gov.co/Salud-y-Protecci-n-Social/Casos-positivos-de-COVID-19-en-Colombia/gt2j-8ykr" TargetMode="External"/><Relationship Id="rId4121" Type="http://schemas.openxmlformats.org/officeDocument/2006/relationships/hyperlink" Target="https://www.datos.gov.co/Salud-y-Protecci-n-Social/Casos-positivos-de-COVID-19-en-Colombia/gt2j-8ykr" TargetMode="External"/><Relationship Id="rId1715" Type="http://schemas.openxmlformats.org/officeDocument/2006/relationships/hyperlink" Target="https://www.datos.gov.co/Salud-y-Protecci-n-Social/Casos-positivos-de-COVID-19-en-Colombia/gt2j-8ykr" TargetMode="External"/><Relationship Id="rId1922" Type="http://schemas.openxmlformats.org/officeDocument/2006/relationships/hyperlink" Target="https://www.datos.gov.co/Salud-y-Protecci-n-Social/Casos-positivos-de-COVID-19-en-Colombia/gt2j-8ykr" TargetMode="External"/><Relationship Id="rId3887" Type="http://schemas.openxmlformats.org/officeDocument/2006/relationships/hyperlink" Target="https://www.datos.gov.co/Salud-y-Protecci-n-Social/Casos-positivos-de-COVID-19-en-Colombia/gt2j-8ykr" TargetMode="External"/><Relationship Id="rId4938" Type="http://schemas.openxmlformats.org/officeDocument/2006/relationships/hyperlink" Target="https://www.datos.gov.co/Salud-y-Protecci-n-Social/Casos-positivos-de-COVID-19-en-Colombia/gt2j-8ykr" TargetMode="External"/><Relationship Id="rId2489" Type="http://schemas.openxmlformats.org/officeDocument/2006/relationships/hyperlink" Target="https://www.datos.gov.co/Salud-y-Protecci-n-Social/Casos-positivos-de-COVID-19-en-Colombia/gt2j-8ykr" TargetMode="External"/><Relationship Id="rId2696" Type="http://schemas.openxmlformats.org/officeDocument/2006/relationships/hyperlink" Target="https://www.datos.gov.co/Salud-y-Protecci-n-Social/Casos-positivos-de-COVID-19-en-Colombia/gt2j-8ykr" TargetMode="External"/><Relationship Id="rId3747" Type="http://schemas.openxmlformats.org/officeDocument/2006/relationships/hyperlink" Target="https://www.datos.gov.co/Salud-y-Protecci-n-Social/Casos-positivos-de-COVID-19-en-Colombia/gt2j-8ykr" TargetMode="External"/><Relationship Id="rId3954" Type="http://schemas.openxmlformats.org/officeDocument/2006/relationships/hyperlink" Target="https://www.datos.gov.co/Salud-y-Protecci-n-Social/Casos-positivos-de-COVID-19-en-Colombia/gt2j-8ykr" TargetMode="External"/><Relationship Id="rId668" Type="http://schemas.openxmlformats.org/officeDocument/2006/relationships/hyperlink" Target="https://www.datos.gov.co/Salud-y-Protecci-n-Social/Casos-positivos-de-COVID-19-en-Colombia/gt2j-8ykr" TargetMode="External"/><Relationship Id="rId875" Type="http://schemas.openxmlformats.org/officeDocument/2006/relationships/hyperlink" Target="https://www.datos.gov.co/Salud-y-Protecci-n-Social/Casos-positivos-de-COVID-19-en-Colombia/gt2j-8ykr" TargetMode="External"/><Relationship Id="rId1298" Type="http://schemas.openxmlformats.org/officeDocument/2006/relationships/hyperlink" Target="https://www.datos.gov.co/Salud-y-Protecci-n-Social/Casos-positivos-de-COVID-19-en-Colombia/gt2j-8ykr" TargetMode="External"/><Relationship Id="rId2349" Type="http://schemas.openxmlformats.org/officeDocument/2006/relationships/hyperlink" Target="https://www.datos.gov.co/Salud-y-Protecci-n-Social/Casos-positivos-de-COVID-19-en-Colombia/gt2j-8ykr" TargetMode="External"/><Relationship Id="rId2556" Type="http://schemas.openxmlformats.org/officeDocument/2006/relationships/hyperlink" Target="https://www.datos.gov.co/Salud-y-Protecci-n-Social/Casos-positivos-de-COVID-19-en-Colombia/gt2j-8ykr" TargetMode="External"/><Relationship Id="rId2763" Type="http://schemas.openxmlformats.org/officeDocument/2006/relationships/hyperlink" Target="https://www.datos.gov.co/Salud-y-Protecci-n-Social/Casos-positivos-de-COVID-19-en-Colombia/gt2j-8ykr" TargetMode="External"/><Relationship Id="rId2970" Type="http://schemas.openxmlformats.org/officeDocument/2006/relationships/hyperlink" Target="https://www.datos.gov.co/Salud-y-Protecci-n-Social/Casos-positivos-de-COVID-19-en-Colombia/gt2j-8ykr" TargetMode="External"/><Relationship Id="rId3607" Type="http://schemas.openxmlformats.org/officeDocument/2006/relationships/hyperlink" Target="https://www.datos.gov.co/Salud-y-Protecci-n-Social/Casos-positivos-de-COVID-19-en-Colombia/gt2j-8ykr" TargetMode="External"/><Relationship Id="rId3814" Type="http://schemas.openxmlformats.org/officeDocument/2006/relationships/hyperlink" Target="https://www.datos.gov.co/Salud-y-Protecci-n-Social/Casos-positivos-de-COVID-19-en-Colombia/gt2j-8ykr" TargetMode="External"/><Relationship Id="rId528" Type="http://schemas.openxmlformats.org/officeDocument/2006/relationships/hyperlink" Target="https://www.datos.gov.co/Salud-y-Protecci-n-Social/Casos-positivos-de-COVID-19-en-Colombia/gt2j-8ykr" TargetMode="External"/><Relationship Id="rId735" Type="http://schemas.openxmlformats.org/officeDocument/2006/relationships/hyperlink" Target="https://www.datos.gov.co/Salud-y-Protecci-n-Social/Casos-positivos-de-COVID-19-en-Colombia/gt2j-8ykr" TargetMode="External"/><Relationship Id="rId942" Type="http://schemas.openxmlformats.org/officeDocument/2006/relationships/hyperlink" Target="https://www.datos.gov.co/Salud-y-Protecci-n-Social/Casos-positivos-de-COVID-19-en-Colombia/gt2j-8ykr" TargetMode="External"/><Relationship Id="rId1158" Type="http://schemas.openxmlformats.org/officeDocument/2006/relationships/hyperlink" Target="https://www.datos.gov.co/Salud-y-Protecci-n-Social/Casos-positivos-de-COVID-19-en-Colombia/gt2j-8ykr" TargetMode="External"/><Relationship Id="rId1365" Type="http://schemas.openxmlformats.org/officeDocument/2006/relationships/hyperlink" Target="https://www.datos.gov.co/Salud-y-Protecci-n-Social/Casos-positivos-de-COVID-19-en-Colombia/gt2j-8ykr" TargetMode="External"/><Relationship Id="rId1572" Type="http://schemas.openxmlformats.org/officeDocument/2006/relationships/hyperlink" Target="https://www.datos.gov.co/Salud-y-Protecci-n-Social/Casos-positivos-de-COVID-19-en-Colombia/gt2j-8ykr" TargetMode="External"/><Relationship Id="rId2209" Type="http://schemas.openxmlformats.org/officeDocument/2006/relationships/hyperlink" Target="https://www.datos.gov.co/Salud-y-Protecci-n-Social/Casos-positivos-de-COVID-19-en-Colombia/gt2j-8ykr" TargetMode="External"/><Relationship Id="rId2416" Type="http://schemas.openxmlformats.org/officeDocument/2006/relationships/hyperlink" Target="https://www.datos.gov.co/Salud-y-Protecci-n-Social/Casos-positivos-de-COVID-19-en-Colombia/gt2j-8ykr" TargetMode="External"/><Relationship Id="rId2623" Type="http://schemas.openxmlformats.org/officeDocument/2006/relationships/hyperlink" Target="https://www.datos.gov.co/Salud-y-Protecci-n-Social/Casos-positivos-de-COVID-19-en-Colombia/gt2j-8ykr" TargetMode="External"/><Relationship Id="rId1018" Type="http://schemas.openxmlformats.org/officeDocument/2006/relationships/hyperlink" Target="https://www.datos.gov.co/Salud-y-Protecci-n-Social/Casos-positivos-de-COVID-19-en-Colombia/gt2j-8ykr" TargetMode="External"/><Relationship Id="rId1225" Type="http://schemas.openxmlformats.org/officeDocument/2006/relationships/hyperlink" Target="https://www.datos.gov.co/Salud-y-Protecci-n-Social/Casos-positivos-de-COVID-19-en-Colombia/gt2j-8ykr" TargetMode="External"/><Relationship Id="rId1432" Type="http://schemas.openxmlformats.org/officeDocument/2006/relationships/hyperlink" Target="https://www.datos.gov.co/Salud-y-Protecci-n-Social/Casos-positivos-de-COVID-19-en-Colombia/gt2j-8ykr" TargetMode="External"/><Relationship Id="rId2830" Type="http://schemas.openxmlformats.org/officeDocument/2006/relationships/hyperlink" Target="https://www.datos.gov.co/Salud-y-Protecci-n-Social/Casos-positivos-de-COVID-19-en-Colombia/gt2j-8ykr" TargetMode="External"/><Relationship Id="rId4588" Type="http://schemas.openxmlformats.org/officeDocument/2006/relationships/hyperlink" Target="https://www.datos.gov.co/Salud-y-Protecci-n-Social/Casos-positivos-de-COVID-19-en-Colombia/gt2j-8ykr" TargetMode="External"/><Relationship Id="rId71" Type="http://schemas.openxmlformats.org/officeDocument/2006/relationships/hyperlink" Target="https://www.datos.gov.co/Salud-y-Protecci-n-Social/Casos-positivos-de-COVID-19-en-Colombia/gt2j-8ykr" TargetMode="External"/><Relationship Id="rId802" Type="http://schemas.openxmlformats.org/officeDocument/2006/relationships/hyperlink" Target="https://www.datos.gov.co/Salud-y-Protecci-n-Social/Casos-positivos-de-COVID-19-en-Colombia/gt2j-8ykr" TargetMode="External"/><Relationship Id="rId3397" Type="http://schemas.openxmlformats.org/officeDocument/2006/relationships/hyperlink" Target="https://www.datos.gov.co/Salud-y-Protecci-n-Social/Casos-positivos-de-COVID-19-en-Colombia/gt2j-8ykr" TargetMode="External"/><Relationship Id="rId4795" Type="http://schemas.openxmlformats.org/officeDocument/2006/relationships/hyperlink" Target="https://www.datos.gov.co/Salud-y-Protecci-n-Social/Casos-positivos-de-COVID-19-en-Colombia/gt2j-8ykr" TargetMode="External"/><Relationship Id="rId4448" Type="http://schemas.openxmlformats.org/officeDocument/2006/relationships/hyperlink" Target="https://www.datos.gov.co/Salud-y-Protecci-n-Social/Casos-positivos-de-COVID-19-en-Colombia/gt2j-8ykr" TargetMode="External"/><Relationship Id="rId4655" Type="http://schemas.openxmlformats.org/officeDocument/2006/relationships/hyperlink" Target="https://www.datos.gov.co/Salud-y-Protecci-n-Social/Casos-positivos-de-COVID-19-en-Colombia/gt2j-8ykr" TargetMode="External"/><Relationship Id="rId4862" Type="http://schemas.openxmlformats.org/officeDocument/2006/relationships/hyperlink" Target="https://www.datos.gov.co/Salud-y-Protecci-n-Social/Casos-positivos-de-COVID-19-en-Colombia/gt2j-8ykr" TargetMode="External"/><Relationship Id="rId178" Type="http://schemas.openxmlformats.org/officeDocument/2006/relationships/hyperlink" Target="https://www.datos.gov.co/Salud-y-Protecci-n-Social/Casos-positivos-de-COVID-19-en-Colombia/gt2j-8ykr" TargetMode="External"/><Relationship Id="rId3257" Type="http://schemas.openxmlformats.org/officeDocument/2006/relationships/hyperlink" Target="https://www.datos.gov.co/Salud-y-Protecci-n-Social/Casos-positivos-de-COVID-19-en-Colombia/gt2j-8ykr" TargetMode="External"/><Relationship Id="rId3464" Type="http://schemas.openxmlformats.org/officeDocument/2006/relationships/hyperlink" Target="https://www.datos.gov.co/Salud-y-Protecci-n-Social/Casos-positivos-de-COVID-19-en-Colombia/gt2j-8ykr" TargetMode="External"/><Relationship Id="rId3671" Type="http://schemas.openxmlformats.org/officeDocument/2006/relationships/hyperlink" Target="https://www.datos.gov.co/Salud-y-Protecci-n-Social/Casos-positivos-de-COVID-19-en-Colombia/gt2j-8ykr" TargetMode="External"/><Relationship Id="rId4308" Type="http://schemas.openxmlformats.org/officeDocument/2006/relationships/hyperlink" Target="https://www.datos.gov.co/Salud-y-Protecci-n-Social/Casos-positivos-de-COVID-19-en-Colombia/gt2j-8ykr" TargetMode="External"/><Relationship Id="rId4515" Type="http://schemas.openxmlformats.org/officeDocument/2006/relationships/hyperlink" Target="https://www.datos.gov.co/Salud-y-Protecci-n-Social/Casos-positivos-de-COVID-19-en-Colombia/gt2j-8ykr" TargetMode="External"/><Relationship Id="rId4722" Type="http://schemas.openxmlformats.org/officeDocument/2006/relationships/hyperlink" Target="https://www.datos.gov.co/Salud-y-Protecci-n-Social/Casos-positivos-de-COVID-19-en-Colombia/gt2j-8ykr" TargetMode="External"/><Relationship Id="rId385" Type="http://schemas.openxmlformats.org/officeDocument/2006/relationships/hyperlink" Target="https://www.datos.gov.co/Salud-y-Protecci-n-Social/Casos-positivos-de-COVID-19-en-Colombia/gt2j-8ykr" TargetMode="External"/><Relationship Id="rId592" Type="http://schemas.openxmlformats.org/officeDocument/2006/relationships/hyperlink" Target="https://www.datos.gov.co/Salud-y-Protecci-n-Social/Casos-positivos-de-COVID-19-en-Colombia/gt2j-8ykr" TargetMode="External"/><Relationship Id="rId2066" Type="http://schemas.openxmlformats.org/officeDocument/2006/relationships/hyperlink" Target="https://www.datos.gov.co/Salud-y-Protecci-n-Social/Casos-positivos-de-COVID-19-en-Colombia/gt2j-8ykr" TargetMode="External"/><Relationship Id="rId2273" Type="http://schemas.openxmlformats.org/officeDocument/2006/relationships/hyperlink" Target="https://www.datos.gov.co/Salud-y-Protecci-n-Social/Casos-positivos-de-COVID-19-en-Colombia/gt2j-8ykr" TargetMode="External"/><Relationship Id="rId2480" Type="http://schemas.openxmlformats.org/officeDocument/2006/relationships/hyperlink" Target="https://www.datos.gov.co/Salud-y-Protecci-n-Social/Casos-positivos-de-COVID-19-en-Colombia/gt2j-8ykr" TargetMode="External"/><Relationship Id="rId3117" Type="http://schemas.openxmlformats.org/officeDocument/2006/relationships/hyperlink" Target="https://www.datos.gov.co/Salud-y-Protecci-n-Social/Casos-positivos-de-COVID-19-en-Colombia/gt2j-8ykr" TargetMode="External"/><Relationship Id="rId3324" Type="http://schemas.openxmlformats.org/officeDocument/2006/relationships/hyperlink" Target="https://www.datos.gov.co/Salud-y-Protecci-n-Social/Casos-positivos-de-COVID-19-en-Colombia/gt2j-8ykr" TargetMode="External"/><Relationship Id="rId3531" Type="http://schemas.openxmlformats.org/officeDocument/2006/relationships/hyperlink" Target="https://www.datos.gov.co/Salud-y-Protecci-n-Social/Casos-positivos-de-COVID-19-en-Colombia/gt2j-8ykr" TargetMode="External"/><Relationship Id="rId245" Type="http://schemas.openxmlformats.org/officeDocument/2006/relationships/hyperlink" Target="https://www.datos.gov.co/Salud-y-Protecci-n-Social/Casos-positivos-de-COVID-19-en-Colombia/gt2j-8ykr" TargetMode="External"/><Relationship Id="rId452" Type="http://schemas.openxmlformats.org/officeDocument/2006/relationships/hyperlink" Target="https://www.datos.gov.co/Salud-y-Protecci-n-Social/Casos-positivos-de-COVID-19-en-Colombia/gt2j-8ykr" TargetMode="External"/><Relationship Id="rId1082" Type="http://schemas.openxmlformats.org/officeDocument/2006/relationships/hyperlink" Target="https://www.datos.gov.co/Salud-y-Protecci-n-Social/Casos-positivos-de-COVID-19-en-Colombia/gt2j-8ykr" TargetMode="External"/><Relationship Id="rId2133" Type="http://schemas.openxmlformats.org/officeDocument/2006/relationships/hyperlink" Target="https://www.datos.gov.co/Salud-y-Protecci-n-Social/Casos-positivos-de-COVID-19-en-Colombia/gt2j-8ykr" TargetMode="External"/><Relationship Id="rId2340" Type="http://schemas.openxmlformats.org/officeDocument/2006/relationships/hyperlink" Target="https://www.datos.gov.co/Salud-y-Protecci-n-Social/Casos-positivos-de-COVID-19-en-Colombia/gt2j-8ykr" TargetMode="External"/><Relationship Id="rId105" Type="http://schemas.openxmlformats.org/officeDocument/2006/relationships/hyperlink" Target="https://www.datos.gov.co/Salud-y-Protecci-n-Social/Casos-positivos-de-COVID-19-en-Colombia/gt2j-8ykr" TargetMode="External"/><Relationship Id="rId312" Type="http://schemas.openxmlformats.org/officeDocument/2006/relationships/hyperlink" Target="https://www.datos.gov.co/Salud-y-Protecci-n-Social/Casos-positivos-de-COVID-19-en-Colombia/gt2j-8ykr" TargetMode="External"/><Relationship Id="rId2200" Type="http://schemas.openxmlformats.org/officeDocument/2006/relationships/hyperlink" Target="https://www.datos.gov.co/Salud-y-Protecci-n-Social/Casos-positivos-de-COVID-19-en-Colombia/gt2j-8ykr" TargetMode="External"/><Relationship Id="rId4098" Type="http://schemas.openxmlformats.org/officeDocument/2006/relationships/hyperlink" Target="https://www.datos.gov.co/Salud-y-Protecci-n-Social/Casos-positivos-de-COVID-19-en-Colombia/gt2j-8ykr" TargetMode="External"/><Relationship Id="rId1899" Type="http://schemas.openxmlformats.org/officeDocument/2006/relationships/hyperlink" Target="https://www.datos.gov.co/Salud-y-Protecci-n-Social/Casos-positivos-de-COVID-19-en-Colombia/gt2j-8ykr" TargetMode="External"/><Relationship Id="rId4165" Type="http://schemas.openxmlformats.org/officeDocument/2006/relationships/hyperlink" Target="https://www.datos.gov.co/Salud-y-Protecci-n-Social/Casos-positivos-de-COVID-19-en-Colombia/gt2j-8ykr" TargetMode="External"/><Relationship Id="rId4372" Type="http://schemas.openxmlformats.org/officeDocument/2006/relationships/hyperlink" Target="https://www.datos.gov.co/Salud-y-Protecci-n-Social/Casos-positivos-de-COVID-19-en-Colombia/gt2j-8ykr" TargetMode="External"/><Relationship Id="rId5009" Type="http://schemas.openxmlformats.org/officeDocument/2006/relationships/hyperlink" Target="https://www.datos.gov.co/Salud-y-Protecci-n-Social/Casos-positivos-de-COVID-19-en-Colombia/gt2j-8ykr" TargetMode="External"/><Relationship Id="rId1759" Type="http://schemas.openxmlformats.org/officeDocument/2006/relationships/hyperlink" Target="https://www.datos.gov.co/Salud-y-Protecci-n-Social/Casos-positivos-de-COVID-19-en-Colombia/gt2j-8ykr" TargetMode="External"/><Relationship Id="rId1966" Type="http://schemas.openxmlformats.org/officeDocument/2006/relationships/hyperlink" Target="https://www.datos.gov.co/Salud-y-Protecci-n-Social/Casos-positivos-de-COVID-19-en-Colombia/gt2j-8ykr" TargetMode="External"/><Relationship Id="rId3181" Type="http://schemas.openxmlformats.org/officeDocument/2006/relationships/hyperlink" Target="https://www.datos.gov.co/Salud-y-Protecci-n-Social/Casos-positivos-de-COVID-19-en-Colombia/gt2j-8ykr" TargetMode="External"/><Relationship Id="rId4025" Type="http://schemas.openxmlformats.org/officeDocument/2006/relationships/hyperlink" Target="https://www.datos.gov.co/Salud-y-Protecci-n-Social/Casos-positivos-de-COVID-19-en-Colombia/gt2j-8ykr" TargetMode="External"/><Relationship Id="rId1619" Type="http://schemas.openxmlformats.org/officeDocument/2006/relationships/hyperlink" Target="https://www.datos.gov.co/Salud-y-Protecci-n-Social/Casos-positivos-de-COVID-19-en-Colombia/gt2j-8ykr" TargetMode="External"/><Relationship Id="rId1826" Type="http://schemas.openxmlformats.org/officeDocument/2006/relationships/hyperlink" Target="https://www.datos.gov.co/Salud-y-Protecci-n-Social/Casos-positivos-de-COVID-19-en-Colombia/gt2j-8ykr" TargetMode="External"/><Relationship Id="rId4232" Type="http://schemas.openxmlformats.org/officeDocument/2006/relationships/hyperlink" Target="https://www.datos.gov.co/Salud-y-Protecci-n-Social/Casos-positivos-de-COVID-19-en-Colombia/gt2j-8ykr" TargetMode="External"/><Relationship Id="rId3041" Type="http://schemas.openxmlformats.org/officeDocument/2006/relationships/hyperlink" Target="https://www.datos.gov.co/Salud-y-Protecci-n-Social/Casos-positivos-de-COVID-19-en-Colombia/gt2j-8ykr" TargetMode="External"/><Relationship Id="rId3998" Type="http://schemas.openxmlformats.org/officeDocument/2006/relationships/hyperlink" Target="https://www.datos.gov.co/Salud-y-Protecci-n-Social/Casos-positivos-de-COVID-19-en-Colombia/gt2j-8ykr" TargetMode="External"/><Relationship Id="rId3858" Type="http://schemas.openxmlformats.org/officeDocument/2006/relationships/hyperlink" Target="https://www.datos.gov.co/Salud-y-Protecci-n-Social/Casos-positivos-de-COVID-19-en-Colombia/gt2j-8ykr" TargetMode="External"/><Relationship Id="rId4909" Type="http://schemas.openxmlformats.org/officeDocument/2006/relationships/hyperlink" Target="https://www.datos.gov.co/Salud-y-Protecci-n-Social/Casos-positivos-de-COVID-19-en-Colombia/gt2j-8ykr" TargetMode="External"/><Relationship Id="rId779" Type="http://schemas.openxmlformats.org/officeDocument/2006/relationships/hyperlink" Target="https://www.datos.gov.co/Salud-y-Protecci-n-Social/Casos-positivos-de-COVID-19-en-Colombia/gt2j-8ykr" TargetMode="External"/><Relationship Id="rId986" Type="http://schemas.openxmlformats.org/officeDocument/2006/relationships/hyperlink" Target="https://www.datos.gov.co/Salud-y-Protecci-n-Social/Casos-positivos-de-COVID-19-en-Colombia/gt2j-8ykr" TargetMode="External"/><Relationship Id="rId2667" Type="http://schemas.openxmlformats.org/officeDocument/2006/relationships/hyperlink" Target="https://www.datos.gov.co/Salud-y-Protecci-n-Social/Casos-positivos-de-COVID-19-en-Colombia/gt2j-8ykr" TargetMode="External"/><Relationship Id="rId3718" Type="http://schemas.openxmlformats.org/officeDocument/2006/relationships/hyperlink" Target="https://www.datos.gov.co/Salud-y-Protecci-n-Social/Casos-positivos-de-COVID-19-en-Colombia/gt2j-8ykr" TargetMode="External"/><Relationship Id="rId5073" Type="http://schemas.openxmlformats.org/officeDocument/2006/relationships/hyperlink" Target="https://monitor.salahumanitaria.co/" TargetMode="External"/><Relationship Id="rId639" Type="http://schemas.openxmlformats.org/officeDocument/2006/relationships/hyperlink" Target="https://www.datos.gov.co/Salud-y-Protecci-n-Social/Casos-positivos-de-COVID-19-en-Colombia/gt2j-8ykr" TargetMode="External"/><Relationship Id="rId1269" Type="http://schemas.openxmlformats.org/officeDocument/2006/relationships/hyperlink" Target="https://www.datos.gov.co/Salud-y-Protecci-n-Social/Casos-positivos-de-COVID-19-en-Colombia/gt2j-8ykr" TargetMode="External"/><Relationship Id="rId1476" Type="http://schemas.openxmlformats.org/officeDocument/2006/relationships/hyperlink" Target="https://www.datos.gov.co/Salud-y-Protecci-n-Social/Casos-positivos-de-COVID-19-en-Colombia/gt2j-8ykr" TargetMode="External"/><Relationship Id="rId2874" Type="http://schemas.openxmlformats.org/officeDocument/2006/relationships/hyperlink" Target="https://www.datos.gov.co/Salud-y-Protecci-n-Social/Casos-positivos-de-COVID-19-en-Colombia/gt2j-8ykr" TargetMode="External"/><Relationship Id="rId3925" Type="http://schemas.openxmlformats.org/officeDocument/2006/relationships/hyperlink" Target="https://www.datos.gov.co/Salud-y-Protecci-n-Social/Casos-positivos-de-COVID-19-en-Colombia/gt2j-8ykr" TargetMode="External"/><Relationship Id="rId5140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846" Type="http://schemas.openxmlformats.org/officeDocument/2006/relationships/hyperlink" Target="https://www.datos.gov.co/Salud-y-Protecci-n-Social/Casos-positivos-de-COVID-19-en-Colombia/gt2j-8ykr" TargetMode="External"/><Relationship Id="rId1129" Type="http://schemas.openxmlformats.org/officeDocument/2006/relationships/hyperlink" Target="https://www.datos.gov.co/Salud-y-Protecci-n-Social/Casos-positivos-de-COVID-19-en-Colombia/gt2j-8ykr" TargetMode="External"/><Relationship Id="rId1683" Type="http://schemas.openxmlformats.org/officeDocument/2006/relationships/hyperlink" Target="https://www.datos.gov.co/Salud-y-Protecci-n-Social/Casos-positivos-de-COVID-19-en-Colombia/gt2j-8ykr" TargetMode="External"/><Relationship Id="rId1890" Type="http://schemas.openxmlformats.org/officeDocument/2006/relationships/hyperlink" Target="https://www.datos.gov.co/Salud-y-Protecci-n-Social/Casos-positivos-de-COVID-19-en-Colombia/gt2j-8ykr" TargetMode="External"/><Relationship Id="rId2527" Type="http://schemas.openxmlformats.org/officeDocument/2006/relationships/hyperlink" Target="https://www.datos.gov.co/Salud-y-Protecci-n-Social/Casos-positivos-de-COVID-19-en-Colombia/gt2j-8ykr" TargetMode="External"/><Relationship Id="rId2734" Type="http://schemas.openxmlformats.org/officeDocument/2006/relationships/hyperlink" Target="https://www.datos.gov.co/Salud-y-Protecci-n-Social/Casos-positivos-de-COVID-19-en-Colombia/gt2j-8ykr" TargetMode="External"/><Relationship Id="rId2941" Type="http://schemas.openxmlformats.org/officeDocument/2006/relationships/hyperlink" Target="https://www.datos.gov.co/Salud-y-Protecci-n-Social/Casos-positivos-de-COVID-19-en-Colombia/gt2j-8ykr" TargetMode="External"/><Relationship Id="rId5000" Type="http://schemas.openxmlformats.org/officeDocument/2006/relationships/hyperlink" Target="https://www.datos.gov.co/Salud-y-Protecci-n-Social/Casos-positivos-de-COVID-19-en-Colombia/gt2j-8ykr" TargetMode="External"/><Relationship Id="rId706" Type="http://schemas.openxmlformats.org/officeDocument/2006/relationships/hyperlink" Target="https://www.datos.gov.co/Salud-y-Protecci-n-Social/Casos-positivos-de-COVID-19-en-Colombia/gt2j-8ykr" TargetMode="External"/><Relationship Id="rId913" Type="http://schemas.openxmlformats.org/officeDocument/2006/relationships/hyperlink" Target="https://www.datos.gov.co/Salud-y-Protecci-n-Social/Casos-positivos-de-COVID-19-en-Colombia/gt2j-8ykr" TargetMode="External"/><Relationship Id="rId1336" Type="http://schemas.openxmlformats.org/officeDocument/2006/relationships/hyperlink" Target="https://www.datos.gov.co/Salud-y-Protecci-n-Social/Casos-positivos-de-COVID-19-en-Colombia/gt2j-8ykr" TargetMode="External"/><Relationship Id="rId1543" Type="http://schemas.openxmlformats.org/officeDocument/2006/relationships/hyperlink" Target="https://www.datos.gov.co/Salud-y-Protecci-n-Social/Casos-positivos-de-COVID-19-en-Colombia/gt2j-8ykr" TargetMode="External"/><Relationship Id="rId1750" Type="http://schemas.openxmlformats.org/officeDocument/2006/relationships/hyperlink" Target="https://www.datos.gov.co/Salud-y-Protecci-n-Social/Casos-positivos-de-COVID-19-en-Colombia/gt2j-8ykr" TargetMode="External"/><Relationship Id="rId2801" Type="http://schemas.openxmlformats.org/officeDocument/2006/relationships/hyperlink" Target="https://www.datos.gov.co/Salud-y-Protecci-n-Social/Casos-positivos-de-COVID-19-en-Colombia/gt2j-8ykr" TargetMode="External"/><Relationship Id="rId4699" Type="http://schemas.openxmlformats.org/officeDocument/2006/relationships/hyperlink" Target="https://www.datos.gov.co/Salud-y-Protecci-n-Social/Casos-positivos-de-COVID-19-en-Colombia/gt2j-8ykr" TargetMode="External"/><Relationship Id="rId42" Type="http://schemas.openxmlformats.org/officeDocument/2006/relationships/hyperlink" Target="https://www.datos.gov.co/Salud-y-Protecci-n-Social/Casos-positivos-de-COVID-19-en-Colombia/gt2j-8ykr" TargetMode="External"/><Relationship Id="rId1403" Type="http://schemas.openxmlformats.org/officeDocument/2006/relationships/hyperlink" Target="https://www.datos.gov.co/Salud-y-Protecci-n-Social/Casos-positivos-de-COVID-19-en-Colombia/gt2j-8ykr" TargetMode="External"/><Relationship Id="rId1610" Type="http://schemas.openxmlformats.org/officeDocument/2006/relationships/hyperlink" Target="https://www.datos.gov.co/Salud-y-Protecci-n-Social/Casos-positivos-de-COVID-19-en-Colombia/gt2j-8ykr" TargetMode="External"/><Relationship Id="rId4559" Type="http://schemas.openxmlformats.org/officeDocument/2006/relationships/hyperlink" Target="https://www.datos.gov.co/Salud-y-Protecci-n-Social/Casos-positivos-de-COVID-19-en-Colombia/gt2j-8ykr" TargetMode="External"/><Relationship Id="rId4766" Type="http://schemas.openxmlformats.org/officeDocument/2006/relationships/hyperlink" Target="https://www.datos.gov.co/Salud-y-Protecci-n-Social/Casos-positivos-de-COVID-19-en-Colombia/gt2j-8ykr" TargetMode="External"/><Relationship Id="rId4973" Type="http://schemas.openxmlformats.org/officeDocument/2006/relationships/hyperlink" Target="https://www.datos.gov.co/Salud-y-Protecci-n-Social/Casos-positivos-de-COVID-19-en-Colombia/gt2j-8ykr" TargetMode="External"/><Relationship Id="rId3368" Type="http://schemas.openxmlformats.org/officeDocument/2006/relationships/hyperlink" Target="https://www.datos.gov.co/Salud-y-Protecci-n-Social/Casos-positivos-de-COVID-19-en-Colombia/gt2j-8ykr" TargetMode="External"/><Relationship Id="rId3575" Type="http://schemas.openxmlformats.org/officeDocument/2006/relationships/hyperlink" Target="https://www.datos.gov.co/Salud-y-Protecci-n-Social/Casos-positivos-de-COVID-19-en-Colombia/gt2j-8ykr" TargetMode="External"/><Relationship Id="rId3782" Type="http://schemas.openxmlformats.org/officeDocument/2006/relationships/hyperlink" Target="https://www.datos.gov.co/Salud-y-Protecci-n-Social/Casos-positivos-de-COVID-19-en-Colombia/gt2j-8ykr" TargetMode="External"/><Relationship Id="rId4419" Type="http://schemas.openxmlformats.org/officeDocument/2006/relationships/hyperlink" Target="https://www.datos.gov.co/Salud-y-Protecci-n-Social/Casos-positivos-de-COVID-19-en-Colombia/gt2j-8ykr" TargetMode="External"/><Relationship Id="rId4626" Type="http://schemas.openxmlformats.org/officeDocument/2006/relationships/hyperlink" Target="https://www.datos.gov.co/Salud-y-Protecci-n-Social/Casos-positivos-de-COVID-19-en-Colombia/gt2j-8ykr" TargetMode="External"/><Relationship Id="rId4833" Type="http://schemas.openxmlformats.org/officeDocument/2006/relationships/hyperlink" Target="https://www.datos.gov.co/Salud-y-Protecci-n-Social/Casos-positivos-de-COVID-19-en-Colombia/gt2j-8ykr" TargetMode="External"/><Relationship Id="rId289" Type="http://schemas.openxmlformats.org/officeDocument/2006/relationships/hyperlink" Target="https://www.datos.gov.co/Salud-y-Protecci-n-Social/Casos-positivos-de-COVID-19-en-Colombia/gt2j-8ykr" TargetMode="External"/><Relationship Id="rId496" Type="http://schemas.openxmlformats.org/officeDocument/2006/relationships/hyperlink" Target="https://www.datos.gov.co/Salud-y-Protecci-n-Social/Casos-positivos-de-COVID-19-en-Colombia/gt2j-8ykr" TargetMode="External"/><Relationship Id="rId2177" Type="http://schemas.openxmlformats.org/officeDocument/2006/relationships/hyperlink" Target="https://www.datos.gov.co/Salud-y-Protecci-n-Social/Casos-positivos-de-COVID-19-en-Colombia/gt2j-8ykr" TargetMode="External"/><Relationship Id="rId2384" Type="http://schemas.openxmlformats.org/officeDocument/2006/relationships/hyperlink" Target="https://www.datos.gov.co/Salud-y-Protecci-n-Social/Casos-positivos-de-COVID-19-en-Colombia/gt2j-8ykr" TargetMode="External"/><Relationship Id="rId2591" Type="http://schemas.openxmlformats.org/officeDocument/2006/relationships/hyperlink" Target="https://www.datos.gov.co/Salud-y-Protecci-n-Social/Casos-positivos-de-COVID-19-en-Colombia/gt2j-8ykr" TargetMode="External"/><Relationship Id="rId3228" Type="http://schemas.openxmlformats.org/officeDocument/2006/relationships/hyperlink" Target="https://www.datos.gov.co/Salud-y-Protecci-n-Social/Casos-positivos-de-COVID-19-en-Colombia/gt2j-8ykr" TargetMode="External"/><Relationship Id="rId3435" Type="http://schemas.openxmlformats.org/officeDocument/2006/relationships/hyperlink" Target="https://www.datos.gov.co/Salud-y-Protecci-n-Social/Casos-positivos-de-COVID-19-en-Colombia/gt2j-8ykr" TargetMode="External"/><Relationship Id="rId3642" Type="http://schemas.openxmlformats.org/officeDocument/2006/relationships/hyperlink" Target="https://www.datos.gov.co/Salud-y-Protecci-n-Social/Casos-positivos-de-COVID-19-en-Colombia/gt2j-8ykr" TargetMode="External"/><Relationship Id="rId149" Type="http://schemas.openxmlformats.org/officeDocument/2006/relationships/hyperlink" Target="https://www.datos.gov.co/Salud-y-Protecci-n-Social/Casos-positivos-de-COVID-19-en-Colombia/gt2j-8ykr" TargetMode="External"/><Relationship Id="rId356" Type="http://schemas.openxmlformats.org/officeDocument/2006/relationships/hyperlink" Target="https://www.datos.gov.co/Salud-y-Protecci-n-Social/Casos-positivos-de-COVID-19-en-Colombia/gt2j-8ykr" TargetMode="External"/><Relationship Id="rId563" Type="http://schemas.openxmlformats.org/officeDocument/2006/relationships/hyperlink" Target="https://www.datos.gov.co/Salud-y-Protecci-n-Social/Casos-positivos-de-COVID-19-en-Colombia/gt2j-8ykr" TargetMode="External"/><Relationship Id="rId770" Type="http://schemas.openxmlformats.org/officeDocument/2006/relationships/hyperlink" Target="https://www.datos.gov.co/Salud-y-Protecci-n-Social/Casos-positivos-de-COVID-19-en-Colombia/gt2j-8ykr" TargetMode="External"/><Relationship Id="rId1193" Type="http://schemas.openxmlformats.org/officeDocument/2006/relationships/hyperlink" Target="https://www.datos.gov.co/Salud-y-Protecci-n-Social/Casos-positivos-de-COVID-19-en-Colombia/gt2j-8ykr" TargetMode="External"/><Relationship Id="rId2037" Type="http://schemas.openxmlformats.org/officeDocument/2006/relationships/hyperlink" Target="https://www.datos.gov.co/Salud-y-Protecci-n-Social/Casos-positivos-de-COVID-19-en-Colombia/gt2j-8ykr" TargetMode="External"/><Relationship Id="rId2244" Type="http://schemas.openxmlformats.org/officeDocument/2006/relationships/hyperlink" Target="https://www.datos.gov.co/Salud-y-Protecci-n-Social/Casos-positivos-de-COVID-19-en-Colombia/gt2j-8ykr" TargetMode="External"/><Relationship Id="rId2451" Type="http://schemas.openxmlformats.org/officeDocument/2006/relationships/hyperlink" Target="https://www.datos.gov.co/Salud-y-Protecci-n-Social/Casos-positivos-de-COVID-19-en-Colombia/gt2j-8ykr" TargetMode="External"/><Relationship Id="rId4900" Type="http://schemas.openxmlformats.org/officeDocument/2006/relationships/hyperlink" Target="https://www.datos.gov.co/Salud-y-Protecci-n-Social/Casos-positivos-de-COVID-19-en-Colombia/gt2j-8ykr" TargetMode="External"/><Relationship Id="rId216" Type="http://schemas.openxmlformats.org/officeDocument/2006/relationships/hyperlink" Target="https://www.datos.gov.co/Salud-y-Protecci-n-Social/Casos-positivos-de-COVID-19-en-Colombia/gt2j-8ykr" TargetMode="External"/><Relationship Id="rId423" Type="http://schemas.openxmlformats.org/officeDocument/2006/relationships/hyperlink" Target="https://www.datos.gov.co/Salud-y-Protecci-n-Social/Casos-positivos-de-COVID-19-en-Colombia/gt2j-8ykr" TargetMode="External"/><Relationship Id="rId1053" Type="http://schemas.openxmlformats.org/officeDocument/2006/relationships/hyperlink" Target="https://www.datos.gov.co/Salud-y-Protecci-n-Social/Casos-positivos-de-COVID-19-en-Colombia/gt2j-8ykr" TargetMode="External"/><Relationship Id="rId1260" Type="http://schemas.openxmlformats.org/officeDocument/2006/relationships/hyperlink" Target="https://www.datos.gov.co/Salud-y-Protecci-n-Social/Casos-positivos-de-COVID-19-en-Colombia/gt2j-8ykr" TargetMode="External"/><Relationship Id="rId2104" Type="http://schemas.openxmlformats.org/officeDocument/2006/relationships/hyperlink" Target="https://www.datos.gov.co/Salud-y-Protecci-n-Social/Casos-positivos-de-COVID-19-en-Colombia/gt2j-8ykr" TargetMode="External"/><Relationship Id="rId3502" Type="http://schemas.openxmlformats.org/officeDocument/2006/relationships/hyperlink" Target="https://www.datos.gov.co/Salud-y-Protecci-n-Social/Casos-positivos-de-COVID-19-en-Colombia/gt2j-8ykr" TargetMode="External"/><Relationship Id="rId630" Type="http://schemas.openxmlformats.org/officeDocument/2006/relationships/hyperlink" Target="https://www.datos.gov.co/Salud-y-Protecci-n-Social/Casos-positivos-de-COVID-19-en-Colombia/gt2j-8ykr" TargetMode="External"/><Relationship Id="rId2311" Type="http://schemas.openxmlformats.org/officeDocument/2006/relationships/hyperlink" Target="https://www.datos.gov.co/Salud-y-Protecci-n-Social/Casos-positivos-de-COVID-19-en-Colombia/gt2j-8ykr" TargetMode="External"/><Relationship Id="rId4069" Type="http://schemas.openxmlformats.org/officeDocument/2006/relationships/hyperlink" Target="https://www.datos.gov.co/Salud-y-Protecci-n-Social/Casos-positivos-de-COVID-19-en-Colombia/gt2j-8ykr" TargetMode="External"/><Relationship Id="rId1120" Type="http://schemas.openxmlformats.org/officeDocument/2006/relationships/hyperlink" Target="https://www.datos.gov.co/Salud-y-Protecci-n-Social/Casos-positivos-de-COVID-19-en-Colombia/gt2j-8ykr" TargetMode="External"/><Relationship Id="rId4276" Type="http://schemas.openxmlformats.org/officeDocument/2006/relationships/hyperlink" Target="https://www.datos.gov.co/Salud-y-Protecci-n-Social/Casos-positivos-de-COVID-19-en-Colombia/gt2j-8ykr" TargetMode="External"/><Relationship Id="rId4483" Type="http://schemas.openxmlformats.org/officeDocument/2006/relationships/hyperlink" Target="https://www.datos.gov.co/Salud-y-Protecci-n-Social/Casos-positivos-de-COVID-19-en-Colombia/gt2j-8ykr" TargetMode="External"/><Relationship Id="rId4690" Type="http://schemas.openxmlformats.org/officeDocument/2006/relationships/hyperlink" Target="https://www.datos.gov.co/Salud-y-Protecci-n-Social/Casos-positivos-de-COVID-19-en-Colombia/gt2j-8ykr" TargetMode="External"/><Relationship Id="rId1937" Type="http://schemas.openxmlformats.org/officeDocument/2006/relationships/hyperlink" Target="https://www.datos.gov.co/Salud-y-Protecci-n-Social/Casos-positivos-de-COVID-19-en-Colombia/gt2j-8ykr" TargetMode="External"/><Relationship Id="rId3085" Type="http://schemas.openxmlformats.org/officeDocument/2006/relationships/hyperlink" Target="https://www.datos.gov.co/Salud-y-Protecci-n-Social/Casos-positivos-de-COVID-19-en-Colombia/gt2j-8ykr" TargetMode="External"/><Relationship Id="rId3292" Type="http://schemas.openxmlformats.org/officeDocument/2006/relationships/hyperlink" Target="https://www.datos.gov.co/Salud-y-Protecci-n-Social/Casos-positivos-de-COVID-19-en-Colombia/gt2j-8ykr" TargetMode="External"/><Relationship Id="rId4136" Type="http://schemas.openxmlformats.org/officeDocument/2006/relationships/hyperlink" Target="https://www.datos.gov.co/Salud-y-Protecci-n-Social/Casos-positivos-de-COVID-19-en-Colombia/gt2j-8ykr" TargetMode="External"/><Relationship Id="rId4343" Type="http://schemas.openxmlformats.org/officeDocument/2006/relationships/hyperlink" Target="https://www.datos.gov.co/Salud-y-Protecci-n-Social/Casos-positivos-de-COVID-19-en-Colombia/gt2j-8ykr" TargetMode="External"/><Relationship Id="rId4550" Type="http://schemas.openxmlformats.org/officeDocument/2006/relationships/hyperlink" Target="https://www.datos.gov.co/Salud-y-Protecci-n-Social/Casos-positivos-de-COVID-19-en-Colombia/gt2j-8ykr" TargetMode="External"/><Relationship Id="rId3152" Type="http://schemas.openxmlformats.org/officeDocument/2006/relationships/hyperlink" Target="https://www.datos.gov.co/Salud-y-Protecci-n-Social/Casos-positivos-de-COVID-19-en-Colombia/gt2j-8ykr" TargetMode="External"/><Relationship Id="rId4203" Type="http://schemas.openxmlformats.org/officeDocument/2006/relationships/hyperlink" Target="https://www.datos.gov.co/Salud-y-Protecci-n-Social/Casos-positivos-de-COVID-19-en-Colombia/gt2j-8ykr" TargetMode="External"/><Relationship Id="rId4410" Type="http://schemas.openxmlformats.org/officeDocument/2006/relationships/hyperlink" Target="https://www.datos.gov.co/Salud-y-Protecci-n-Social/Casos-positivos-de-COVID-19-en-Colombia/gt2j-8ykr" TargetMode="External"/><Relationship Id="rId280" Type="http://schemas.openxmlformats.org/officeDocument/2006/relationships/hyperlink" Target="https://www.datos.gov.co/Salud-y-Protecci-n-Social/Casos-positivos-de-COVID-19-en-Colombia/gt2j-8ykr" TargetMode="External"/><Relationship Id="rId3012" Type="http://schemas.openxmlformats.org/officeDocument/2006/relationships/hyperlink" Target="https://www.datos.gov.co/Salud-y-Protecci-n-Social/Casos-positivos-de-COVID-19-en-Colombia/gt2j-8ykr" TargetMode="External"/><Relationship Id="rId140" Type="http://schemas.openxmlformats.org/officeDocument/2006/relationships/hyperlink" Target="https://www.datos.gov.co/Salud-y-Protecci-n-Social/Casos-positivos-de-COVID-19-en-Colombia/gt2j-8ykr" TargetMode="External"/><Relationship Id="rId3969" Type="http://schemas.openxmlformats.org/officeDocument/2006/relationships/hyperlink" Target="https://www.datos.gov.co/Salud-y-Protecci-n-Social/Casos-positivos-de-COVID-19-en-Colombia/gt2j-8ykr" TargetMode="External"/><Relationship Id="rId6" Type="http://schemas.openxmlformats.org/officeDocument/2006/relationships/hyperlink" Target="https://www.datos.gov.co/Salud-y-Protecci-n-Social/Casos-positivos-de-COVID-19-en-Colombia/gt2j-8ykr" TargetMode="External"/><Relationship Id="rId2778" Type="http://schemas.openxmlformats.org/officeDocument/2006/relationships/hyperlink" Target="https://www.datos.gov.co/Salud-y-Protecci-n-Social/Casos-positivos-de-COVID-19-en-Colombia/gt2j-8ykr" TargetMode="External"/><Relationship Id="rId2985" Type="http://schemas.openxmlformats.org/officeDocument/2006/relationships/hyperlink" Target="https://www.datos.gov.co/Salud-y-Protecci-n-Social/Casos-positivos-de-COVID-19-en-Colombia/gt2j-8ykr" TargetMode="External"/><Relationship Id="rId3829" Type="http://schemas.openxmlformats.org/officeDocument/2006/relationships/hyperlink" Target="https://www.datos.gov.co/Salud-y-Protecci-n-Social/Casos-positivos-de-COVID-19-en-Colombia/gt2j-8ykr" TargetMode="External"/><Relationship Id="rId5044" Type="http://schemas.openxmlformats.org/officeDocument/2006/relationships/hyperlink" Target="https://www.datos.gov.co/Salud-y-Protecci-n-Social/Casos-positivos-de-COVID-19-en-Colombia/gt2j-8ykr" TargetMode="External"/><Relationship Id="rId957" Type="http://schemas.openxmlformats.org/officeDocument/2006/relationships/hyperlink" Target="https://www.datos.gov.co/Salud-y-Protecci-n-Social/Casos-positivos-de-COVID-19-en-Colombia/gt2j-8ykr" TargetMode="External"/><Relationship Id="rId1587" Type="http://schemas.openxmlformats.org/officeDocument/2006/relationships/hyperlink" Target="https://www.datos.gov.co/Salud-y-Protecci-n-Social/Casos-positivos-de-COVID-19-en-Colombia/gt2j-8ykr" TargetMode="External"/><Relationship Id="rId1794" Type="http://schemas.openxmlformats.org/officeDocument/2006/relationships/hyperlink" Target="https://www.datos.gov.co/Salud-y-Protecci-n-Social/Casos-positivos-de-COVID-19-en-Colombia/gt2j-8ykr" TargetMode="External"/><Relationship Id="rId2638" Type="http://schemas.openxmlformats.org/officeDocument/2006/relationships/hyperlink" Target="https://www.datos.gov.co/Salud-y-Protecci-n-Social/Casos-positivos-de-COVID-19-en-Colombia/gt2j-8ykr" TargetMode="External"/><Relationship Id="rId2845" Type="http://schemas.openxmlformats.org/officeDocument/2006/relationships/hyperlink" Target="https://www.datos.gov.co/Salud-y-Protecci-n-Social/Casos-positivos-de-COVID-19-en-Colombia/gt2j-8ykr" TargetMode="External"/><Relationship Id="rId86" Type="http://schemas.openxmlformats.org/officeDocument/2006/relationships/hyperlink" Target="https://www.datos.gov.co/Salud-y-Protecci-n-Social/Casos-positivos-de-COVID-19-en-Colombia/gt2j-8ykr" TargetMode="External"/><Relationship Id="rId817" Type="http://schemas.openxmlformats.org/officeDocument/2006/relationships/hyperlink" Target="https://www.datos.gov.co/Salud-y-Protecci-n-Social/Casos-positivos-de-COVID-19-en-Colombia/gt2j-8ykr" TargetMode="External"/><Relationship Id="rId1447" Type="http://schemas.openxmlformats.org/officeDocument/2006/relationships/hyperlink" Target="https://www.datos.gov.co/Salud-y-Protecci-n-Social/Casos-positivos-de-COVID-19-en-Colombia/gt2j-8ykr" TargetMode="External"/><Relationship Id="rId1654" Type="http://schemas.openxmlformats.org/officeDocument/2006/relationships/hyperlink" Target="https://www.datos.gov.co/Salud-y-Protecci-n-Social/Casos-positivos-de-COVID-19-en-Colombia/gt2j-8ykr" TargetMode="External"/><Relationship Id="rId1861" Type="http://schemas.openxmlformats.org/officeDocument/2006/relationships/hyperlink" Target="https://www.datos.gov.co/Salud-y-Protecci-n-Social/Casos-positivos-de-COVID-19-en-Colombia/gt2j-8ykr" TargetMode="External"/><Relationship Id="rId2705" Type="http://schemas.openxmlformats.org/officeDocument/2006/relationships/hyperlink" Target="https://www.datos.gov.co/Salud-y-Protecci-n-Social/Casos-positivos-de-COVID-19-en-Colombia/gt2j-8ykr" TargetMode="External"/><Relationship Id="rId2912" Type="http://schemas.openxmlformats.org/officeDocument/2006/relationships/hyperlink" Target="https://www.datos.gov.co/Salud-y-Protecci-n-Social/Casos-positivos-de-COVID-19-en-Colombia/gt2j-8ykr" TargetMode="External"/><Relationship Id="rId4060" Type="http://schemas.openxmlformats.org/officeDocument/2006/relationships/hyperlink" Target="https://www.datos.gov.co/Salud-y-Protecci-n-Social/Casos-positivos-de-COVID-19-en-Colombia/gt2j-8ykr" TargetMode="External"/><Relationship Id="rId5111" Type="http://schemas.openxmlformats.org/officeDocument/2006/relationships/hyperlink" Target="https://www.ins.gov.co/buscador-eventos/BoletinEpidemiologico/2021_Boletin_epidemiologico_semana_31.pdf" TargetMode="External"/><Relationship Id="rId1307" Type="http://schemas.openxmlformats.org/officeDocument/2006/relationships/hyperlink" Target="https://www.datos.gov.co/Salud-y-Protecci-n-Social/Casos-positivos-de-COVID-19-en-Colombia/gt2j-8ykr" TargetMode="External"/><Relationship Id="rId1514" Type="http://schemas.openxmlformats.org/officeDocument/2006/relationships/hyperlink" Target="https://www.datos.gov.co/Salud-y-Protecci-n-Social/Casos-positivos-de-COVID-19-en-Colombia/gt2j-8ykr" TargetMode="External"/><Relationship Id="rId1721" Type="http://schemas.openxmlformats.org/officeDocument/2006/relationships/hyperlink" Target="https://www.datos.gov.co/Salud-y-Protecci-n-Social/Casos-positivos-de-COVID-19-en-Colombia/gt2j-8ykr" TargetMode="External"/><Relationship Id="rId4877" Type="http://schemas.openxmlformats.org/officeDocument/2006/relationships/hyperlink" Target="https://www.datos.gov.co/Salud-y-Protecci-n-Social/Casos-positivos-de-COVID-19-en-Colombia/gt2j-8ykr" TargetMode="External"/><Relationship Id="rId13" Type="http://schemas.openxmlformats.org/officeDocument/2006/relationships/hyperlink" Target="https://www.datos.gov.co/Salud-y-Protecci-n-Social/Casos-positivos-de-COVID-19-en-Colombia/gt2j-8ykr" TargetMode="External"/><Relationship Id="rId3479" Type="http://schemas.openxmlformats.org/officeDocument/2006/relationships/hyperlink" Target="https://www.datos.gov.co/Salud-y-Protecci-n-Social/Casos-positivos-de-COVID-19-en-Colombia/gt2j-8ykr" TargetMode="External"/><Relationship Id="rId3686" Type="http://schemas.openxmlformats.org/officeDocument/2006/relationships/hyperlink" Target="https://www.datos.gov.co/Salud-y-Protecci-n-Social/Casos-positivos-de-COVID-19-en-Colombia/gt2j-8ykr" TargetMode="External"/><Relationship Id="rId2288" Type="http://schemas.openxmlformats.org/officeDocument/2006/relationships/hyperlink" Target="https://www.datos.gov.co/Salud-y-Protecci-n-Social/Casos-positivos-de-COVID-19-en-Colombia/gt2j-8ykr" TargetMode="External"/><Relationship Id="rId2495" Type="http://schemas.openxmlformats.org/officeDocument/2006/relationships/hyperlink" Target="https://www.datos.gov.co/Salud-y-Protecci-n-Social/Casos-positivos-de-COVID-19-en-Colombia/gt2j-8ykr" TargetMode="External"/><Relationship Id="rId3339" Type="http://schemas.openxmlformats.org/officeDocument/2006/relationships/hyperlink" Target="https://www.datos.gov.co/Salud-y-Protecci-n-Social/Casos-positivos-de-COVID-19-en-Colombia/gt2j-8ykr" TargetMode="External"/><Relationship Id="rId3893" Type="http://schemas.openxmlformats.org/officeDocument/2006/relationships/hyperlink" Target="https://www.datos.gov.co/Salud-y-Protecci-n-Social/Casos-positivos-de-COVID-19-en-Colombia/gt2j-8ykr" TargetMode="External"/><Relationship Id="rId4737" Type="http://schemas.openxmlformats.org/officeDocument/2006/relationships/hyperlink" Target="https://www.datos.gov.co/Salud-y-Protecci-n-Social/Casos-positivos-de-COVID-19-en-Colombia/gt2j-8ykr" TargetMode="External"/><Relationship Id="rId4944" Type="http://schemas.openxmlformats.org/officeDocument/2006/relationships/hyperlink" Target="https://www.datos.gov.co/Salud-y-Protecci-n-Social/Casos-positivos-de-COVID-19-en-Colombia/gt2j-8ykr" TargetMode="External"/><Relationship Id="rId467" Type="http://schemas.openxmlformats.org/officeDocument/2006/relationships/hyperlink" Target="https://www.datos.gov.co/Salud-y-Protecci-n-Social/Casos-positivos-de-COVID-19-en-Colombia/gt2j-8ykr" TargetMode="External"/><Relationship Id="rId1097" Type="http://schemas.openxmlformats.org/officeDocument/2006/relationships/hyperlink" Target="https://www.datos.gov.co/Salud-y-Protecci-n-Social/Casos-positivos-de-COVID-19-en-Colombia/gt2j-8ykr" TargetMode="External"/><Relationship Id="rId2148" Type="http://schemas.openxmlformats.org/officeDocument/2006/relationships/hyperlink" Target="https://www.datos.gov.co/Salud-y-Protecci-n-Social/Casos-positivos-de-COVID-19-en-Colombia/gt2j-8ykr" TargetMode="External"/><Relationship Id="rId3546" Type="http://schemas.openxmlformats.org/officeDocument/2006/relationships/hyperlink" Target="https://www.datos.gov.co/Salud-y-Protecci-n-Social/Casos-positivos-de-COVID-19-en-Colombia/gt2j-8ykr" TargetMode="External"/><Relationship Id="rId3753" Type="http://schemas.openxmlformats.org/officeDocument/2006/relationships/hyperlink" Target="https://www.datos.gov.co/Salud-y-Protecci-n-Social/Casos-positivos-de-COVID-19-en-Colombia/gt2j-8ykr" TargetMode="External"/><Relationship Id="rId3960" Type="http://schemas.openxmlformats.org/officeDocument/2006/relationships/hyperlink" Target="https://www.datos.gov.co/Salud-y-Protecci-n-Social/Casos-positivos-de-COVID-19-en-Colombia/gt2j-8ykr" TargetMode="External"/><Relationship Id="rId4804" Type="http://schemas.openxmlformats.org/officeDocument/2006/relationships/hyperlink" Target="https://www.datos.gov.co/Salud-y-Protecci-n-Social/Casos-positivos-de-COVID-19-en-Colombia/gt2j-8ykr" TargetMode="External"/><Relationship Id="rId674" Type="http://schemas.openxmlformats.org/officeDocument/2006/relationships/hyperlink" Target="https://www.datos.gov.co/Salud-y-Protecci-n-Social/Casos-positivos-de-COVID-19-en-Colombia/gt2j-8ykr" TargetMode="External"/><Relationship Id="rId881" Type="http://schemas.openxmlformats.org/officeDocument/2006/relationships/hyperlink" Target="https://www.datos.gov.co/Salud-y-Protecci-n-Social/Casos-positivos-de-COVID-19-en-Colombia/gt2j-8ykr" TargetMode="External"/><Relationship Id="rId2355" Type="http://schemas.openxmlformats.org/officeDocument/2006/relationships/hyperlink" Target="https://www.datos.gov.co/Salud-y-Protecci-n-Social/Casos-positivos-de-COVID-19-en-Colombia/gt2j-8ykr" TargetMode="External"/><Relationship Id="rId2562" Type="http://schemas.openxmlformats.org/officeDocument/2006/relationships/hyperlink" Target="https://www.datos.gov.co/Salud-y-Protecci-n-Social/Casos-positivos-de-COVID-19-en-Colombia/gt2j-8ykr" TargetMode="External"/><Relationship Id="rId3406" Type="http://schemas.openxmlformats.org/officeDocument/2006/relationships/hyperlink" Target="https://www.datos.gov.co/Salud-y-Protecci-n-Social/Casos-positivos-de-COVID-19-en-Colombia/gt2j-8ykr" TargetMode="External"/><Relationship Id="rId3613" Type="http://schemas.openxmlformats.org/officeDocument/2006/relationships/hyperlink" Target="https://www.datos.gov.co/Salud-y-Protecci-n-Social/Casos-positivos-de-COVID-19-en-Colombia/gt2j-8ykr" TargetMode="External"/><Relationship Id="rId3820" Type="http://schemas.openxmlformats.org/officeDocument/2006/relationships/hyperlink" Target="https://www.datos.gov.co/Salud-y-Protecci-n-Social/Casos-positivos-de-COVID-19-en-Colombia/gt2j-8ykr" TargetMode="External"/><Relationship Id="rId327" Type="http://schemas.openxmlformats.org/officeDocument/2006/relationships/hyperlink" Target="https://www.datos.gov.co/Salud-y-Protecci-n-Social/Casos-positivos-de-COVID-19-en-Colombia/gt2j-8ykr" TargetMode="External"/><Relationship Id="rId534" Type="http://schemas.openxmlformats.org/officeDocument/2006/relationships/hyperlink" Target="https://www.datos.gov.co/Salud-y-Protecci-n-Social/Casos-positivos-de-COVID-19-en-Colombia/gt2j-8ykr" TargetMode="External"/><Relationship Id="rId741" Type="http://schemas.openxmlformats.org/officeDocument/2006/relationships/hyperlink" Target="https://www.datos.gov.co/Salud-y-Protecci-n-Social/Casos-positivos-de-COVID-19-en-Colombia/gt2j-8ykr" TargetMode="External"/><Relationship Id="rId1164" Type="http://schemas.openxmlformats.org/officeDocument/2006/relationships/hyperlink" Target="https://www.datos.gov.co/Salud-y-Protecci-n-Social/Casos-positivos-de-COVID-19-en-Colombia/gt2j-8ykr" TargetMode="External"/><Relationship Id="rId1371" Type="http://schemas.openxmlformats.org/officeDocument/2006/relationships/hyperlink" Target="https://www.datos.gov.co/Salud-y-Protecci-n-Social/Casos-positivos-de-COVID-19-en-Colombia/gt2j-8ykr" TargetMode="External"/><Relationship Id="rId2008" Type="http://schemas.openxmlformats.org/officeDocument/2006/relationships/hyperlink" Target="https://www.datos.gov.co/Salud-y-Protecci-n-Social/Casos-positivos-de-COVID-19-en-Colombia/gt2j-8ykr" TargetMode="External"/><Relationship Id="rId2215" Type="http://schemas.openxmlformats.org/officeDocument/2006/relationships/hyperlink" Target="https://www.datos.gov.co/Salud-y-Protecci-n-Social/Casos-positivos-de-COVID-19-en-Colombia/gt2j-8ykr" TargetMode="External"/><Relationship Id="rId2422" Type="http://schemas.openxmlformats.org/officeDocument/2006/relationships/hyperlink" Target="https://www.datos.gov.co/Salud-y-Protecci-n-Social/Casos-positivos-de-COVID-19-en-Colombia/gt2j-8ykr" TargetMode="External"/><Relationship Id="rId601" Type="http://schemas.openxmlformats.org/officeDocument/2006/relationships/hyperlink" Target="https://www.datos.gov.co/Salud-y-Protecci-n-Social/Casos-positivos-de-COVID-19-en-Colombia/gt2j-8ykr" TargetMode="External"/><Relationship Id="rId1024" Type="http://schemas.openxmlformats.org/officeDocument/2006/relationships/hyperlink" Target="https://www.datos.gov.co/Salud-y-Protecci-n-Social/Casos-positivos-de-COVID-19-en-Colombia/gt2j-8ykr" TargetMode="External"/><Relationship Id="rId1231" Type="http://schemas.openxmlformats.org/officeDocument/2006/relationships/hyperlink" Target="https://www.datos.gov.co/Salud-y-Protecci-n-Social/Casos-positivos-de-COVID-19-en-Colombia/gt2j-8ykr" TargetMode="External"/><Relationship Id="rId4387" Type="http://schemas.openxmlformats.org/officeDocument/2006/relationships/hyperlink" Target="https://www.datos.gov.co/Salud-y-Protecci-n-Social/Casos-positivos-de-COVID-19-en-Colombia/gt2j-8ykr" TargetMode="External"/><Relationship Id="rId4594" Type="http://schemas.openxmlformats.org/officeDocument/2006/relationships/hyperlink" Target="https://www.datos.gov.co/Salud-y-Protecci-n-Social/Casos-positivos-de-COVID-19-en-Colombia/gt2j-8ykr" TargetMode="External"/><Relationship Id="rId3196" Type="http://schemas.openxmlformats.org/officeDocument/2006/relationships/hyperlink" Target="https://www.datos.gov.co/Salud-y-Protecci-n-Social/Casos-positivos-de-COVID-19-en-Colombia/gt2j-8ykr" TargetMode="External"/><Relationship Id="rId4247" Type="http://schemas.openxmlformats.org/officeDocument/2006/relationships/hyperlink" Target="https://www.datos.gov.co/Salud-y-Protecci-n-Social/Casos-positivos-de-COVID-19-en-Colombia/gt2j-8ykr" TargetMode="External"/><Relationship Id="rId4454" Type="http://schemas.openxmlformats.org/officeDocument/2006/relationships/hyperlink" Target="https://www.datos.gov.co/Salud-y-Protecci-n-Social/Casos-positivos-de-COVID-19-en-Colombia/gt2j-8ykr" TargetMode="External"/><Relationship Id="rId4661" Type="http://schemas.openxmlformats.org/officeDocument/2006/relationships/hyperlink" Target="https://www.datos.gov.co/Salud-y-Protecci-n-Social/Casos-positivos-de-COVID-19-en-Colombia/gt2j-8ykr" TargetMode="External"/><Relationship Id="rId3056" Type="http://schemas.openxmlformats.org/officeDocument/2006/relationships/hyperlink" Target="https://www.datos.gov.co/Salud-y-Protecci-n-Social/Casos-positivos-de-COVID-19-en-Colombia/gt2j-8ykr" TargetMode="External"/><Relationship Id="rId3263" Type="http://schemas.openxmlformats.org/officeDocument/2006/relationships/hyperlink" Target="https://www.datos.gov.co/Salud-y-Protecci-n-Social/Casos-positivos-de-COVID-19-en-Colombia/gt2j-8ykr" TargetMode="External"/><Relationship Id="rId3470" Type="http://schemas.openxmlformats.org/officeDocument/2006/relationships/hyperlink" Target="https://www.datos.gov.co/Salud-y-Protecci-n-Social/Casos-positivos-de-COVID-19-en-Colombia/gt2j-8ykr" TargetMode="External"/><Relationship Id="rId4107" Type="http://schemas.openxmlformats.org/officeDocument/2006/relationships/hyperlink" Target="https://www.datos.gov.co/Salud-y-Protecci-n-Social/Casos-positivos-de-COVID-19-en-Colombia/gt2j-8ykr" TargetMode="External"/><Relationship Id="rId4314" Type="http://schemas.openxmlformats.org/officeDocument/2006/relationships/hyperlink" Target="https://www.datos.gov.co/Salud-y-Protecci-n-Social/Casos-positivos-de-COVID-19-en-Colombia/gt2j-8ykr" TargetMode="External"/><Relationship Id="rId184" Type="http://schemas.openxmlformats.org/officeDocument/2006/relationships/hyperlink" Target="https://www.datos.gov.co/Salud-y-Protecci-n-Social/Casos-positivos-de-COVID-19-en-Colombia/gt2j-8ykr" TargetMode="External"/><Relationship Id="rId391" Type="http://schemas.openxmlformats.org/officeDocument/2006/relationships/hyperlink" Target="https://www.datos.gov.co/Salud-y-Protecci-n-Social/Casos-positivos-de-COVID-19-en-Colombia/gt2j-8ykr" TargetMode="External"/><Relationship Id="rId1908" Type="http://schemas.openxmlformats.org/officeDocument/2006/relationships/hyperlink" Target="https://www.datos.gov.co/Salud-y-Protecci-n-Social/Casos-positivos-de-COVID-19-en-Colombia/gt2j-8ykr" TargetMode="External"/><Relationship Id="rId2072" Type="http://schemas.openxmlformats.org/officeDocument/2006/relationships/hyperlink" Target="https://www.datos.gov.co/Salud-y-Protecci-n-Social/Casos-positivos-de-COVID-19-en-Colombia/gt2j-8ykr" TargetMode="External"/><Relationship Id="rId3123" Type="http://schemas.openxmlformats.org/officeDocument/2006/relationships/hyperlink" Target="https://www.datos.gov.co/Salud-y-Protecci-n-Social/Casos-positivos-de-COVID-19-en-Colombia/gt2j-8ykr" TargetMode="External"/><Relationship Id="rId4521" Type="http://schemas.openxmlformats.org/officeDocument/2006/relationships/hyperlink" Target="https://www.datos.gov.co/Salud-y-Protecci-n-Social/Casos-positivos-de-COVID-19-en-Colombia/gt2j-8ykr" TargetMode="External"/><Relationship Id="rId251" Type="http://schemas.openxmlformats.org/officeDocument/2006/relationships/hyperlink" Target="https://www.datos.gov.co/Salud-y-Protecci-n-Social/Casos-positivos-de-COVID-19-en-Colombia/gt2j-8ykr" TargetMode="External"/><Relationship Id="rId3330" Type="http://schemas.openxmlformats.org/officeDocument/2006/relationships/hyperlink" Target="https://www.datos.gov.co/Salud-y-Protecci-n-Social/Casos-positivos-de-COVID-19-en-Colombia/gt2j-8ykr" TargetMode="External"/><Relationship Id="rId5088" Type="http://schemas.openxmlformats.org/officeDocument/2006/relationships/hyperlink" Target="https://monitor.salahumanitaria.co/" TargetMode="External"/><Relationship Id="rId2889" Type="http://schemas.openxmlformats.org/officeDocument/2006/relationships/hyperlink" Target="https://www.datos.gov.co/Salud-y-Protecci-n-Social/Casos-positivos-de-COVID-19-en-Colombia/gt2j-8ykr" TargetMode="External"/><Relationship Id="rId111" Type="http://schemas.openxmlformats.org/officeDocument/2006/relationships/hyperlink" Target="https://www.datos.gov.co/Salud-y-Protecci-n-Social/Casos-positivos-de-COVID-19-en-Colombia/gt2j-8ykr" TargetMode="External"/><Relationship Id="rId1698" Type="http://schemas.openxmlformats.org/officeDocument/2006/relationships/hyperlink" Target="https://www.datos.gov.co/Salud-y-Protecci-n-Social/Casos-positivos-de-COVID-19-en-Colombia/gt2j-8ykr" TargetMode="External"/><Relationship Id="rId2749" Type="http://schemas.openxmlformats.org/officeDocument/2006/relationships/hyperlink" Target="https://www.datos.gov.co/Salud-y-Protecci-n-Social/Casos-positivos-de-COVID-19-en-Colombia/gt2j-8ykr" TargetMode="External"/><Relationship Id="rId2956" Type="http://schemas.openxmlformats.org/officeDocument/2006/relationships/hyperlink" Target="https://www.datos.gov.co/Salud-y-Protecci-n-Social/Casos-positivos-de-COVID-19-en-Colombia/gt2j-8ykr" TargetMode="External"/><Relationship Id="rId928" Type="http://schemas.openxmlformats.org/officeDocument/2006/relationships/hyperlink" Target="https://www.datos.gov.co/Salud-y-Protecci-n-Social/Casos-positivos-de-COVID-19-en-Colombia/gt2j-8ykr" TargetMode="External"/><Relationship Id="rId1558" Type="http://schemas.openxmlformats.org/officeDocument/2006/relationships/hyperlink" Target="https://www.datos.gov.co/Salud-y-Protecci-n-Social/Casos-positivos-de-COVID-19-en-Colombia/gt2j-8ykr" TargetMode="External"/><Relationship Id="rId1765" Type="http://schemas.openxmlformats.org/officeDocument/2006/relationships/hyperlink" Target="https://www.datos.gov.co/Salud-y-Protecci-n-Social/Casos-positivos-de-COVID-19-en-Colombia/gt2j-8ykr" TargetMode="External"/><Relationship Id="rId2609" Type="http://schemas.openxmlformats.org/officeDocument/2006/relationships/hyperlink" Target="https://www.datos.gov.co/Salud-y-Protecci-n-Social/Casos-positivos-de-COVID-19-en-Colombia/gt2j-8ykr" TargetMode="External"/><Relationship Id="rId4171" Type="http://schemas.openxmlformats.org/officeDocument/2006/relationships/hyperlink" Target="https://www.datos.gov.co/Salud-y-Protecci-n-Social/Casos-positivos-de-COVID-19-en-Colombia/gt2j-8ykr" TargetMode="External"/><Relationship Id="rId5015" Type="http://schemas.openxmlformats.org/officeDocument/2006/relationships/hyperlink" Target="https://www.datos.gov.co/Salud-y-Protecci-n-Social/Casos-positivos-de-COVID-19-en-Colombia/gt2j-8ykr" TargetMode="External"/><Relationship Id="rId57" Type="http://schemas.openxmlformats.org/officeDocument/2006/relationships/hyperlink" Target="https://www.datos.gov.co/Salud-y-Protecci-n-Social/Casos-positivos-de-COVID-19-en-Colombia/gt2j-8ykr" TargetMode="External"/><Relationship Id="rId1418" Type="http://schemas.openxmlformats.org/officeDocument/2006/relationships/hyperlink" Target="https://www.datos.gov.co/Salud-y-Protecci-n-Social/Casos-positivos-de-COVID-19-en-Colombia/gt2j-8ykr" TargetMode="External"/><Relationship Id="rId1972" Type="http://schemas.openxmlformats.org/officeDocument/2006/relationships/hyperlink" Target="https://www.datos.gov.co/Salud-y-Protecci-n-Social/Casos-positivos-de-COVID-19-en-Colombia/gt2j-8ykr" TargetMode="External"/><Relationship Id="rId2816" Type="http://schemas.openxmlformats.org/officeDocument/2006/relationships/hyperlink" Target="https://www.datos.gov.co/Salud-y-Protecci-n-Social/Casos-positivos-de-COVID-19-en-Colombia/gt2j-8ykr" TargetMode="External"/><Relationship Id="rId4031" Type="http://schemas.openxmlformats.org/officeDocument/2006/relationships/hyperlink" Target="https://www.datos.gov.co/Salud-y-Protecci-n-Social/Casos-positivos-de-COVID-19-en-Colombia/gt2j-8ykr" TargetMode="External"/><Relationship Id="rId1625" Type="http://schemas.openxmlformats.org/officeDocument/2006/relationships/hyperlink" Target="https://www.datos.gov.co/Salud-y-Protecci-n-Social/Casos-positivos-de-COVID-19-en-Colombia/gt2j-8ykr" TargetMode="External"/><Relationship Id="rId1832" Type="http://schemas.openxmlformats.org/officeDocument/2006/relationships/hyperlink" Target="https://www.datos.gov.co/Salud-y-Protecci-n-Social/Casos-positivos-de-COVID-19-en-Colombia/gt2j-8ykr" TargetMode="External"/><Relationship Id="rId4988" Type="http://schemas.openxmlformats.org/officeDocument/2006/relationships/hyperlink" Target="https://www.datos.gov.co/Salud-y-Protecci-n-Social/Casos-positivos-de-COVID-19-en-Colombia/gt2j-8ykr" TargetMode="External"/><Relationship Id="rId3797" Type="http://schemas.openxmlformats.org/officeDocument/2006/relationships/hyperlink" Target="https://www.datos.gov.co/Salud-y-Protecci-n-Social/Casos-positivos-de-COVID-19-en-Colombia/gt2j-8ykr" TargetMode="External"/><Relationship Id="rId4848" Type="http://schemas.openxmlformats.org/officeDocument/2006/relationships/hyperlink" Target="https://www.datos.gov.co/Salud-y-Protecci-n-Social/Casos-positivos-de-COVID-19-en-Colombia/gt2j-8ykr" TargetMode="External"/><Relationship Id="rId2399" Type="http://schemas.openxmlformats.org/officeDocument/2006/relationships/hyperlink" Target="https://www.datos.gov.co/Salud-y-Protecci-n-Social/Casos-positivos-de-COVID-19-en-Colombia/gt2j-8ykr" TargetMode="External"/><Relationship Id="rId3657" Type="http://schemas.openxmlformats.org/officeDocument/2006/relationships/hyperlink" Target="https://www.datos.gov.co/Salud-y-Protecci-n-Social/Casos-positivos-de-COVID-19-en-Colombia/gt2j-8ykr" TargetMode="External"/><Relationship Id="rId3864" Type="http://schemas.openxmlformats.org/officeDocument/2006/relationships/hyperlink" Target="https://www.datos.gov.co/Salud-y-Protecci-n-Social/Casos-positivos-de-COVID-19-en-Colombia/gt2j-8ykr" TargetMode="External"/><Relationship Id="rId4708" Type="http://schemas.openxmlformats.org/officeDocument/2006/relationships/hyperlink" Target="https://www.datos.gov.co/Salud-y-Protecci-n-Social/Casos-positivos-de-COVID-19-en-Colombia/gt2j-8ykr" TargetMode="External"/><Relationship Id="rId4915" Type="http://schemas.openxmlformats.org/officeDocument/2006/relationships/hyperlink" Target="https://www.datos.gov.co/Salud-y-Protecci-n-Social/Casos-positivos-de-COVID-19-en-Colombia/gt2j-8ykr" TargetMode="External"/><Relationship Id="rId578" Type="http://schemas.openxmlformats.org/officeDocument/2006/relationships/hyperlink" Target="https://www.datos.gov.co/Salud-y-Protecci-n-Social/Casos-positivos-de-COVID-19-en-Colombia/gt2j-8ykr" TargetMode="External"/><Relationship Id="rId785" Type="http://schemas.openxmlformats.org/officeDocument/2006/relationships/hyperlink" Target="https://www.datos.gov.co/Salud-y-Protecci-n-Social/Casos-positivos-de-COVID-19-en-Colombia/gt2j-8ykr" TargetMode="External"/><Relationship Id="rId992" Type="http://schemas.openxmlformats.org/officeDocument/2006/relationships/hyperlink" Target="https://www.datos.gov.co/Salud-y-Protecci-n-Social/Casos-positivos-de-COVID-19-en-Colombia/gt2j-8ykr" TargetMode="External"/><Relationship Id="rId2259" Type="http://schemas.openxmlformats.org/officeDocument/2006/relationships/hyperlink" Target="https://www.datos.gov.co/Salud-y-Protecci-n-Social/Casos-positivos-de-COVID-19-en-Colombia/gt2j-8ykr" TargetMode="External"/><Relationship Id="rId2466" Type="http://schemas.openxmlformats.org/officeDocument/2006/relationships/hyperlink" Target="https://www.datos.gov.co/Salud-y-Protecci-n-Social/Casos-positivos-de-COVID-19-en-Colombia/gt2j-8ykr" TargetMode="External"/><Relationship Id="rId2673" Type="http://schemas.openxmlformats.org/officeDocument/2006/relationships/hyperlink" Target="https://www.datos.gov.co/Salud-y-Protecci-n-Social/Casos-positivos-de-COVID-19-en-Colombia/gt2j-8ykr" TargetMode="External"/><Relationship Id="rId2880" Type="http://schemas.openxmlformats.org/officeDocument/2006/relationships/hyperlink" Target="https://www.datos.gov.co/Salud-y-Protecci-n-Social/Casos-positivos-de-COVID-19-en-Colombia/gt2j-8ykr" TargetMode="External"/><Relationship Id="rId3517" Type="http://schemas.openxmlformats.org/officeDocument/2006/relationships/hyperlink" Target="https://www.datos.gov.co/Salud-y-Protecci-n-Social/Casos-positivos-de-COVID-19-en-Colombia/gt2j-8ykr" TargetMode="External"/><Relationship Id="rId3724" Type="http://schemas.openxmlformats.org/officeDocument/2006/relationships/hyperlink" Target="https://www.datos.gov.co/Salud-y-Protecci-n-Social/Casos-positivos-de-COVID-19-en-Colombia/gt2j-8ykr" TargetMode="External"/><Relationship Id="rId3931" Type="http://schemas.openxmlformats.org/officeDocument/2006/relationships/hyperlink" Target="https://www.datos.gov.co/Salud-y-Protecci-n-Social/Casos-positivos-de-COVID-19-en-Colombia/gt2j-8ykr" TargetMode="External"/><Relationship Id="rId438" Type="http://schemas.openxmlformats.org/officeDocument/2006/relationships/hyperlink" Target="https://www.datos.gov.co/Salud-y-Protecci-n-Social/Casos-positivos-de-COVID-19-en-Colombia/gt2j-8ykr" TargetMode="External"/><Relationship Id="rId645" Type="http://schemas.openxmlformats.org/officeDocument/2006/relationships/hyperlink" Target="https://www.datos.gov.co/Salud-y-Protecci-n-Social/Casos-positivos-de-COVID-19-en-Colombia/gt2j-8ykr" TargetMode="External"/><Relationship Id="rId852" Type="http://schemas.openxmlformats.org/officeDocument/2006/relationships/hyperlink" Target="https://www.datos.gov.co/Salud-y-Protecci-n-Social/Casos-positivos-de-COVID-19-en-Colombia/gt2j-8ykr" TargetMode="External"/><Relationship Id="rId1068" Type="http://schemas.openxmlformats.org/officeDocument/2006/relationships/hyperlink" Target="https://www.datos.gov.co/Salud-y-Protecci-n-Social/Casos-positivos-de-COVID-19-en-Colombia/gt2j-8ykr" TargetMode="External"/><Relationship Id="rId1275" Type="http://schemas.openxmlformats.org/officeDocument/2006/relationships/hyperlink" Target="https://www.datos.gov.co/Salud-y-Protecci-n-Social/Casos-positivos-de-COVID-19-en-Colombia/gt2j-8ykr" TargetMode="External"/><Relationship Id="rId1482" Type="http://schemas.openxmlformats.org/officeDocument/2006/relationships/hyperlink" Target="https://www.datos.gov.co/Salud-y-Protecci-n-Social/Casos-positivos-de-COVID-19-en-Colombia/gt2j-8ykr" TargetMode="External"/><Relationship Id="rId2119" Type="http://schemas.openxmlformats.org/officeDocument/2006/relationships/hyperlink" Target="https://www.datos.gov.co/Salud-y-Protecci-n-Social/Casos-positivos-de-COVID-19-en-Colombia/gt2j-8ykr" TargetMode="External"/><Relationship Id="rId2326" Type="http://schemas.openxmlformats.org/officeDocument/2006/relationships/hyperlink" Target="https://www.datos.gov.co/Salud-y-Protecci-n-Social/Casos-positivos-de-COVID-19-en-Colombia/gt2j-8ykr" TargetMode="External"/><Relationship Id="rId2533" Type="http://schemas.openxmlformats.org/officeDocument/2006/relationships/hyperlink" Target="https://www.datos.gov.co/Salud-y-Protecci-n-Social/Casos-positivos-de-COVID-19-en-Colombia/gt2j-8ykr" TargetMode="External"/><Relationship Id="rId2740" Type="http://schemas.openxmlformats.org/officeDocument/2006/relationships/hyperlink" Target="https://www.datos.gov.co/Salud-y-Protecci-n-Social/Casos-positivos-de-COVID-19-en-Colombia/gt2j-8ykr" TargetMode="External"/><Relationship Id="rId505" Type="http://schemas.openxmlformats.org/officeDocument/2006/relationships/hyperlink" Target="https://www.datos.gov.co/Salud-y-Protecci-n-Social/Casos-positivos-de-COVID-19-en-Colombia/gt2j-8ykr" TargetMode="External"/><Relationship Id="rId712" Type="http://schemas.openxmlformats.org/officeDocument/2006/relationships/hyperlink" Target="https://www.datos.gov.co/Salud-y-Protecci-n-Social/Casos-positivos-de-COVID-19-en-Colombia/gt2j-8ykr" TargetMode="External"/><Relationship Id="rId1135" Type="http://schemas.openxmlformats.org/officeDocument/2006/relationships/hyperlink" Target="https://www.datos.gov.co/Salud-y-Protecci-n-Social/Casos-positivos-de-COVID-19-en-Colombia/gt2j-8ykr" TargetMode="External"/><Relationship Id="rId1342" Type="http://schemas.openxmlformats.org/officeDocument/2006/relationships/hyperlink" Target="https://www.datos.gov.co/Salud-y-Protecci-n-Social/Casos-positivos-de-COVID-19-en-Colombia/gt2j-8ykr" TargetMode="External"/><Relationship Id="rId4498" Type="http://schemas.openxmlformats.org/officeDocument/2006/relationships/hyperlink" Target="https://www.datos.gov.co/Salud-y-Protecci-n-Social/Casos-positivos-de-COVID-19-en-Colombia/gt2j-8ykr" TargetMode="External"/><Relationship Id="rId1202" Type="http://schemas.openxmlformats.org/officeDocument/2006/relationships/hyperlink" Target="https://www.datos.gov.co/Salud-y-Protecci-n-Social/Casos-positivos-de-COVID-19-en-Colombia/gt2j-8ykr" TargetMode="External"/><Relationship Id="rId2600" Type="http://schemas.openxmlformats.org/officeDocument/2006/relationships/hyperlink" Target="https://www.datos.gov.co/Salud-y-Protecci-n-Social/Casos-positivos-de-COVID-19-en-Colombia/gt2j-8ykr" TargetMode="External"/><Relationship Id="rId4358" Type="http://schemas.openxmlformats.org/officeDocument/2006/relationships/hyperlink" Target="https://www.datos.gov.co/Salud-y-Protecci-n-Social/Casos-positivos-de-COVID-19-en-Colombia/gt2j-8ykr" TargetMode="External"/><Relationship Id="rId3167" Type="http://schemas.openxmlformats.org/officeDocument/2006/relationships/hyperlink" Target="https://www.datos.gov.co/Salud-y-Protecci-n-Social/Casos-positivos-de-COVID-19-en-Colombia/gt2j-8ykr" TargetMode="External"/><Relationship Id="rId4565" Type="http://schemas.openxmlformats.org/officeDocument/2006/relationships/hyperlink" Target="https://www.datos.gov.co/Salud-y-Protecci-n-Social/Casos-positivos-de-COVID-19-en-Colombia/gt2j-8ykr" TargetMode="External"/><Relationship Id="rId4772" Type="http://schemas.openxmlformats.org/officeDocument/2006/relationships/hyperlink" Target="https://www.datos.gov.co/Salud-y-Protecci-n-Social/Casos-positivos-de-COVID-19-en-Colombia/gt2j-8ykr" TargetMode="External"/><Relationship Id="rId295" Type="http://schemas.openxmlformats.org/officeDocument/2006/relationships/hyperlink" Target="https://www.datos.gov.co/Salud-y-Protecci-n-Social/Casos-positivos-de-COVID-19-en-Colombia/gt2j-8ykr" TargetMode="External"/><Relationship Id="rId3374" Type="http://schemas.openxmlformats.org/officeDocument/2006/relationships/hyperlink" Target="https://www.datos.gov.co/Salud-y-Protecci-n-Social/Casos-positivos-de-COVID-19-en-Colombia/gt2j-8ykr" TargetMode="External"/><Relationship Id="rId3581" Type="http://schemas.openxmlformats.org/officeDocument/2006/relationships/hyperlink" Target="https://www.datos.gov.co/Salud-y-Protecci-n-Social/Casos-positivos-de-COVID-19-en-Colombia/gt2j-8ykr" TargetMode="External"/><Relationship Id="rId4218" Type="http://schemas.openxmlformats.org/officeDocument/2006/relationships/hyperlink" Target="https://www.datos.gov.co/Salud-y-Protecci-n-Social/Casos-positivos-de-COVID-19-en-Colombia/gt2j-8ykr" TargetMode="External"/><Relationship Id="rId4425" Type="http://schemas.openxmlformats.org/officeDocument/2006/relationships/hyperlink" Target="https://www.datos.gov.co/Salud-y-Protecci-n-Social/Casos-positivos-de-COVID-19-en-Colombia/gt2j-8ykr" TargetMode="External"/><Relationship Id="rId4632" Type="http://schemas.openxmlformats.org/officeDocument/2006/relationships/hyperlink" Target="https://www.datos.gov.co/Salud-y-Protecci-n-Social/Casos-positivos-de-COVID-19-en-Colombia/gt2j-8ykr" TargetMode="External"/><Relationship Id="rId2183" Type="http://schemas.openxmlformats.org/officeDocument/2006/relationships/hyperlink" Target="https://www.datos.gov.co/Salud-y-Protecci-n-Social/Casos-positivos-de-COVID-19-en-Colombia/gt2j-8ykr" TargetMode="External"/><Relationship Id="rId2390" Type="http://schemas.openxmlformats.org/officeDocument/2006/relationships/hyperlink" Target="https://www.datos.gov.co/Salud-y-Protecci-n-Social/Casos-positivos-de-COVID-19-en-Colombia/gt2j-8ykr" TargetMode="External"/><Relationship Id="rId3027" Type="http://schemas.openxmlformats.org/officeDocument/2006/relationships/hyperlink" Target="https://www.datos.gov.co/Salud-y-Protecci-n-Social/Casos-positivos-de-COVID-19-en-Colombia/gt2j-8ykr" TargetMode="External"/><Relationship Id="rId3234" Type="http://schemas.openxmlformats.org/officeDocument/2006/relationships/hyperlink" Target="https://www.datos.gov.co/Salud-y-Protecci-n-Social/Casos-positivos-de-COVID-19-en-Colombia/gt2j-8ykr" TargetMode="External"/><Relationship Id="rId3441" Type="http://schemas.openxmlformats.org/officeDocument/2006/relationships/hyperlink" Target="https://www.datos.gov.co/Salud-y-Protecci-n-Social/Casos-positivos-de-COVID-19-en-Colombia/gt2j-8ykr" TargetMode="External"/><Relationship Id="rId155" Type="http://schemas.openxmlformats.org/officeDocument/2006/relationships/hyperlink" Target="https://www.datos.gov.co/Salud-y-Protecci-n-Social/Casos-positivos-de-COVID-19-en-Colombia/gt2j-8ykr" TargetMode="External"/><Relationship Id="rId362" Type="http://schemas.openxmlformats.org/officeDocument/2006/relationships/hyperlink" Target="https://www.datos.gov.co/Salud-y-Protecci-n-Social/Casos-positivos-de-COVID-19-en-Colombia/gt2j-8ykr" TargetMode="External"/><Relationship Id="rId2043" Type="http://schemas.openxmlformats.org/officeDocument/2006/relationships/hyperlink" Target="https://www.datos.gov.co/Salud-y-Protecci-n-Social/Casos-positivos-de-COVID-19-en-Colombia/gt2j-8ykr" TargetMode="External"/><Relationship Id="rId2250" Type="http://schemas.openxmlformats.org/officeDocument/2006/relationships/hyperlink" Target="https://www.datos.gov.co/Salud-y-Protecci-n-Social/Casos-positivos-de-COVID-19-en-Colombia/gt2j-8ykr" TargetMode="External"/><Relationship Id="rId3301" Type="http://schemas.openxmlformats.org/officeDocument/2006/relationships/hyperlink" Target="https://www.datos.gov.co/Salud-y-Protecci-n-Social/Casos-positivos-de-COVID-19-en-Colombia/gt2j-8ykr" TargetMode="External"/><Relationship Id="rId222" Type="http://schemas.openxmlformats.org/officeDocument/2006/relationships/hyperlink" Target="https://www.datos.gov.co/Salud-y-Protecci-n-Social/Casos-positivos-de-COVID-19-en-Colombia/gt2j-8ykr" TargetMode="External"/><Relationship Id="rId2110" Type="http://schemas.openxmlformats.org/officeDocument/2006/relationships/hyperlink" Target="https://www.datos.gov.co/Salud-y-Protecci-n-Social/Casos-positivos-de-COVID-19-en-Colombia/gt2j-8ykr" TargetMode="External"/><Relationship Id="rId5059" Type="http://schemas.openxmlformats.org/officeDocument/2006/relationships/hyperlink" Target="https://www.datos.gov.co/Salud-y-Protecci-n-Social/Casos-positivos-de-COVID-19-en-Colombia/gt2j-8ykr" TargetMode="External"/><Relationship Id="rId4075" Type="http://schemas.openxmlformats.org/officeDocument/2006/relationships/hyperlink" Target="https://www.datos.gov.co/Salud-y-Protecci-n-Social/Casos-positivos-de-COVID-19-en-Colombia/gt2j-8ykr" TargetMode="External"/><Relationship Id="rId4282" Type="http://schemas.openxmlformats.org/officeDocument/2006/relationships/hyperlink" Target="https://www.datos.gov.co/Salud-y-Protecci-n-Social/Casos-positivos-de-COVID-19-en-Colombia/gt2j-8ykr" TargetMode="External"/><Relationship Id="rId5126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669" Type="http://schemas.openxmlformats.org/officeDocument/2006/relationships/hyperlink" Target="https://www.datos.gov.co/Salud-y-Protecci-n-Social/Casos-positivos-de-COVID-19-en-Colombia/gt2j-8ykr" TargetMode="External"/><Relationship Id="rId1876" Type="http://schemas.openxmlformats.org/officeDocument/2006/relationships/hyperlink" Target="https://www.datos.gov.co/Salud-y-Protecci-n-Social/Casos-positivos-de-COVID-19-en-Colombia/gt2j-8ykr" TargetMode="External"/><Relationship Id="rId2927" Type="http://schemas.openxmlformats.org/officeDocument/2006/relationships/hyperlink" Target="https://www.datos.gov.co/Salud-y-Protecci-n-Social/Casos-positivos-de-COVID-19-en-Colombia/gt2j-8ykr" TargetMode="External"/><Relationship Id="rId3091" Type="http://schemas.openxmlformats.org/officeDocument/2006/relationships/hyperlink" Target="https://www.datos.gov.co/Salud-y-Protecci-n-Social/Casos-positivos-de-COVID-19-en-Colombia/gt2j-8ykr" TargetMode="External"/><Relationship Id="rId4142" Type="http://schemas.openxmlformats.org/officeDocument/2006/relationships/hyperlink" Target="https://www.datos.gov.co/Salud-y-Protecci-n-Social/Casos-positivos-de-COVID-19-en-Colombia/gt2j-8ykr" TargetMode="External"/><Relationship Id="rId1529" Type="http://schemas.openxmlformats.org/officeDocument/2006/relationships/hyperlink" Target="https://www.datos.gov.co/Salud-y-Protecci-n-Social/Casos-positivos-de-COVID-19-en-Colombia/gt2j-8ykr" TargetMode="External"/><Relationship Id="rId1736" Type="http://schemas.openxmlformats.org/officeDocument/2006/relationships/hyperlink" Target="https://www.datos.gov.co/Salud-y-Protecci-n-Social/Casos-positivos-de-COVID-19-en-Colombia/gt2j-8ykr" TargetMode="External"/><Relationship Id="rId1943" Type="http://schemas.openxmlformats.org/officeDocument/2006/relationships/hyperlink" Target="https://www.datos.gov.co/Salud-y-Protecci-n-Social/Casos-positivos-de-COVID-19-en-Colombia/gt2j-8ykr" TargetMode="External"/><Relationship Id="rId28" Type="http://schemas.openxmlformats.org/officeDocument/2006/relationships/hyperlink" Target="https://www.datos.gov.co/Salud-y-Protecci-n-Social/Casos-positivos-de-COVID-19-en-Colombia/gt2j-8ykr" TargetMode="External"/><Relationship Id="rId1803" Type="http://schemas.openxmlformats.org/officeDocument/2006/relationships/hyperlink" Target="https://www.datos.gov.co/Salud-y-Protecci-n-Social/Casos-positivos-de-COVID-19-en-Colombia/gt2j-8ykr" TargetMode="External"/><Relationship Id="rId4002" Type="http://schemas.openxmlformats.org/officeDocument/2006/relationships/hyperlink" Target="https://www.datos.gov.co/Salud-y-Protecci-n-Social/Casos-positivos-de-COVID-19-en-Colombia/gt2j-8ykr" TargetMode="External"/><Relationship Id="rId4959" Type="http://schemas.openxmlformats.org/officeDocument/2006/relationships/hyperlink" Target="https://www.datos.gov.co/Salud-y-Protecci-n-Social/Casos-positivos-de-COVID-19-en-Colombia/gt2j-8ykr" TargetMode="External"/><Relationship Id="rId3768" Type="http://schemas.openxmlformats.org/officeDocument/2006/relationships/hyperlink" Target="https://www.datos.gov.co/Salud-y-Protecci-n-Social/Casos-positivos-de-COVID-19-en-Colombia/gt2j-8ykr" TargetMode="External"/><Relationship Id="rId3975" Type="http://schemas.openxmlformats.org/officeDocument/2006/relationships/hyperlink" Target="https://www.datos.gov.co/Salud-y-Protecci-n-Social/Casos-positivos-de-COVID-19-en-Colombia/gt2j-8ykr" TargetMode="External"/><Relationship Id="rId4819" Type="http://schemas.openxmlformats.org/officeDocument/2006/relationships/hyperlink" Target="https://www.datos.gov.co/Salud-y-Protecci-n-Social/Casos-positivos-de-COVID-19-en-Colombia/gt2j-8ykr" TargetMode="External"/><Relationship Id="rId689" Type="http://schemas.openxmlformats.org/officeDocument/2006/relationships/hyperlink" Target="https://www.datos.gov.co/Salud-y-Protecci-n-Social/Casos-positivos-de-COVID-19-en-Colombia/gt2j-8ykr" TargetMode="External"/><Relationship Id="rId896" Type="http://schemas.openxmlformats.org/officeDocument/2006/relationships/hyperlink" Target="https://www.datos.gov.co/Salud-y-Protecci-n-Social/Casos-positivos-de-COVID-19-en-Colombia/gt2j-8ykr" TargetMode="External"/><Relationship Id="rId2577" Type="http://schemas.openxmlformats.org/officeDocument/2006/relationships/hyperlink" Target="https://www.datos.gov.co/Salud-y-Protecci-n-Social/Casos-positivos-de-COVID-19-en-Colombia/gt2j-8ykr" TargetMode="External"/><Relationship Id="rId2784" Type="http://schemas.openxmlformats.org/officeDocument/2006/relationships/hyperlink" Target="https://www.datos.gov.co/Salud-y-Protecci-n-Social/Casos-positivos-de-COVID-19-en-Colombia/gt2j-8ykr" TargetMode="External"/><Relationship Id="rId3628" Type="http://schemas.openxmlformats.org/officeDocument/2006/relationships/hyperlink" Target="https://www.datos.gov.co/Salud-y-Protecci-n-Social/Casos-positivos-de-COVID-19-en-Colombia/gt2j-8ykr" TargetMode="External"/><Relationship Id="rId549" Type="http://schemas.openxmlformats.org/officeDocument/2006/relationships/hyperlink" Target="https://www.datos.gov.co/Salud-y-Protecci-n-Social/Casos-positivos-de-COVID-19-en-Colombia/gt2j-8ykr" TargetMode="External"/><Relationship Id="rId756" Type="http://schemas.openxmlformats.org/officeDocument/2006/relationships/hyperlink" Target="https://www.datos.gov.co/Salud-y-Protecci-n-Social/Casos-positivos-de-COVID-19-en-Colombia/gt2j-8ykr" TargetMode="External"/><Relationship Id="rId1179" Type="http://schemas.openxmlformats.org/officeDocument/2006/relationships/hyperlink" Target="https://www.datos.gov.co/Salud-y-Protecci-n-Social/Casos-positivos-de-COVID-19-en-Colombia/gt2j-8ykr" TargetMode="External"/><Relationship Id="rId1386" Type="http://schemas.openxmlformats.org/officeDocument/2006/relationships/hyperlink" Target="https://www.datos.gov.co/Salud-y-Protecci-n-Social/Casos-positivos-de-COVID-19-en-Colombia/gt2j-8ykr" TargetMode="External"/><Relationship Id="rId1593" Type="http://schemas.openxmlformats.org/officeDocument/2006/relationships/hyperlink" Target="https://www.datos.gov.co/Salud-y-Protecci-n-Social/Casos-positivos-de-COVID-19-en-Colombia/gt2j-8ykr" TargetMode="External"/><Relationship Id="rId2437" Type="http://schemas.openxmlformats.org/officeDocument/2006/relationships/hyperlink" Target="https://www.datos.gov.co/Salud-y-Protecci-n-Social/Casos-positivos-de-COVID-19-en-Colombia/gt2j-8ykr" TargetMode="External"/><Relationship Id="rId2991" Type="http://schemas.openxmlformats.org/officeDocument/2006/relationships/hyperlink" Target="https://www.datos.gov.co/Salud-y-Protecci-n-Social/Casos-positivos-de-COVID-19-en-Colombia/gt2j-8ykr" TargetMode="External"/><Relationship Id="rId3835" Type="http://schemas.openxmlformats.org/officeDocument/2006/relationships/hyperlink" Target="https://www.datos.gov.co/Salud-y-Protecci-n-Social/Casos-positivos-de-COVID-19-en-Colombia/gt2j-8ykr" TargetMode="External"/><Relationship Id="rId5050" Type="http://schemas.openxmlformats.org/officeDocument/2006/relationships/hyperlink" Target="https://www.datos.gov.co/Salud-y-Protecci-n-Social/Casos-positivos-de-COVID-19-en-Colombia/gt2j-8ykr" TargetMode="External"/><Relationship Id="rId409" Type="http://schemas.openxmlformats.org/officeDocument/2006/relationships/hyperlink" Target="https://www.datos.gov.co/Salud-y-Protecci-n-Social/Casos-positivos-de-COVID-19-en-Colombia/gt2j-8ykr" TargetMode="External"/><Relationship Id="rId963" Type="http://schemas.openxmlformats.org/officeDocument/2006/relationships/hyperlink" Target="https://www.datos.gov.co/Salud-y-Protecci-n-Social/Casos-positivos-de-COVID-19-en-Colombia/gt2j-8ykr" TargetMode="External"/><Relationship Id="rId1039" Type="http://schemas.openxmlformats.org/officeDocument/2006/relationships/hyperlink" Target="https://www.datos.gov.co/Salud-y-Protecci-n-Social/Casos-positivos-de-COVID-19-en-Colombia/gt2j-8ykr" TargetMode="External"/><Relationship Id="rId1246" Type="http://schemas.openxmlformats.org/officeDocument/2006/relationships/hyperlink" Target="https://www.datos.gov.co/Salud-y-Protecci-n-Social/Casos-positivos-de-COVID-19-en-Colombia/gt2j-8ykr" TargetMode="External"/><Relationship Id="rId2644" Type="http://schemas.openxmlformats.org/officeDocument/2006/relationships/hyperlink" Target="https://www.datos.gov.co/Salud-y-Protecci-n-Social/Casos-positivos-de-COVID-19-en-Colombia/gt2j-8ykr" TargetMode="External"/><Relationship Id="rId2851" Type="http://schemas.openxmlformats.org/officeDocument/2006/relationships/hyperlink" Target="https://www.datos.gov.co/Salud-y-Protecci-n-Social/Casos-positivos-de-COVID-19-en-Colombia/gt2j-8ykr" TargetMode="External"/><Relationship Id="rId3902" Type="http://schemas.openxmlformats.org/officeDocument/2006/relationships/hyperlink" Target="https://www.datos.gov.co/Salud-y-Protecci-n-Social/Casos-positivos-de-COVID-19-en-Colombia/gt2j-8ykr" TargetMode="External"/><Relationship Id="rId92" Type="http://schemas.openxmlformats.org/officeDocument/2006/relationships/hyperlink" Target="https://www.datos.gov.co/Salud-y-Protecci-n-Social/Casos-positivos-de-COVID-19-en-Colombia/gt2j-8ykr" TargetMode="External"/><Relationship Id="rId616" Type="http://schemas.openxmlformats.org/officeDocument/2006/relationships/hyperlink" Target="https://www.datos.gov.co/Salud-y-Protecci-n-Social/Casos-positivos-de-COVID-19-en-Colombia/gt2j-8ykr" TargetMode="External"/><Relationship Id="rId823" Type="http://schemas.openxmlformats.org/officeDocument/2006/relationships/hyperlink" Target="https://www.datos.gov.co/Salud-y-Protecci-n-Social/Casos-positivos-de-COVID-19-en-Colombia/gt2j-8ykr" TargetMode="External"/><Relationship Id="rId1453" Type="http://schemas.openxmlformats.org/officeDocument/2006/relationships/hyperlink" Target="https://www.datos.gov.co/Salud-y-Protecci-n-Social/Casos-positivos-de-COVID-19-en-Colombia/gt2j-8ykr" TargetMode="External"/><Relationship Id="rId1660" Type="http://schemas.openxmlformats.org/officeDocument/2006/relationships/hyperlink" Target="https://www.datos.gov.co/Salud-y-Protecci-n-Social/Casos-positivos-de-COVID-19-en-Colombia/gt2j-8ykr" TargetMode="External"/><Relationship Id="rId2504" Type="http://schemas.openxmlformats.org/officeDocument/2006/relationships/hyperlink" Target="https://www.datos.gov.co/Salud-y-Protecci-n-Social/Casos-positivos-de-COVID-19-en-Colombia/gt2j-8ykr" TargetMode="External"/><Relationship Id="rId2711" Type="http://schemas.openxmlformats.org/officeDocument/2006/relationships/hyperlink" Target="https://www.datos.gov.co/Salud-y-Protecci-n-Social/Casos-positivos-de-COVID-19-en-Colombia/gt2j-8ykr" TargetMode="External"/><Relationship Id="rId1106" Type="http://schemas.openxmlformats.org/officeDocument/2006/relationships/hyperlink" Target="https://www.datos.gov.co/Salud-y-Protecci-n-Social/Casos-positivos-de-COVID-19-en-Colombia/gt2j-8ykr" TargetMode="External"/><Relationship Id="rId1313" Type="http://schemas.openxmlformats.org/officeDocument/2006/relationships/hyperlink" Target="https://www.datos.gov.co/Salud-y-Protecci-n-Social/Casos-positivos-de-COVID-19-en-Colombia/gt2j-8ykr" TargetMode="External"/><Relationship Id="rId1520" Type="http://schemas.openxmlformats.org/officeDocument/2006/relationships/hyperlink" Target="https://www.datos.gov.co/Salud-y-Protecci-n-Social/Casos-positivos-de-COVID-19-en-Colombia/gt2j-8ykr" TargetMode="External"/><Relationship Id="rId4469" Type="http://schemas.openxmlformats.org/officeDocument/2006/relationships/hyperlink" Target="https://www.datos.gov.co/Salud-y-Protecci-n-Social/Casos-positivos-de-COVID-19-en-Colombia/gt2j-8ykr" TargetMode="External"/><Relationship Id="rId4676" Type="http://schemas.openxmlformats.org/officeDocument/2006/relationships/hyperlink" Target="https://www.datos.gov.co/Salud-y-Protecci-n-Social/Casos-positivos-de-COVID-19-en-Colombia/gt2j-8ykr" TargetMode="External"/><Relationship Id="rId4883" Type="http://schemas.openxmlformats.org/officeDocument/2006/relationships/hyperlink" Target="https://www.datos.gov.co/Salud-y-Protecci-n-Social/Casos-positivos-de-COVID-19-en-Colombia/gt2j-8ykr" TargetMode="External"/><Relationship Id="rId3278" Type="http://schemas.openxmlformats.org/officeDocument/2006/relationships/hyperlink" Target="https://www.datos.gov.co/Salud-y-Protecci-n-Social/Casos-positivos-de-COVID-19-en-Colombia/gt2j-8ykr" TargetMode="External"/><Relationship Id="rId3485" Type="http://schemas.openxmlformats.org/officeDocument/2006/relationships/hyperlink" Target="https://www.datos.gov.co/Salud-y-Protecci-n-Social/Casos-positivos-de-COVID-19-en-Colombia/gt2j-8ykr" TargetMode="External"/><Relationship Id="rId3692" Type="http://schemas.openxmlformats.org/officeDocument/2006/relationships/hyperlink" Target="https://www.datos.gov.co/Salud-y-Protecci-n-Social/Casos-positivos-de-COVID-19-en-Colombia/gt2j-8ykr" TargetMode="External"/><Relationship Id="rId4329" Type="http://schemas.openxmlformats.org/officeDocument/2006/relationships/hyperlink" Target="https://www.datos.gov.co/Salud-y-Protecci-n-Social/Casos-positivos-de-COVID-19-en-Colombia/gt2j-8ykr" TargetMode="External"/><Relationship Id="rId4536" Type="http://schemas.openxmlformats.org/officeDocument/2006/relationships/hyperlink" Target="https://www.datos.gov.co/Salud-y-Protecci-n-Social/Casos-positivos-de-COVID-19-en-Colombia/gt2j-8ykr" TargetMode="External"/><Relationship Id="rId4743" Type="http://schemas.openxmlformats.org/officeDocument/2006/relationships/hyperlink" Target="https://www.datos.gov.co/Salud-y-Protecci-n-Social/Casos-positivos-de-COVID-19-en-Colombia/gt2j-8ykr" TargetMode="External"/><Relationship Id="rId4950" Type="http://schemas.openxmlformats.org/officeDocument/2006/relationships/hyperlink" Target="https://www.datos.gov.co/Salud-y-Protecci-n-Social/Casos-positivos-de-COVID-19-en-Colombia/gt2j-8ykr" TargetMode="External"/><Relationship Id="rId199" Type="http://schemas.openxmlformats.org/officeDocument/2006/relationships/hyperlink" Target="https://www.datos.gov.co/Salud-y-Protecci-n-Social/Casos-positivos-de-COVID-19-en-Colombia/gt2j-8ykr" TargetMode="External"/><Relationship Id="rId2087" Type="http://schemas.openxmlformats.org/officeDocument/2006/relationships/hyperlink" Target="https://www.datos.gov.co/Salud-y-Protecci-n-Social/Casos-positivos-de-COVID-19-en-Colombia/gt2j-8ykr" TargetMode="External"/><Relationship Id="rId2294" Type="http://schemas.openxmlformats.org/officeDocument/2006/relationships/hyperlink" Target="https://www.datos.gov.co/Salud-y-Protecci-n-Social/Casos-positivos-de-COVID-19-en-Colombia/gt2j-8ykr" TargetMode="External"/><Relationship Id="rId3138" Type="http://schemas.openxmlformats.org/officeDocument/2006/relationships/hyperlink" Target="https://www.datos.gov.co/Salud-y-Protecci-n-Social/Casos-positivos-de-COVID-19-en-Colombia/gt2j-8ykr" TargetMode="External"/><Relationship Id="rId3345" Type="http://schemas.openxmlformats.org/officeDocument/2006/relationships/hyperlink" Target="https://www.datos.gov.co/Salud-y-Protecci-n-Social/Casos-positivos-de-COVID-19-en-Colombia/gt2j-8ykr" TargetMode="External"/><Relationship Id="rId3552" Type="http://schemas.openxmlformats.org/officeDocument/2006/relationships/hyperlink" Target="https://www.datos.gov.co/Salud-y-Protecci-n-Social/Casos-positivos-de-COVID-19-en-Colombia/gt2j-8ykr" TargetMode="External"/><Relationship Id="rId4603" Type="http://schemas.openxmlformats.org/officeDocument/2006/relationships/hyperlink" Target="https://www.datos.gov.co/Salud-y-Protecci-n-Social/Casos-positivos-de-COVID-19-en-Colombia/gt2j-8ykr" TargetMode="External"/><Relationship Id="rId266" Type="http://schemas.openxmlformats.org/officeDocument/2006/relationships/hyperlink" Target="https://www.datos.gov.co/Salud-y-Protecci-n-Social/Casos-positivos-de-COVID-19-en-Colombia/gt2j-8ykr" TargetMode="External"/><Relationship Id="rId473" Type="http://schemas.openxmlformats.org/officeDocument/2006/relationships/hyperlink" Target="https://www.datos.gov.co/Salud-y-Protecci-n-Social/Casos-positivos-de-COVID-19-en-Colombia/gt2j-8ykr" TargetMode="External"/><Relationship Id="rId680" Type="http://schemas.openxmlformats.org/officeDocument/2006/relationships/hyperlink" Target="https://www.datos.gov.co/Salud-y-Protecci-n-Social/Casos-positivos-de-COVID-19-en-Colombia/gt2j-8ykr" TargetMode="External"/><Relationship Id="rId2154" Type="http://schemas.openxmlformats.org/officeDocument/2006/relationships/hyperlink" Target="https://www.datos.gov.co/Salud-y-Protecci-n-Social/Casos-positivos-de-COVID-19-en-Colombia/gt2j-8ykr" TargetMode="External"/><Relationship Id="rId2361" Type="http://schemas.openxmlformats.org/officeDocument/2006/relationships/hyperlink" Target="https://www.datos.gov.co/Salud-y-Protecci-n-Social/Casos-positivos-de-COVID-19-en-Colombia/gt2j-8ykr" TargetMode="External"/><Relationship Id="rId3205" Type="http://schemas.openxmlformats.org/officeDocument/2006/relationships/hyperlink" Target="https://www.datos.gov.co/Salud-y-Protecci-n-Social/Casos-positivos-de-COVID-19-en-Colombia/gt2j-8ykr" TargetMode="External"/><Relationship Id="rId3412" Type="http://schemas.openxmlformats.org/officeDocument/2006/relationships/hyperlink" Target="https://www.datos.gov.co/Salud-y-Protecci-n-Social/Casos-positivos-de-COVID-19-en-Colombia/gt2j-8ykr" TargetMode="External"/><Relationship Id="rId4810" Type="http://schemas.openxmlformats.org/officeDocument/2006/relationships/hyperlink" Target="https://www.datos.gov.co/Salud-y-Protecci-n-Social/Casos-positivos-de-COVID-19-en-Colombia/gt2j-8ykr" TargetMode="External"/><Relationship Id="rId126" Type="http://schemas.openxmlformats.org/officeDocument/2006/relationships/hyperlink" Target="https://www.datos.gov.co/Salud-y-Protecci-n-Social/Casos-positivos-de-COVID-19-en-Colombia/gt2j-8ykr" TargetMode="External"/><Relationship Id="rId333" Type="http://schemas.openxmlformats.org/officeDocument/2006/relationships/hyperlink" Target="https://www.datos.gov.co/Salud-y-Protecci-n-Social/Casos-positivos-de-COVID-19-en-Colombia/gt2j-8ykr" TargetMode="External"/><Relationship Id="rId540" Type="http://schemas.openxmlformats.org/officeDocument/2006/relationships/hyperlink" Target="https://www.datos.gov.co/Salud-y-Protecci-n-Social/Casos-positivos-de-COVID-19-en-Colombia/gt2j-8ykr" TargetMode="External"/><Relationship Id="rId1170" Type="http://schemas.openxmlformats.org/officeDocument/2006/relationships/hyperlink" Target="https://www.datos.gov.co/Salud-y-Protecci-n-Social/Casos-positivos-de-COVID-19-en-Colombia/gt2j-8ykr" TargetMode="External"/><Relationship Id="rId2014" Type="http://schemas.openxmlformats.org/officeDocument/2006/relationships/hyperlink" Target="https://www.datos.gov.co/Salud-y-Protecci-n-Social/Casos-positivos-de-COVID-19-en-Colombia/gt2j-8ykr" TargetMode="External"/><Relationship Id="rId2221" Type="http://schemas.openxmlformats.org/officeDocument/2006/relationships/hyperlink" Target="https://www.datos.gov.co/Salud-y-Protecci-n-Social/Casos-positivos-de-COVID-19-en-Colombia/gt2j-8ykr" TargetMode="External"/><Relationship Id="rId1030" Type="http://schemas.openxmlformats.org/officeDocument/2006/relationships/hyperlink" Target="https://www.datos.gov.co/Salud-y-Protecci-n-Social/Casos-positivos-de-COVID-19-en-Colombia/gt2j-8ykr" TargetMode="External"/><Relationship Id="rId4186" Type="http://schemas.openxmlformats.org/officeDocument/2006/relationships/hyperlink" Target="https://www.datos.gov.co/Salud-y-Protecci-n-Social/Casos-positivos-de-COVID-19-en-Colombia/gt2j-8ykr" TargetMode="External"/><Relationship Id="rId400" Type="http://schemas.openxmlformats.org/officeDocument/2006/relationships/hyperlink" Target="https://www.datos.gov.co/Salud-y-Protecci-n-Social/Casos-positivos-de-COVID-19-en-Colombia/gt2j-8ykr" TargetMode="External"/><Relationship Id="rId1987" Type="http://schemas.openxmlformats.org/officeDocument/2006/relationships/hyperlink" Target="https://www.datos.gov.co/Salud-y-Protecci-n-Social/Casos-positivos-de-COVID-19-en-Colombia/gt2j-8ykr" TargetMode="External"/><Relationship Id="rId4393" Type="http://schemas.openxmlformats.org/officeDocument/2006/relationships/hyperlink" Target="https://www.datos.gov.co/Salud-y-Protecci-n-Social/Casos-positivos-de-COVID-19-en-Colombia/gt2j-8ykr" TargetMode="External"/><Relationship Id="rId1847" Type="http://schemas.openxmlformats.org/officeDocument/2006/relationships/hyperlink" Target="https://www.datos.gov.co/Salud-y-Protecci-n-Social/Casos-positivos-de-COVID-19-en-Colombia/gt2j-8ykr" TargetMode="External"/><Relationship Id="rId4046" Type="http://schemas.openxmlformats.org/officeDocument/2006/relationships/hyperlink" Target="https://www.datos.gov.co/Salud-y-Protecci-n-Social/Casos-positivos-de-COVID-19-en-Colombia/gt2j-8ykr" TargetMode="External"/><Relationship Id="rId4253" Type="http://schemas.openxmlformats.org/officeDocument/2006/relationships/hyperlink" Target="https://www.datos.gov.co/Salud-y-Protecci-n-Social/Casos-positivos-de-COVID-19-en-Colombia/gt2j-8ykr" TargetMode="External"/><Relationship Id="rId4460" Type="http://schemas.openxmlformats.org/officeDocument/2006/relationships/hyperlink" Target="https://www.datos.gov.co/Salud-y-Protecci-n-Social/Casos-positivos-de-COVID-19-en-Colombia/gt2j-8ykr" TargetMode="External"/><Relationship Id="rId1707" Type="http://schemas.openxmlformats.org/officeDocument/2006/relationships/hyperlink" Target="https://www.datos.gov.co/Salud-y-Protecci-n-Social/Casos-positivos-de-COVID-19-en-Colombia/gt2j-8ykr" TargetMode="External"/><Relationship Id="rId3062" Type="http://schemas.openxmlformats.org/officeDocument/2006/relationships/hyperlink" Target="https://www.datos.gov.co/Salud-y-Protecci-n-Social/Casos-positivos-de-COVID-19-en-Colombia/gt2j-8ykr" TargetMode="External"/><Relationship Id="rId4113" Type="http://schemas.openxmlformats.org/officeDocument/2006/relationships/hyperlink" Target="https://www.datos.gov.co/Salud-y-Protecci-n-Social/Casos-positivos-de-COVID-19-en-Colombia/gt2j-8ykr" TargetMode="External"/><Relationship Id="rId4320" Type="http://schemas.openxmlformats.org/officeDocument/2006/relationships/hyperlink" Target="https://www.datos.gov.co/Salud-y-Protecci-n-Social/Casos-positivos-de-COVID-19-en-Colombia/gt2j-8ykr" TargetMode="External"/><Relationship Id="rId190" Type="http://schemas.openxmlformats.org/officeDocument/2006/relationships/hyperlink" Target="https://www.datos.gov.co/Salud-y-Protecci-n-Social/Casos-positivos-de-COVID-19-en-Colombia/gt2j-8ykr" TargetMode="External"/><Relationship Id="rId1914" Type="http://schemas.openxmlformats.org/officeDocument/2006/relationships/hyperlink" Target="https://www.datos.gov.co/Salud-y-Protecci-n-Social/Casos-positivos-de-COVID-19-en-Colombia/gt2j-8ykr" TargetMode="External"/><Relationship Id="rId3879" Type="http://schemas.openxmlformats.org/officeDocument/2006/relationships/hyperlink" Target="https://www.datos.gov.co/Salud-y-Protecci-n-Social/Casos-positivos-de-COVID-19-en-Colombia/gt2j-8ykr" TargetMode="External"/><Relationship Id="rId5094" Type="http://schemas.openxmlformats.org/officeDocument/2006/relationships/hyperlink" Target="https://monitor.salahumanitaria.co/" TargetMode="External"/><Relationship Id="rId2688" Type="http://schemas.openxmlformats.org/officeDocument/2006/relationships/hyperlink" Target="https://www.datos.gov.co/Salud-y-Protecci-n-Social/Casos-positivos-de-COVID-19-en-Colombia/gt2j-8ykr" TargetMode="External"/><Relationship Id="rId2895" Type="http://schemas.openxmlformats.org/officeDocument/2006/relationships/hyperlink" Target="https://www.datos.gov.co/Salud-y-Protecci-n-Social/Casos-positivos-de-COVID-19-en-Colombia/gt2j-8ykr" TargetMode="External"/><Relationship Id="rId3739" Type="http://schemas.openxmlformats.org/officeDocument/2006/relationships/hyperlink" Target="https://www.datos.gov.co/Salud-y-Protecci-n-Social/Casos-positivos-de-COVID-19-en-Colombia/gt2j-8ykr" TargetMode="External"/><Relationship Id="rId3946" Type="http://schemas.openxmlformats.org/officeDocument/2006/relationships/hyperlink" Target="https://www.datos.gov.co/Salud-y-Protecci-n-Social/Casos-positivos-de-COVID-19-en-Colombia/gt2j-8ykr" TargetMode="External"/><Relationship Id="rId867" Type="http://schemas.openxmlformats.org/officeDocument/2006/relationships/hyperlink" Target="https://www.datos.gov.co/Salud-y-Protecci-n-Social/Casos-positivos-de-COVID-19-en-Colombia/gt2j-8ykr" TargetMode="External"/><Relationship Id="rId1497" Type="http://schemas.openxmlformats.org/officeDocument/2006/relationships/hyperlink" Target="https://www.datos.gov.co/Salud-y-Protecci-n-Social/Casos-positivos-de-COVID-19-en-Colombia/gt2j-8ykr" TargetMode="External"/><Relationship Id="rId2548" Type="http://schemas.openxmlformats.org/officeDocument/2006/relationships/hyperlink" Target="https://www.datos.gov.co/Salud-y-Protecci-n-Social/Casos-positivos-de-COVID-19-en-Colombia/gt2j-8ykr" TargetMode="External"/><Relationship Id="rId2755" Type="http://schemas.openxmlformats.org/officeDocument/2006/relationships/hyperlink" Target="https://www.datos.gov.co/Salud-y-Protecci-n-Social/Casos-positivos-de-COVID-19-en-Colombia/gt2j-8ykr" TargetMode="External"/><Relationship Id="rId2962" Type="http://schemas.openxmlformats.org/officeDocument/2006/relationships/hyperlink" Target="https://www.datos.gov.co/Salud-y-Protecci-n-Social/Casos-positivos-de-COVID-19-en-Colombia/gt2j-8ykr" TargetMode="External"/><Relationship Id="rId3806" Type="http://schemas.openxmlformats.org/officeDocument/2006/relationships/hyperlink" Target="https://www.datos.gov.co/Salud-y-Protecci-n-Social/Casos-positivos-de-COVID-19-en-Colombia/gt2j-8ykr" TargetMode="External"/><Relationship Id="rId727" Type="http://schemas.openxmlformats.org/officeDocument/2006/relationships/hyperlink" Target="https://www.datos.gov.co/Salud-y-Protecci-n-Social/Casos-positivos-de-COVID-19-en-Colombia/gt2j-8ykr" TargetMode="External"/><Relationship Id="rId934" Type="http://schemas.openxmlformats.org/officeDocument/2006/relationships/hyperlink" Target="https://www.datos.gov.co/Salud-y-Protecci-n-Social/Casos-positivos-de-COVID-19-en-Colombia/gt2j-8ykr" TargetMode="External"/><Relationship Id="rId1357" Type="http://schemas.openxmlformats.org/officeDocument/2006/relationships/hyperlink" Target="https://www.datos.gov.co/Salud-y-Protecci-n-Social/Casos-positivos-de-COVID-19-en-Colombia/gt2j-8ykr" TargetMode="External"/><Relationship Id="rId1564" Type="http://schemas.openxmlformats.org/officeDocument/2006/relationships/hyperlink" Target="https://www.datos.gov.co/Salud-y-Protecci-n-Social/Casos-positivos-de-COVID-19-en-Colombia/gt2j-8ykr" TargetMode="External"/><Relationship Id="rId1771" Type="http://schemas.openxmlformats.org/officeDocument/2006/relationships/hyperlink" Target="https://www.datos.gov.co/Salud-y-Protecci-n-Social/Casos-positivos-de-COVID-19-en-Colombia/gt2j-8ykr" TargetMode="External"/><Relationship Id="rId2408" Type="http://schemas.openxmlformats.org/officeDocument/2006/relationships/hyperlink" Target="https://www.datos.gov.co/Salud-y-Protecci-n-Social/Casos-positivos-de-COVID-19-en-Colombia/gt2j-8ykr" TargetMode="External"/><Relationship Id="rId2615" Type="http://schemas.openxmlformats.org/officeDocument/2006/relationships/hyperlink" Target="https://www.datos.gov.co/Salud-y-Protecci-n-Social/Casos-positivos-de-COVID-19-en-Colombia/gt2j-8ykr" TargetMode="External"/><Relationship Id="rId2822" Type="http://schemas.openxmlformats.org/officeDocument/2006/relationships/hyperlink" Target="https://www.datos.gov.co/Salud-y-Protecci-n-Social/Casos-positivos-de-COVID-19-en-Colombia/gt2j-8ykr" TargetMode="External"/><Relationship Id="rId5021" Type="http://schemas.openxmlformats.org/officeDocument/2006/relationships/hyperlink" Target="https://www.datos.gov.co/Salud-y-Protecci-n-Social/Casos-positivos-de-COVID-19-en-Colombia/gt2j-8ykr" TargetMode="External"/><Relationship Id="rId63" Type="http://schemas.openxmlformats.org/officeDocument/2006/relationships/hyperlink" Target="https://www.datos.gov.co/Salud-y-Protecci-n-Social/Casos-positivos-de-COVID-19-en-Colombia/gt2j-8ykr" TargetMode="External"/><Relationship Id="rId1217" Type="http://schemas.openxmlformats.org/officeDocument/2006/relationships/hyperlink" Target="https://www.datos.gov.co/Salud-y-Protecci-n-Social/Casos-positivos-de-COVID-19-en-Colombia/gt2j-8ykr" TargetMode="External"/><Relationship Id="rId1424" Type="http://schemas.openxmlformats.org/officeDocument/2006/relationships/hyperlink" Target="https://www.datos.gov.co/Salud-y-Protecci-n-Social/Casos-positivos-de-COVID-19-en-Colombia/gt2j-8ykr" TargetMode="External"/><Relationship Id="rId1631" Type="http://schemas.openxmlformats.org/officeDocument/2006/relationships/hyperlink" Target="https://www.datos.gov.co/Salud-y-Protecci-n-Social/Casos-positivos-de-COVID-19-en-Colombia/gt2j-8ykr" TargetMode="External"/><Relationship Id="rId4787" Type="http://schemas.openxmlformats.org/officeDocument/2006/relationships/hyperlink" Target="https://www.datos.gov.co/Salud-y-Protecci-n-Social/Casos-positivos-de-COVID-19-en-Colombia/gt2j-8ykr" TargetMode="External"/><Relationship Id="rId4994" Type="http://schemas.openxmlformats.org/officeDocument/2006/relationships/hyperlink" Target="https://www.datos.gov.co/Salud-y-Protecci-n-Social/Casos-positivos-de-COVID-19-en-Colombia/gt2j-8ykr" TargetMode="External"/><Relationship Id="rId3389" Type="http://schemas.openxmlformats.org/officeDocument/2006/relationships/hyperlink" Target="https://www.datos.gov.co/Salud-y-Protecci-n-Social/Casos-positivos-de-COVID-19-en-Colombia/gt2j-8ykr" TargetMode="External"/><Relationship Id="rId3596" Type="http://schemas.openxmlformats.org/officeDocument/2006/relationships/hyperlink" Target="https://www.datos.gov.co/Salud-y-Protecci-n-Social/Casos-positivos-de-COVID-19-en-Colombia/gt2j-8ykr" TargetMode="External"/><Relationship Id="rId4647" Type="http://schemas.openxmlformats.org/officeDocument/2006/relationships/hyperlink" Target="https://www.datos.gov.co/Salud-y-Protecci-n-Social/Casos-positivos-de-COVID-19-en-Colombia/gt2j-8ykr" TargetMode="External"/><Relationship Id="rId2198" Type="http://schemas.openxmlformats.org/officeDocument/2006/relationships/hyperlink" Target="https://www.datos.gov.co/Salud-y-Protecci-n-Social/Casos-positivos-de-COVID-19-en-Colombia/gt2j-8ykr" TargetMode="External"/><Relationship Id="rId3249" Type="http://schemas.openxmlformats.org/officeDocument/2006/relationships/hyperlink" Target="https://www.datos.gov.co/Salud-y-Protecci-n-Social/Casos-positivos-de-COVID-19-en-Colombia/gt2j-8ykr" TargetMode="External"/><Relationship Id="rId3456" Type="http://schemas.openxmlformats.org/officeDocument/2006/relationships/hyperlink" Target="https://www.datos.gov.co/Salud-y-Protecci-n-Social/Casos-positivos-de-COVID-19-en-Colombia/gt2j-8ykr" TargetMode="External"/><Relationship Id="rId4854" Type="http://schemas.openxmlformats.org/officeDocument/2006/relationships/hyperlink" Target="https://www.datos.gov.co/Salud-y-Protecci-n-Social/Casos-positivos-de-COVID-19-en-Colombia/gt2j-8ykr" TargetMode="External"/><Relationship Id="rId377" Type="http://schemas.openxmlformats.org/officeDocument/2006/relationships/hyperlink" Target="https://www.datos.gov.co/Salud-y-Protecci-n-Social/Casos-positivos-de-COVID-19-en-Colombia/gt2j-8ykr" TargetMode="External"/><Relationship Id="rId584" Type="http://schemas.openxmlformats.org/officeDocument/2006/relationships/hyperlink" Target="https://www.datos.gov.co/Salud-y-Protecci-n-Social/Casos-positivos-de-COVID-19-en-Colombia/gt2j-8ykr" TargetMode="External"/><Relationship Id="rId2058" Type="http://schemas.openxmlformats.org/officeDocument/2006/relationships/hyperlink" Target="https://www.datos.gov.co/Salud-y-Protecci-n-Social/Casos-positivos-de-COVID-19-en-Colombia/gt2j-8ykr" TargetMode="External"/><Relationship Id="rId2265" Type="http://schemas.openxmlformats.org/officeDocument/2006/relationships/hyperlink" Target="https://www.datos.gov.co/Salud-y-Protecci-n-Social/Casos-positivos-de-COVID-19-en-Colombia/gt2j-8ykr" TargetMode="External"/><Relationship Id="rId3109" Type="http://schemas.openxmlformats.org/officeDocument/2006/relationships/hyperlink" Target="https://www.datos.gov.co/Salud-y-Protecci-n-Social/Casos-positivos-de-COVID-19-en-Colombia/gt2j-8ykr" TargetMode="External"/><Relationship Id="rId3663" Type="http://schemas.openxmlformats.org/officeDocument/2006/relationships/hyperlink" Target="https://www.datos.gov.co/Salud-y-Protecci-n-Social/Casos-positivos-de-COVID-19-en-Colombia/gt2j-8ykr" TargetMode="External"/><Relationship Id="rId3870" Type="http://schemas.openxmlformats.org/officeDocument/2006/relationships/hyperlink" Target="https://www.datos.gov.co/Salud-y-Protecci-n-Social/Casos-positivos-de-COVID-19-en-Colombia/gt2j-8ykr" TargetMode="External"/><Relationship Id="rId4507" Type="http://schemas.openxmlformats.org/officeDocument/2006/relationships/hyperlink" Target="https://www.datos.gov.co/Salud-y-Protecci-n-Social/Casos-positivos-de-COVID-19-en-Colombia/gt2j-8ykr" TargetMode="External"/><Relationship Id="rId4714" Type="http://schemas.openxmlformats.org/officeDocument/2006/relationships/hyperlink" Target="https://www.datos.gov.co/Salud-y-Protecci-n-Social/Casos-positivos-de-COVID-19-en-Colombia/gt2j-8ykr" TargetMode="External"/><Relationship Id="rId4921" Type="http://schemas.openxmlformats.org/officeDocument/2006/relationships/hyperlink" Target="https://www.datos.gov.co/Salud-y-Protecci-n-Social/Casos-positivos-de-COVID-19-en-Colombia/gt2j-8ykr" TargetMode="External"/><Relationship Id="rId237" Type="http://schemas.openxmlformats.org/officeDocument/2006/relationships/hyperlink" Target="https://www.datos.gov.co/Salud-y-Protecci-n-Social/Casos-positivos-de-COVID-19-en-Colombia/gt2j-8ykr" TargetMode="External"/><Relationship Id="rId791" Type="http://schemas.openxmlformats.org/officeDocument/2006/relationships/hyperlink" Target="https://www.datos.gov.co/Salud-y-Protecci-n-Social/Casos-positivos-de-COVID-19-en-Colombia/gt2j-8ykr" TargetMode="External"/><Relationship Id="rId1074" Type="http://schemas.openxmlformats.org/officeDocument/2006/relationships/hyperlink" Target="https://www.datos.gov.co/Salud-y-Protecci-n-Social/Casos-positivos-de-COVID-19-en-Colombia/gt2j-8ykr" TargetMode="External"/><Relationship Id="rId2472" Type="http://schemas.openxmlformats.org/officeDocument/2006/relationships/hyperlink" Target="https://www.datos.gov.co/Salud-y-Protecci-n-Social/Casos-positivos-de-COVID-19-en-Colombia/gt2j-8ykr" TargetMode="External"/><Relationship Id="rId3316" Type="http://schemas.openxmlformats.org/officeDocument/2006/relationships/hyperlink" Target="https://www.datos.gov.co/Salud-y-Protecci-n-Social/Casos-positivos-de-COVID-19-en-Colombia/gt2j-8ykr" TargetMode="External"/><Relationship Id="rId3523" Type="http://schemas.openxmlformats.org/officeDocument/2006/relationships/hyperlink" Target="https://www.datos.gov.co/Salud-y-Protecci-n-Social/Casos-positivos-de-COVID-19-en-Colombia/gt2j-8ykr" TargetMode="External"/><Relationship Id="rId3730" Type="http://schemas.openxmlformats.org/officeDocument/2006/relationships/hyperlink" Target="https://www.datos.gov.co/Salud-y-Protecci-n-Social/Casos-positivos-de-COVID-19-en-Colombia/gt2j-8ykr" TargetMode="External"/><Relationship Id="rId444" Type="http://schemas.openxmlformats.org/officeDocument/2006/relationships/hyperlink" Target="https://www.datos.gov.co/Salud-y-Protecci-n-Social/Casos-positivos-de-COVID-19-en-Colombia/gt2j-8ykr" TargetMode="External"/><Relationship Id="rId651" Type="http://schemas.openxmlformats.org/officeDocument/2006/relationships/hyperlink" Target="https://www.datos.gov.co/Salud-y-Protecci-n-Social/Casos-positivos-de-COVID-19-en-Colombia/gt2j-8ykr" TargetMode="External"/><Relationship Id="rId1281" Type="http://schemas.openxmlformats.org/officeDocument/2006/relationships/hyperlink" Target="https://www.datos.gov.co/Salud-y-Protecci-n-Social/Casos-positivos-de-COVID-19-en-Colombia/gt2j-8ykr" TargetMode="External"/><Relationship Id="rId2125" Type="http://schemas.openxmlformats.org/officeDocument/2006/relationships/hyperlink" Target="https://www.datos.gov.co/Salud-y-Protecci-n-Social/Casos-positivos-de-COVID-19-en-Colombia/gt2j-8ykr" TargetMode="External"/><Relationship Id="rId2332" Type="http://schemas.openxmlformats.org/officeDocument/2006/relationships/hyperlink" Target="https://www.datos.gov.co/Salud-y-Protecci-n-Social/Casos-positivos-de-COVID-19-en-Colombia/gt2j-8ykr" TargetMode="External"/><Relationship Id="rId304" Type="http://schemas.openxmlformats.org/officeDocument/2006/relationships/hyperlink" Target="https://www.datos.gov.co/Salud-y-Protecci-n-Social/Casos-positivos-de-COVID-19-en-Colombia/gt2j-8ykr" TargetMode="External"/><Relationship Id="rId511" Type="http://schemas.openxmlformats.org/officeDocument/2006/relationships/hyperlink" Target="https://www.datos.gov.co/Salud-y-Protecci-n-Social/Casos-positivos-de-COVID-19-en-Colombia/gt2j-8ykr" TargetMode="External"/><Relationship Id="rId1141" Type="http://schemas.openxmlformats.org/officeDocument/2006/relationships/hyperlink" Target="https://www.datos.gov.co/Salud-y-Protecci-n-Social/Casos-positivos-de-COVID-19-en-Colombia/gt2j-8ykr" TargetMode="External"/><Relationship Id="rId4297" Type="http://schemas.openxmlformats.org/officeDocument/2006/relationships/hyperlink" Target="https://www.datos.gov.co/Salud-y-Protecci-n-Social/Casos-positivos-de-COVID-19-en-Colombia/gt2j-8ykr" TargetMode="External"/><Relationship Id="rId1001" Type="http://schemas.openxmlformats.org/officeDocument/2006/relationships/hyperlink" Target="https://www.datos.gov.co/Salud-y-Protecci-n-Social/Casos-positivos-de-COVID-19-en-Colombia/gt2j-8ykr" TargetMode="External"/><Relationship Id="rId4157" Type="http://schemas.openxmlformats.org/officeDocument/2006/relationships/hyperlink" Target="https://www.datos.gov.co/Salud-y-Protecci-n-Social/Casos-positivos-de-COVID-19-en-Colombia/gt2j-8ykr" TargetMode="External"/><Relationship Id="rId4364" Type="http://schemas.openxmlformats.org/officeDocument/2006/relationships/hyperlink" Target="https://www.datos.gov.co/Salud-y-Protecci-n-Social/Casos-positivos-de-COVID-19-en-Colombia/gt2j-8ykr" TargetMode="External"/><Relationship Id="rId4571" Type="http://schemas.openxmlformats.org/officeDocument/2006/relationships/hyperlink" Target="https://www.datos.gov.co/Salud-y-Protecci-n-Social/Casos-positivos-de-COVID-19-en-Colombia/gt2j-8ykr" TargetMode="External"/><Relationship Id="rId1958" Type="http://schemas.openxmlformats.org/officeDocument/2006/relationships/hyperlink" Target="https://www.datos.gov.co/Salud-y-Protecci-n-Social/Casos-positivos-de-COVID-19-en-Colombia/gt2j-8ykr" TargetMode="External"/><Relationship Id="rId3173" Type="http://schemas.openxmlformats.org/officeDocument/2006/relationships/hyperlink" Target="https://www.datos.gov.co/Salud-y-Protecci-n-Social/Casos-positivos-de-COVID-19-en-Colombia/gt2j-8ykr" TargetMode="External"/><Relationship Id="rId3380" Type="http://schemas.openxmlformats.org/officeDocument/2006/relationships/hyperlink" Target="https://www.datos.gov.co/Salud-y-Protecci-n-Social/Casos-positivos-de-COVID-19-en-Colombia/gt2j-8ykr" TargetMode="External"/><Relationship Id="rId4017" Type="http://schemas.openxmlformats.org/officeDocument/2006/relationships/hyperlink" Target="https://www.datos.gov.co/Salud-y-Protecci-n-Social/Casos-positivos-de-COVID-19-en-Colombia/gt2j-8ykr" TargetMode="External"/><Relationship Id="rId4224" Type="http://schemas.openxmlformats.org/officeDocument/2006/relationships/hyperlink" Target="https://www.datos.gov.co/Salud-y-Protecci-n-Social/Casos-positivos-de-COVID-19-en-Colombia/gt2j-8ykr" TargetMode="External"/><Relationship Id="rId4431" Type="http://schemas.openxmlformats.org/officeDocument/2006/relationships/hyperlink" Target="https://www.datos.gov.co/Salud-y-Protecci-n-Social/Casos-positivos-de-COVID-19-en-Colombia/gt2j-8ykr" TargetMode="External"/><Relationship Id="rId1818" Type="http://schemas.openxmlformats.org/officeDocument/2006/relationships/hyperlink" Target="https://www.datos.gov.co/Salud-y-Protecci-n-Social/Casos-positivos-de-COVID-19-en-Colombia/gt2j-8ykr" TargetMode="External"/><Relationship Id="rId3033" Type="http://schemas.openxmlformats.org/officeDocument/2006/relationships/hyperlink" Target="https://www.datos.gov.co/Salud-y-Protecci-n-Social/Casos-positivos-de-COVID-19-en-Colombia/gt2j-8ykr" TargetMode="External"/><Relationship Id="rId3240" Type="http://schemas.openxmlformats.org/officeDocument/2006/relationships/hyperlink" Target="https://www.datos.gov.co/Salud-y-Protecci-n-Social/Casos-positivos-de-COVID-19-en-Colombia/gt2j-8ykr" TargetMode="External"/><Relationship Id="rId161" Type="http://schemas.openxmlformats.org/officeDocument/2006/relationships/hyperlink" Target="https://www.datos.gov.co/Salud-y-Protecci-n-Social/Casos-positivos-de-COVID-19-en-Colombia/gt2j-8ykr" TargetMode="External"/><Relationship Id="rId2799" Type="http://schemas.openxmlformats.org/officeDocument/2006/relationships/hyperlink" Target="https://www.datos.gov.co/Salud-y-Protecci-n-Social/Casos-positivos-de-COVID-19-en-Colombia/gt2j-8ykr" TargetMode="External"/><Relationship Id="rId3100" Type="http://schemas.openxmlformats.org/officeDocument/2006/relationships/hyperlink" Target="https://www.datos.gov.co/Salud-y-Protecci-n-Social/Casos-positivos-de-COVID-19-en-Colombia/gt2j-8ykr" TargetMode="External"/><Relationship Id="rId978" Type="http://schemas.openxmlformats.org/officeDocument/2006/relationships/hyperlink" Target="https://www.datos.gov.co/Salud-y-Protecci-n-Social/Casos-positivos-de-COVID-19-en-Colombia/gt2j-8ykr" TargetMode="External"/><Relationship Id="rId2659" Type="http://schemas.openxmlformats.org/officeDocument/2006/relationships/hyperlink" Target="https://www.datos.gov.co/Salud-y-Protecci-n-Social/Casos-positivos-de-COVID-19-en-Colombia/gt2j-8ykr" TargetMode="External"/><Relationship Id="rId2866" Type="http://schemas.openxmlformats.org/officeDocument/2006/relationships/hyperlink" Target="https://www.datos.gov.co/Salud-y-Protecci-n-Social/Casos-positivos-de-COVID-19-en-Colombia/gt2j-8ykr" TargetMode="External"/><Relationship Id="rId3917" Type="http://schemas.openxmlformats.org/officeDocument/2006/relationships/hyperlink" Target="https://www.datos.gov.co/Salud-y-Protecci-n-Social/Casos-positivos-de-COVID-19-en-Colombia/gt2j-8ykr" TargetMode="External"/><Relationship Id="rId5065" Type="http://schemas.openxmlformats.org/officeDocument/2006/relationships/hyperlink" Target="https://www.datos.gov.co/Salud-y-Protecci-n-Social/Casos-positivos-de-COVID-19-en-Colombia/gt2j-8ykr" TargetMode="External"/><Relationship Id="rId838" Type="http://schemas.openxmlformats.org/officeDocument/2006/relationships/hyperlink" Target="https://www.datos.gov.co/Salud-y-Protecci-n-Social/Casos-positivos-de-COVID-19-en-Colombia/gt2j-8ykr" TargetMode="External"/><Relationship Id="rId1468" Type="http://schemas.openxmlformats.org/officeDocument/2006/relationships/hyperlink" Target="https://www.datos.gov.co/Salud-y-Protecci-n-Social/Casos-positivos-de-COVID-19-en-Colombia/gt2j-8ykr" TargetMode="External"/><Relationship Id="rId1675" Type="http://schemas.openxmlformats.org/officeDocument/2006/relationships/hyperlink" Target="https://www.datos.gov.co/Salud-y-Protecci-n-Social/Casos-positivos-de-COVID-19-en-Colombia/gt2j-8ykr" TargetMode="External"/><Relationship Id="rId1882" Type="http://schemas.openxmlformats.org/officeDocument/2006/relationships/hyperlink" Target="https://www.datos.gov.co/Salud-y-Protecci-n-Social/Casos-positivos-de-COVID-19-en-Colombia/gt2j-8ykr" TargetMode="External"/><Relationship Id="rId2519" Type="http://schemas.openxmlformats.org/officeDocument/2006/relationships/hyperlink" Target="https://www.datos.gov.co/Salud-y-Protecci-n-Social/Casos-positivos-de-COVID-19-en-Colombia/gt2j-8ykr" TargetMode="External"/><Relationship Id="rId2726" Type="http://schemas.openxmlformats.org/officeDocument/2006/relationships/hyperlink" Target="https://www.datos.gov.co/Salud-y-Protecci-n-Social/Casos-positivos-de-COVID-19-en-Colombia/gt2j-8ykr" TargetMode="External"/><Relationship Id="rId4081" Type="http://schemas.openxmlformats.org/officeDocument/2006/relationships/hyperlink" Target="https://www.datos.gov.co/Salud-y-Protecci-n-Social/Casos-positivos-de-COVID-19-en-Colombia/gt2j-8ykr" TargetMode="External"/><Relationship Id="rId5132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328" Type="http://schemas.openxmlformats.org/officeDocument/2006/relationships/hyperlink" Target="https://www.datos.gov.co/Salud-y-Protecci-n-Social/Casos-positivos-de-COVID-19-en-Colombia/gt2j-8ykr" TargetMode="External"/><Relationship Id="rId1535" Type="http://schemas.openxmlformats.org/officeDocument/2006/relationships/hyperlink" Target="https://www.datos.gov.co/Salud-y-Protecci-n-Social/Casos-positivos-de-COVID-19-en-Colombia/gt2j-8ykr" TargetMode="External"/><Relationship Id="rId2933" Type="http://schemas.openxmlformats.org/officeDocument/2006/relationships/hyperlink" Target="https://www.datos.gov.co/Salud-y-Protecci-n-Social/Casos-positivos-de-COVID-19-en-Colombia/gt2j-8ykr" TargetMode="External"/><Relationship Id="rId905" Type="http://schemas.openxmlformats.org/officeDocument/2006/relationships/hyperlink" Target="https://www.datos.gov.co/Salud-y-Protecci-n-Social/Casos-positivos-de-COVID-19-en-Colombia/gt2j-8ykr" TargetMode="External"/><Relationship Id="rId1742" Type="http://schemas.openxmlformats.org/officeDocument/2006/relationships/hyperlink" Target="https://www.datos.gov.co/Salud-y-Protecci-n-Social/Casos-positivos-de-COVID-19-en-Colombia/gt2j-8ykr" TargetMode="External"/><Relationship Id="rId4898" Type="http://schemas.openxmlformats.org/officeDocument/2006/relationships/hyperlink" Target="https://www.datos.gov.co/Salud-y-Protecci-n-Social/Casos-positivos-de-COVID-19-en-Colombia/gt2j-8ykr" TargetMode="External"/><Relationship Id="rId34" Type="http://schemas.openxmlformats.org/officeDocument/2006/relationships/hyperlink" Target="https://www.datos.gov.co/Salud-y-Protecci-n-Social/Casos-positivos-de-COVID-19-en-Colombia/gt2j-8ykr" TargetMode="External"/><Relationship Id="rId1602" Type="http://schemas.openxmlformats.org/officeDocument/2006/relationships/hyperlink" Target="https://www.datos.gov.co/Salud-y-Protecci-n-Social/Casos-positivos-de-COVID-19-en-Colombia/gt2j-8ykr" TargetMode="External"/><Relationship Id="rId4758" Type="http://schemas.openxmlformats.org/officeDocument/2006/relationships/hyperlink" Target="https://www.datos.gov.co/Salud-y-Protecci-n-Social/Casos-positivos-de-COVID-19-en-Colombia/gt2j-8ykr" TargetMode="External"/><Relationship Id="rId4965" Type="http://schemas.openxmlformats.org/officeDocument/2006/relationships/hyperlink" Target="https://www.datos.gov.co/Salud-y-Protecci-n-Social/Casos-positivos-de-COVID-19-en-Colombia/gt2j-8ykr" TargetMode="External"/><Relationship Id="rId3567" Type="http://schemas.openxmlformats.org/officeDocument/2006/relationships/hyperlink" Target="https://www.datos.gov.co/Salud-y-Protecci-n-Social/Casos-positivos-de-COVID-19-en-Colombia/gt2j-8ykr" TargetMode="External"/><Relationship Id="rId3774" Type="http://schemas.openxmlformats.org/officeDocument/2006/relationships/hyperlink" Target="https://www.datos.gov.co/Salud-y-Protecci-n-Social/Casos-positivos-de-COVID-19-en-Colombia/gt2j-8ykr" TargetMode="External"/><Relationship Id="rId3981" Type="http://schemas.openxmlformats.org/officeDocument/2006/relationships/hyperlink" Target="https://www.datos.gov.co/Salud-y-Protecci-n-Social/Casos-positivos-de-COVID-19-en-Colombia/gt2j-8ykr" TargetMode="External"/><Relationship Id="rId4618" Type="http://schemas.openxmlformats.org/officeDocument/2006/relationships/hyperlink" Target="https://www.datos.gov.co/Salud-y-Protecci-n-Social/Casos-positivos-de-COVID-19-en-Colombia/gt2j-8ykr" TargetMode="External"/><Relationship Id="rId4825" Type="http://schemas.openxmlformats.org/officeDocument/2006/relationships/hyperlink" Target="https://www.datos.gov.co/Salud-y-Protecci-n-Social/Casos-positivos-de-COVID-19-en-Colombia/gt2j-8ykr" TargetMode="External"/><Relationship Id="rId488" Type="http://schemas.openxmlformats.org/officeDocument/2006/relationships/hyperlink" Target="https://www.datos.gov.co/Salud-y-Protecci-n-Social/Casos-positivos-de-COVID-19-en-Colombia/gt2j-8ykr" TargetMode="External"/><Relationship Id="rId695" Type="http://schemas.openxmlformats.org/officeDocument/2006/relationships/hyperlink" Target="https://www.datos.gov.co/Salud-y-Protecci-n-Social/Casos-positivos-de-COVID-19-en-Colombia/gt2j-8ykr" TargetMode="External"/><Relationship Id="rId2169" Type="http://schemas.openxmlformats.org/officeDocument/2006/relationships/hyperlink" Target="https://www.datos.gov.co/Salud-y-Protecci-n-Social/Casos-positivos-de-COVID-19-en-Colombia/gt2j-8ykr" TargetMode="External"/><Relationship Id="rId2376" Type="http://schemas.openxmlformats.org/officeDocument/2006/relationships/hyperlink" Target="https://www.datos.gov.co/Salud-y-Protecci-n-Social/Casos-positivos-de-COVID-19-en-Colombia/gt2j-8ykr" TargetMode="External"/><Relationship Id="rId2583" Type="http://schemas.openxmlformats.org/officeDocument/2006/relationships/hyperlink" Target="https://www.datos.gov.co/Salud-y-Protecci-n-Social/Casos-positivos-de-COVID-19-en-Colombia/gt2j-8ykr" TargetMode="External"/><Relationship Id="rId2790" Type="http://schemas.openxmlformats.org/officeDocument/2006/relationships/hyperlink" Target="https://www.datos.gov.co/Salud-y-Protecci-n-Social/Casos-positivos-de-COVID-19-en-Colombia/gt2j-8ykr" TargetMode="External"/><Relationship Id="rId3427" Type="http://schemas.openxmlformats.org/officeDocument/2006/relationships/hyperlink" Target="https://www.datos.gov.co/Salud-y-Protecci-n-Social/Casos-positivos-de-COVID-19-en-Colombia/gt2j-8ykr" TargetMode="External"/><Relationship Id="rId3634" Type="http://schemas.openxmlformats.org/officeDocument/2006/relationships/hyperlink" Target="https://www.datos.gov.co/Salud-y-Protecci-n-Social/Casos-positivos-de-COVID-19-en-Colombia/gt2j-8ykr" TargetMode="External"/><Relationship Id="rId3841" Type="http://schemas.openxmlformats.org/officeDocument/2006/relationships/hyperlink" Target="https://www.datos.gov.co/Salud-y-Protecci-n-Social/Casos-positivos-de-COVID-19-en-Colombia/gt2j-8ykr" TargetMode="External"/><Relationship Id="rId348" Type="http://schemas.openxmlformats.org/officeDocument/2006/relationships/hyperlink" Target="https://www.datos.gov.co/Salud-y-Protecci-n-Social/Casos-positivos-de-COVID-19-en-Colombia/gt2j-8ykr" TargetMode="External"/><Relationship Id="rId555" Type="http://schemas.openxmlformats.org/officeDocument/2006/relationships/hyperlink" Target="https://www.datos.gov.co/Salud-y-Protecci-n-Social/Casos-positivos-de-COVID-19-en-Colombia/gt2j-8ykr" TargetMode="External"/><Relationship Id="rId762" Type="http://schemas.openxmlformats.org/officeDocument/2006/relationships/hyperlink" Target="https://www.datos.gov.co/Salud-y-Protecci-n-Social/Casos-positivos-de-COVID-19-en-Colombia/gt2j-8ykr" TargetMode="External"/><Relationship Id="rId1185" Type="http://schemas.openxmlformats.org/officeDocument/2006/relationships/hyperlink" Target="https://www.datos.gov.co/Salud-y-Protecci-n-Social/Casos-positivos-de-COVID-19-en-Colombia/gt2j-8ykr" TargetMode="External"/><Relationship Id="rId1392" Type="http://schemas.openxmlformats.org/officeDocument/2006/relationships/hyperlink" Target="https://www.datos.gov.co/Salud-y-Protecci-n-Social/Casos-positivos-de-COVID-19-en-Colombia/gt2j-8ykr" TargetMode="External"/><Relationship Id="rId2029" Type="http://schemas.openxmlformats.org/officeDocument/2006/relationships/hyperlink" Target="https://www.datos.gov.co/Salud-y-Protecci-n-Social/Casos-positivos-de-COVID-19-en-Colombia/gt2j-8ykr" TargetMode="External"/><Relationship Id="rId2236" Type="http://schemas.openxmlformats.org/officeDocument/2006/relationships/hyperlink" Target="https://www.datos.gov.co/Salud-y-Protecci-n-Social/Casos-positivos-de-COVID-19-en-Colombia/gt2j-8ykr" TargetMode="External"/><Relationship Id="rId2443" Type="http://schemas.openxmlformats.org/officeDocument/2006/relationships/hyperlink" Target="https://www.datos.gov.co/Salud-y-Protecci-n-Social/Casos-positivos-de-COVID-19-en-Colombia/gt2j-8ykr" TargetMode="External"/><Relationship Id="rId2650" Type="http://schemas.openxmlformats.org/officeDocument/2006/relationships/hyperlink" Target="https://www.datos.gov.co/Salud-y-Protecci-n-Social/Casos-positivos-de-COVID-19-en-Colombia/gt2j-8ykr" TargetMode="External"/><Relationship Id="rId3701" Type="http://schemas.openxmlformats.org/officeDocument/2006/relationships/hyperlink" Target="https://www.datos.gov.co/Salud-y-Protecci-n-Social/Casos-positivos-de-COVID-19-en-Colombia/gt2j-8ykr" TargetMode="External"/><Relationship Id="rId208" Type="http://schemas.openxmlformats.org/officeDocument/2006/relationships/hyperlink" Target="https://www.datos.gov.co/Salud-y-Protecci-n-Social/Casos-positivos-de-COVID-19-en-Colombia/gt2j-8ykr" TargetMode="External"/><Relationship Id="rId415" Type="http://schemas.openxmlformats.org/officeDocument/2006/relationships/hyperlink" Target="https://www.datos.gov.co/Salud-y-Protecci-n-Social/Casos-positivos-de-COVID-19-en-Colombia/gt2j-8ykr" TargetMode="External"/><Relationship Id="rId622" Type="http://schemas.openxmlformats.org/officeDocument/2006/relationships/hyperlink" Target="https://www.datos.gov.co/Salud-y-Protecci-n-Social/Casos-positivos-de-COVID-19-en-Colombia/gt2j-8ykr" TargetMode="External"/><Relationship Id="rId1045" Type="http://schemas.openxmlformats.org/officeDocument/2006/relationships/hyperlink" Target="https://www.datos.gov.co/Salud-y-Protecci-n-Social/Casos-positivos-de-COVID-19-en-Colombia/gt2j-8ykr" TargetMode="External"/><Relationship Id="rId1252" Type="http://schemas.openxmlformats.org/officeDocument/2006/relationships/hyperlink" Target="https://www.datos.gov.co/Salud-y-Protecci-n-Social/Casos-positivos-de-COVID-19-en-Colombia/gt2j-8ykr" TargetMode="External"/><Relationship Id="rId2303" Type="http://schemas.openxmlformats.org/officeDocument/2006/relationships/hyperlink" Target="https://www.datos.gov.co/Salud-y-Protecci-n-Social/Casos-positivos-de-COVID-19-en-Colombia/gt2j-8ykr" TargetMode="External"/><Relationship Id="rId2510" Type="http://schemas.openxmlformats.org/officeDocument/2006/relationships/hyperlink" Target="https://www.datos.gov.co/Salud-y-Protecci-n-Social/Casos-positivos-de-COVID-19-en-Colombia/gt2j-8ykr" TargetMode="External"/><Relationship Id="rId1112" Type="http://schemas.openxmlformats.org/officeDocument/2006/relationships/hyperlink" Target="https://www.datos.gov.co/Salud-y-Protecci-n-Social/Casos-positivos-de-COVID-19-en-Colombia/gt2j-8ykr" TargetMode="External"/><Relationship Id="rId4268" Type="http://schemas.openxmlformats.org/officeDocument/2006/relationships/hyperlink" Target="https://www.datos.gov.co/Salud-y-Protecci-n-Social/Casos-positivos-de-COVID-19-en-Colombia/gt2j-8ykr" TargetMode="External"/><Relationship Id="rId4475" Type="http://schemas.openxmlformats.org/officeDocument/2006/relationships/hyperlink" Target="https://www.datos.gov.co/Salud-y-Protecci-n-Social/Casos-positivos-de-COVID-19-en-Colombia/gt2j-8ykr" TargetMode="External"/><Relationship Id="rId3077" Type="http://schemas.openxmlformats.org/officeDocument/2006/relationships/hyperlink" Target="https://www.datos.gov.co/Salud-y-Protecci-n-Social/Casos-positivos-de-COVID-19-en-Colombia/gt2j-8ykr" TargetMode="External"/><Relationship Id="rId3284" Type="http://schemas.openxmlformats.org/officeDocument/2006/relationships/hyperlink" Target="https://www.datos.gov.co/Salud-y-Protecci-n-Social/Casos-positivos-de-COVID-19-en-Colombia/gt2j-8ykr" TargetMode="External"/><Relationship Id="rId4128" Type="http://schemas.openxmlformats.org/officeDocument/2006/relationships/hyperlink" Target="https://www.datos.gov.co/Salud-y-Protecci-n-Social/Casos-positivos-de-COVID-19-en-Colombia/gt2j-8ykr" TargetMode="External"/><Relationship Id="rId4682" Type="http://schemas.openxmlformats.org/officeDocument/2006/relationships/hyperlink" Target="https://www.datos.gov.co/Salud-y-Protecci-n-Social/Casos-positivos-de-COVID-19-en-Colombia/gt2j-8ykr" TargetMode="External"/><Relationship Id="rId1929" Type="http://schemas.openxmlformats.org/officeDocument/2006/relationships/hyperlink" Target="https://www.datos.gov.co/Salud-y-Protecci-n-Social/Casos-positivos-de-COVID-19-en-Colombia/gt2j-8ykr" TargetMode="External"/><Relationship Id="rId2093" Type="http://schemas.openxmlformats.org/officeDocument/2006/relationships/hyperlink" Target="https://www.datos.gov.co/Salud-y-Protecci-n-Social/Casos-positivos-de-COVID-19-en-Colombia/gt2j-8ykr" TargetMode="External"/><Relationship Id="rId3491" Type="http://schemas.openxmlformats.org/officeDocument/2006/relationships/hyperlink" Target="https://www.datos.gov.co/Salud-y-Protecci-n-Social/Casos-positivos-de-COVID-19-en-Colombia/gt2j-8ykr" TargetMode="External"/><Relationship Id="rId4335" Type="http://schemas.openxmlformats.org/officeDocument/2006/relationships/hyperlink" Target="https://www.datos.gov.co/Salud-y-Protecci-n-Social/Casos-positivos-de-COVID-19-en-Colombia/gt2j-8ykr" TargetMode="External"/><Relationship Id="rId4542" Type="http://schemas.openxmlformats.org/officeDocument/2006/relationships/hyperlink" Target="https://www.datos.gov.co/Salud-y-Protecci-n-Social/Casos-positivos-de-COVID-19-en-Colombia/gt2j-8ykr" TargetMode="External"/><Relationship Id="rId3144" Type="http://schemas.openxmlformats.org/officeDocument/2006/relationships/hyperlink" Target="https://www.datos.gov.co/Salud-y-Protecci-n-Social/Casos-positivos-de-COVID-19-en-Colombia/gt2j-8ykr" TargetMode="External"/><Relationship Id="rId3351" Type="http://schemas.openxmlformats.org/officeDocument/2006/relationships/hyperlink" Target="https://www.datos.gov.co/Salud-y-Protecci-n-Social/Casos-positivos-de-COVID-19-en-Colombia/gt2j-8ykr" TargetMode="External"/><Relationship Id="rId4402" Type="http://schemas.openxmlformats.org/officeDocument/2006/relationships/hyperlink" Target="https://www.datos.gov.co/Salud-y-Protecci-n-Social/Casos-positivos-de-COVID-19-en-Colombia/gt2j-8ykr" TargetMode="External"/><Relationship Id="rId272" Type="http://schemas.openxmlformats.org/officeDocument/2006/relationships/hyperlink" Target="https://www.datos.gov.co/Salud-y-Protecci-n-Social/Casos-positivos-de-COVID-19-en-Colombia/gt2j-8ykr" TargetMode="External"/><Relationship Id="rId2160" Type="http://schemas.openxmlformats.org/officeDocument/2006/relationships/hyperlink" Target="https://www.datos.gov.co/Salud-y-Protecci-n-Social/Casos-positivos-de-COVID-19-en-Colombia/gt2j-8ykr" TargetMode="External"/><Relationship Id="rId3004" Type="http://schemas.openxmlformats.org/officeDocument/2006/relationships/hyperlink" Target="https://www.datos.gov.co/Salud-y-Protecci-n-Social/Casos-positivos-de-COVID-19-en-Colombia/gt2j-8ykr" TargetMode="External"/><Relationship Id="rId3211" Type="http://schemas.openxmlformats.org/officeDocument/2006/relationships/hyperlink" Target="https://www.datos.gov.co/Salud-y-Protecci-n-Social/Casos-positivos-de-COVID-19-en-Colombia/gt2j-8ykr" TargetMode="External"/><Relationship Id="rId132" Type="http://schemas.openxmlformats.org/officeDocument/2006/relationships/hyperlink" Target="https://www.datos.gov.co/Salud-y-Protecci-n-Social/Casos-positivos-de-COVID-19-en-Colombia/gt2j-8ykr" TargetMode="External"/><Relationship Id="rId2020" Type="http://schemas.openxmlformats.org/officeDocument/2006/relationships/hyperlink" Target="https://www.datos.gov.co/Salud-y-Protecci-n-Social/Casos-positivos-de-COVID-19-en-Colombia/gt2j-8ykr" TargetMode="External"/><Relationship Id="rId1579" Type="http://schemas.openxmlformats.org/officeDocument/2006/relationships/hyperlink" Target="https://www.datos.gov.co/Salud-y-Protecci-n-Social/Casos-positivos-de-COVID-19-en-Colombia/gt2j-8ykr" TargetMode="External"/><Relationship Id="rId2977" Type="http://schemas.openxmlformats.org/officeDocument/2006/relationships/hyperlink" Target="https://www.datos.gov.co/Salud-y-Protecci-n-Social/Casos-positivos-de-COVID-19-en-Colombia/gt2j-8ykr" TargetMode="External"/><Relationship Id="rId4192" Type="http://schemas.openxmlformats.org/officeDocument/2006/relationships/hyperlink" Target="https://www.datos.gov.co/Salud-y-Protecci-n-Social/Casos-positivos-de-COVID-19-en-Colombia/gt2j-8ykr" TargetMode="External"/><Relationship Id="rId5036" Type="http://schemas.openxmlformats.org/officeDocument/2006/relationships/hyperlink" Target="https://www.datos.gov.co/Salud-y-Protecci-n-Social/Casos-positivos-de-COVID-19-en-Colombia/gt2j-8ykr" TargetMode="External"/><Relationship Id="rId949" Type="http://schemas.openxmlformats.org/officeDocument/2006/relationships/hyperlink" Target="https://www.datos.gov.co/Salud-y-Protecci-n-Social/Casos-positivos-de-COVID-19-en-Colombia/gt2j-8ykr" TargetMode="External"/><Relationship Id="rId1786" Type="http://schemas.openxmlformats.org/officeDocument/2006/relationships/hyperlink" Target="https://www.datos.gov.co/Salud-y-Protecci-n-Social/Casos-positivos-de-COVID-19-en-Colombia/gt2j-8ykr" TargetMode="External"/><Relationship Id="rId1993" Type="http://schemas.openxmlformats.org/officeDocument/2006/relationships/hyperlink" Target="https://www.datos.gov.co/Salud-y-Protecci-n-Social/Casos-positivos-de-COVID-19-en-Colombia/gt2j-8ykr" TargetMode="External"/><Relationship Id="rId2837" Type="http://schemas.openxmlformats.org/officeDocument/2006/relationships/hyperlink" Target="https://www.datos.gov.co/Salud-y-Protecci-n-Social/Casos-positivos-de-COVID-19-en-Colombia/gt2j-8ykr" TargetMode="External"/><Relationship Id="rId4052" Type="http://schemas.openxmlformats.org/officeDocument/2006/relationships/hyperlink" Target="https://www.datos.gov.co/Salud-y-Protecci-n-Social/Casos-positivos-de-COVID-19-en-Colombia/gt2j-8ykr" TargetMode="External"/><Relationship Id="rId5103" Type="http://schemas.openxmlformats.org/officeDocument/2006/relationships/hyperlink" Target="https://www.ins.gov.co/buscador-eventos/BoletinEpidemiologico/2021_Boletin_epidemiologico_semana_31.pdf" TargetMode="External"/><Relationship Id="rId78" Type="http://schemas.openxmlformats.org/officeDocument/2006/relationships/hyperlink" Target="https://www.datos.gov.co/Salud-y-Protecci-n-Social/Casos-positivos-de-COVID-19-en-Colombia/gt2j-8ykr" TargetMode="External"/><Relationship Id="rId809" Type="http://schemas.openxmlformats.org/officeDocument/2006/relationships/hyperlink" Target="https://www.datos.gov.co/Salud-y-Protecci-n-Social/Casos-positivos-de-COVID-19-en-Colombia/gt2j-8ykr" TargetMode="External"/><Relationship Id="rId1439" Type="http://schemas.openxmlformats.org/officeDocument/2006/relationships/hyperlink" Target="https://www.datos.gov.co/Salud-y-Protecci-n-Social/Casos-positivos-de-COVID-19-en-Colombia/gt2j-8ykr" TargetMode="External"/><Relationship Id="rId1646" Type="http://schemas.openxmlformats.org/officeDocument/2006/relationships/hyperlink" Target="https://www.datos.gov.co/Salud-y-Protecci-n-Social/Casos-positivos-de-COVID-19-en-Colombia/gt2j-8ykr" TargetMode="External"/><Relationship Id="rId1853" Type="http://schemas.openxmlformats.org/officeDocument/2006/relationships/hyperlink" Target="https://www.datos.gov.co/Salud-y-Protecci-n-Social/Casos-positivos-de-COVID-19-en-Colombia/gt2j-8ykr" TargetMode="External"/><Relationship Id="rId2904" Type="http://schemas.openxmlformats.org/officeDocument/2006/relationships/hyperlink" Target="https://www.datos.gov.co/Salud-y-Protecci-n-Social/Casos-positivos-de-COVID-19-en-Colombia/gt2j-8ykr" TargetMode="External"/><Relationship Id="rId1506" Type="http://schemas.openxmlformats.org/officeDocument/2006/relationships/hyperlink" Target="https://www.datos.gov.co/Salud-y-Protecci-n-Social/Casos-positivos-de-COVID-19-en-Colombia/gt2j-8ykr" TargetMode="External"/><Relationship Id="rId1713" Type="http://schemas.openxmlformats.org/officeDocument/2006/relationships/hyperlink" Target="https://www.datos.gov.co/Salud-y-Protecci-n-Social/Casos-positivos-de-COVID-19-en-Colombia/gt2j-8ykr" TargetMode="External"/><Relationship Id="rId1920" Type="http://schemas.openxmlformats.org/officeDocument/2006/relationships/hyperlink" Target="https://www.datos.gov.co/Salud-y-Protecci-n-Social/Casos-positivos-de-COVID-19-en-Colombia/gt2j-8ykr" TargetMode="External"/><Relationship Id="rId4869" Type="http://schemas.openxmlformats.org/officeDocument/2006/relationships/hyperlink" Target="https://www.datos.gov.co/Salud-y-Protecci-n-Social/Casos-positivos-de-COVID-19-en-Colombia/gt2j-8ykr" TargetMode="External"/><Relationship Id="rId3678" Type="http://schemas.openxmlformats.org/officeDocument/2006/relationships/hyperlink" Target="https://www.datos.gov.co/Salud-y-Protecci-n-Social/Casos-positivos-de-COVID-19-en-Colombia/gt2j-8ykr" TargetMode="External"/><Relationship Id="rId3885" Type="http://schemas.openxmlformats.org/officeDocument/2006/relationships/hyperlink" Target="https://www.datos.gov.co/Salud-y-Protecci-n-Social/Casos-positivos-de-COVID-19-en-Colombia/gt2j-8ykr" TargetMode="External"/><Relationship Id="rId4729" Type="http://schemas.openxmlformats.org/officeDocument/2006/relationships/hyperlink" Target="https://www.datos.gov.co/Salud-y-Protecci-n-Social/Casos-positivos-de-COVID-19-en-Colombia/gt2j-8ykr" TargetMode="External"/><Relationship Id="rId4936" Type="http://schemas.openxmlformats.org/officeDocument/2006/relationships/hyperlink" Target="https://www.datos.gov.co/Salud-y-Protecci-n-Social/Casos-positivos-de-COVID-19-en-Colombia/gt2j-8ykr" TargetMode="External"/><Relationship Id="rId599" Type="http://schemas.openxmlformats.org/officeDocument/2006/relationships/hyperlink" Target="https://www.datos.gov.co/Salud-y-Protecci-n-Social/Casos-positivos-de-COVID-19-en-Colombia/gt2j-8ykr" TargetMode="External"/><Relationship Id="rId2487" Type="http://schemas.openxmlformats.org/officeDocument/2006/relationships/hyperlink" Target="https://www.datos.gov.co/Salud-y-Protecci-n-Social/Casos-positivos-de-COVID-19-en-Colombia/gt2j-8ykr" TargetMode="External"/><Relationship Id="rId2694" Type="http://schemas.openxmlformats.org/officeDocument/2006/relationships/hyperlink" Target="https://www.datos.gov.co/Salud-y-Protecci-n-Social/Casos-positivos-de-COVID-19-en-Colombia/gt2j-8ykr" TargetMode="External"/><Relationship Id="rId3538" Type="http://schemas.openxmlformats.org/officeDocument/2006/relationships/hyperlink" Target="https://www.datos.gov.co/Salud-y-Protecci-n-Social/Casos-positivos-de-COVID-19-en-Colombia/gt2j-8ykr" TargetMode="External"/><Relationship Id="rId3745" Type="http://schemas.openxmlformats.org/officeDocument/2006/relationships/hyperlink" Target="https://www.datos.gov.co/Salud-y-Protecci-n-Social/Casos-positivos-de-COVID-19-en-Colombia/gt2j-8ykr" TargetMode="External"/><Relationship Id="rId459" Type="http://schemas.openxmlformats.org/officeDocument/2006/relationships/hyperlink" Target="https://www.datos.gov.co/Salud-y-Protecci-n-Social/Casos-positivos-de-COVID-19-en-Colombia/gt2j-8ykr" TargetMode="External"/><Relationship Id="rId666" Type="http://schemas.openxmlformats.org/officeDocument/2006/relationships/hyperlink" Target="https://www.datos.gov.co/Salud-y-Protecci-n-Social/Casos-positivos-de-COVID-19-en-Colombia/gt2j-8ykr" TargetMode="External"/><Relationship Id="rId873" Type="http://schemas.openxmlformats.org/officeDocument/2006/relationships/hyperlink" Target="https://www.datos.gov.co/Salud-y-Protecci-n-Social/Casos-positivos-de-COVID-19-en-Colombia/gt2j-8ykr" TargetMode="External"/><Relationship Id="rId1089" Type="http://schemas.openxmlformats.org/officeDocument/2006/relationships/hyperlink" Target="https://www.datos.gov.co/Salud-y-Protecci-n-Social/Casos-positivos-de-COVID-19-en-Colombia/gt2j-8ykr" TargetMode="External"/><Relationship Id="rId1296" Type="http://schemas.openxmlformats.org/officeDocument/2006/relationships/hyperlink" Target="https://www.datos.gov.co/Salud-y-Protecci-n-Social/Casos-positivos-de-COVID-19-en-Colombia/gt2j-8ykr" TargetMode="External"/><Relationship Id="rId2347" Type="http://schemas.openxmlformats.org/officeDocument/2006/relationships/hyperlink" Target="https://www.datos.gov.co/Salud-y-Protecci-n-Social/Casos-positivos-de-COVID-19-en-Colombia/gt2j-8ykr" TargetMode="External"/><Relationship Id="rId2554" Type="http://schemas.openxmlformats.org/officeDocument/2006/relationships/hyperlink" Target="https://www.datos.gov.co/Salud-y-Protecci-n-Social/Casos-positivos-de-COVID-19-en-Colombia/gt2j-8ykr" TargetMode="External"/><Relationship Id="rId3952" Type="http://schemas.openxmlformats.org/officeDocument/2006/relationships/hyperlink" Target="https://www.datos.gov.co/Salud-y-Protecci-n-Social/Casos-positivos-de-COVID-19-en-Colombia/gt2j-8ykr" TargetMode="External"/><Relationship Id="rId319" Type="http://schemas.openxmlformats.org/officeDocument/2006/relationships/hyperlink" Target="https://www.datos.gov.co/Salud-y-Protecci-n-Social/Casos-positivos-de-COVID-19-en-Colombia/gt2j-8ykr" TargetMode="External"/><Relationship Id="rId526" Type="http://schemas.openxmlformats.org/officeDocument/2006/relationships/hyperlink" Target="https://www.datos.gov.co/Salud-y-Protecci-n-Social/Casos-positivos-de-COVID-19-en-Colombia/gt2j-8ykr" TargetMode="External"/><Relationship Id="rId1156" Type="http://schemas.openxmlformats.org/officeDocument/2006/relationships/hyperlink" Target="https://www.datos.gov.co/Salud-y-Protecci-n-Social/Casos-positivos-de-COVID-19-en-Colombia/gt2j-8ykr" TargetMode="External"/><Relationship Id="rId1363" Type="http://schemas.openxmlformats.org/officeDocument/2006/relationships/hyperlink" Target="https://www.datos.gov.co/Salud-y-Protecci-n-Social/Casos-positivos-de-COVID-19-en-Colombia/gt2j-8ykr" TargetMode="External"/><Relationship Id="rId2207" Type="http://schemas.openxmlformats.org/officeDocument/2006/relationships/hyperlink" Target="https://www.datos.gov.co/Salud-y-Protecci-n-Social/Casos-positivos-de-COVID-19-en-Colombia/gt2j-8ykr" TargetMode="External"/><Relationship Id="rId2761" Type="http://schemas.openxmlformats.org/officeDocument/2006/relationships/hyperlink" Target="https://www.datos.gov.co/Salud-y-Protecci-n-Social/Casos-positivos-de-COVID-19-en-Colombia/gt2j-8ykr" TargetMode="External"/><Relationship Id="rId3605" Type="http://schemas.openxmlformats.org/officeDocument/2006/relationships/hyperlink" Target="https://www.datos.gov.co/Salud-y-Protecci-n-Social/Casos-positivos-de-COVID-19-en-Colombia/gt2j-8ykr" TargetMode="External"/><Relationship Id="rId3812" Type="http://schemas.openxmlformats.org/officeDocument/2006/relationships/hyperlink" Target="https://www.datos.gov.co/Salud-y-Protecci-n-Social/Casos-positivos-de-COVID-19-en-Colombia/gt2j-8ykr" TargetMode="External"/><Relationship Id="rId733" Type="http://schemas.openxmlformats.org/officeDocument/2006/relationships/hyperlink" Target="https://www.datos.gov.co/Salud-y-Protecci-n-Social/Casos-positivos-de-COVID-19-en-Colombia/gt2j-8ykr" TargetMode="External"/><Relationship Id="rId940" Type="http://schemas.openxmlformats.org/officeDocument/2006/relationships/hyperlink" Target="https://www.datos.gov.co/Salud-y-Protecci-n-Social/Casos-positivos-de-COVID-19-en-Colombia/gt2j-8ykr" TargetMode="External"/><Relationship Id="rId1016" Type="http://schemas.openxmlformats.org/officeDocument/2006/relationships/hyperlink" Target="https://www.datos.gov.co/Salud-y-Protecci-n-Social/Casos-positivos-de-COVID-19-en-Colombia/gt2j-8ykr" TargetMode="External"/><Relationship Id="rId1570" Type="http://schemas.openxmlformats.org/officeDocument/2006/relationships/hyperlink" Target="https://www.datos.gov.co/Salud-y-Protecci-n-Social/Casos-positivos-de-COVID-19-en-Colombia/gt2j-8ykr" TargetMode="External"/><Relationship Id="rId2414" Type="http://schemas.openxmlformats.org/officeDocument/2006/relationships/hyperlink" Target="https://www.datos.gov.co/Salud-y-Protecci-n-Social/Casos-positivos-de-COVID-19-en-Colombia/gt2j-8ykr" TargetMode="External"/><Relationship Id="rId2621" Type="http://schemas.openxmlformats.org/officeDocument/2006/relationships/hyperlink" Target="https://www.datos.gov.co/Salud-y-Protecci-n-Social/Casos-positivos-de-COVID-19-en-Colombia/gt2j-8ykr" TargetMode="External"/><Relationship Id="rId800" Type="http://schemas.openxmlformats.org/officeDocument/2006/relationships/hyperlink" Target="https://www.datos.gov.co/Salud-y-Protecci-n-Social/Casos-positivos-de-COVID-19-en-Colombia/gt2j-8ykr" TargetMode="External"/><Relationship Id="rId1223" Type="http://schemas.openxmlformats.org/officeDocument/2006/relationships/hyperlink" Target="https://www.datos.gov.co/Salud-y-Protecci-n-Social/Casos-positivos-de-COVID-19-en-Colombia/gt2j-8ykr" TargetMode="External"/><Relationship Id="rId1430" Type="http://schemas.openxmlformats.org/officeDocument/2006/relationships/hyperlink" Target="https://www.datos.gov.co/Salud-y-Protecci-n-Social/Casos-positivos-de-COVID-19-en-Colombia/gt2j-8ykr" TargetMode="External"/><Relationship Id="rId4379" Type="http://schemas.openxmlformats.org/officeDocument/2006/relationships/hyperlink" Target="https://www.datos.gov.co/Salud-y-Protecci-n-Social/Casos-positivos-de-COVID-19-en-Colombia/gt2j-8ykr" TargetMode="External"/><Relationship Id="rId4586" Type="http://schemas.openxmlformats.org/officeDocument/2006/relationships/hyperlink" Target="https://www.datos.gov.co/Salud-y-Protecci-n-Social/Casos-positivos-de-COVID-19-en-Colombia/gt2j-8ykr" TargetMode="External"/><Relationship Id="rId4793" Type="http://schemas.openxmlformats.org/officeDocument/2006/relationships/hyperlink" Target="https://www.datos.gov.co/Salud-y-Protecci-n-Social/Casos-positivos-de-COVID-19-en-Colombia/gt2j-8ykr" TargetMode="External"/><Relationship Id="rId3188" Type="http://schemas.openxmlformats.org/officeDocument/2006/relationships/hyperlink" Target="https://www.datos.gov.co/Salud-y-Protecci-n-Social/Casos-positivos-de-COVID-19-en-Colombia/gt2j-8ykr" TargetMode="External"/><Relationship Id="rId3395" Type="http://schemas.openxmlformats.org/officeDocument/2006/relationships/hyperlink" Target="https://www.datos.gov.co/Salud-y-Protecci-n-Social/Casos-positivos-de-COVID-19-en-Colombia/gt2j-8ykr" TargetMode="External"/><Relationship Id="rId4239" Type="http://schemas.openxmlformats.org/officeDocument/2006/relationships/hyperlink" Target="https://www.datos.gov.co/Salud-y-Protecci-n-Social/Casos-positivos-de-COVID-19-en-Colombia/gt2j-8ykr" TargetMode="External"/><Relationship Id="rId4446" Type="http://schemas.openxmlformats.org/officeDocument/2006/relationships/hyperlink" Target="https://www.datos.gov.co/Salud-y-Protecci-n-Social/Casos-positivos-de-COVID-19-en-Colombia/gt2j-8ykr" TargetMode="External"/><Relationship Id="rId4653" Type="http://schemas.openxmlformats.org/officeDocument/2006/relationships/hyperlink" Target="https://www.datos.gov.co/Salud-y-Protecci-n-Social/Casos-positivos-de-COVID-19-en-Colombia/gt2j-8ykr" TargetMode="External"/><Relationship Id="rId4860" Type="http://schemas.openxmlformats.org/officeDocument/2006/relationships/hyperlink" Target="https://www.datos.gov.co/Salud-y-Protecci-n-Social/Casos-positivos-de-COVID-19-en-Colombia/gt2j-8ykr" TargetMode="External"/><Relationship Id="rId3048" Type="http://schemas.openxmlformats.org/officeDocument/2006/relationships/hyperlink" Target="https://www.datos.gov.co/Salud-y-Protecci-n-Social/Casos-positivos-de-COVID-19-en-Colombia/gt2j-8ykr" TargetMode="External"/><Relationship Id="rId3255" Type="http://schemas.openxmlformats.org/officeDocument/2006/relationships/hyperlink" Target="https://www.datos.gov.co/Salud-y-Protecci-n-Social/Casos-positivos-de-COVID-19-en-Colombia/gt2j-8ykr" TargetMode="External"/><Relationship Id="rId3462" Type="http://schemas.openxmlformats.org/officeDocument/2006/relationships/hyperlink" Target="https://www.datos.gov.co/Salud-y-Protecci-n-Social/Casos-positivos-de-COVID-19-en-Colombia/gt2j-8ykr" TargetMode="External"/><Relationship Id="rId4306" Type="http://schemas.openxmlformats.org/officeDocument/2006/relationships/hyperlink" Target="https://www.datos.gov.co/Salud-y-Protecci-n-Social/Casos-positivos-de-COVID-19-en-Colombia/gt2j-8ykr" TargetMode="External"/><Relationship Id="rId4513" Type="http://schemas.openxmlformats.org/officeDocument/2006/relationships/hyperlink" Target="https://www.datos.gov.co/Salud-y-Protecci-n-Social/Casos-positivos-de-COVID-19-en-Colombia/gt2j-8ykr" TargetMode="External"/><Relationship Id="rId4720" Type="http://schemas.openxmlformats.org/officeDocument/2006/relationships/hyperlink" Target="https://www.datos.gov.co/Salud-y-Protecci-n-Social/Casos-positivos-de-COVID-19-en-Colombia/gt2j-8ykr" TargetMode="External"/><Relationship Id="rId176" Type="http://schemas.openxmlformats.org/officeDocument/2006/relationships/hyperlink" Target="https://www.datos.gov.co/Salud-y-Protecci-n-Social/Casos-positivos-de-COVID-19-en-Colombia/gt2j-8ykr" TargetMode="External"/><Relationship Id="rId383" Type="http://schemas.openxmlformats.org/officeDocument/2006/relationships/hyperlink" Target="https://www.datos.gov.co/Salud-y-Protecci-n-Social/Casos-positivos-de-COVID-19-en-Colombia/gt2j-8ykr" TargetMode="External"/><Relationship Id="rId590" Type="http://schemas.openxmlformats.org/officeDocument/2006/relationships/hyperlink" Target="https://www.datos.gov.co/Salud-y-Protecci-n-Social/Casos-positivos-de-COVID-19-en-Colombia/gt2j-8ykr" TargetMode="External"/><Relationship Id="rId2064" Type="http://schemas.openxmlformats.org/officeDocument/2006/relationships/hyperlink" Target="https://www.datos.gov.co/Salud-y-Protecci-n-Social/Casos-positivos-de-COVID-19-en-Colombia/gt2j-8ykr" TargetMode="External"/><Relationship Id="rId2271" Type="http://schemas.openxmlformats.org/officeDocument/2006/relationships/hyperlink" Target="https://www.datos.gov.co/Salud-y-Protecci-n-Social/Casos-positivos-de-COVID-19-en-Colombia/gt2j-8ykr" TargetMode="External"/><Relationship Id="rId3115" Type="http://schemas.openxmlformats.org/officeDocument/2006/relationships/hyperlink" Target="https://www.datos.gov.co/Salud-y-Protecci-n-Social/Casos-positivos-de-COVID-19-en-Colombia/gt2j-8ykr" TargetMode="External"/><Relationship Id="rId3322" Type="http://schemas.openxmlformats.org/officeDocument/2006/relationships/hyperlink" Target="https://www.datos.gov.co/Salud-y-Protecci-n-Social/Casos-positivos-de-COVID-19-en-Colombia/gt2j-8ykr" TargetMode="External"/><Relationship Id="rId243" Type="http://schemas.openxmlformats.org/officeDocument/2006/relationships/hyperlink" Target="https://www.datos.gov.co/Salud-y-Protecci-n-Social/Casos-positivos-de-COVID-19-en-Colombia/gt2j-8ykr" TargetMode="External"/><Relationship Id="rId450" Type="http://schemas.openxmlformats.org/officeDocument/2006/relationships/hyperlink" Target="https://www.datos.gov.co/Salud-y-Protecci-n-Social/Casos-positivos-de-COVID-19-en-Colombia/gt2j-8ykr" TargetMode="External"/><Relationship Id="rId1080" Type="http://schemas.openxmlformats.org/officeDocument/2006/relationships/hyperlink" Target="https://www.datos.gov.co/Salud-y-Protecci-n-Social/Casos-positivos-de-COVID-19-en-Colombia/gt2j-8ykr" TargetMode="External"/><Relationship Id="rId2131" Type="http://schemas.openxmlformats.org/officeDocument/2006/relationships/hyperlink" Target="https://www.datos.gov.co/Salud-y-Protecci-n-Social/Casos-positivos-de-COVID-19-en-Colombia/gt2j-8ykr" TargetMode="External"/><Relationship Id="rId103" Type="http://schemas.openxmlformats.org/officeDocument/2006/relationships/hyperlink" Target="https://www.datos.gov.co/Salud-y-Protecci-n-Social/Casos-positivos-de-COVID-19-en-Colombia/gt2j-8ykr" TargetMode="External"/><Relationship Id="rId310" Type="http://schemas.openxmlformats.org/officeDocument/2006/relationships/hyperlink" Target="https://www.datos.gov.co/Salud-y-Protecci-n-Social/Casos-positivos-de-COVID-19-en-Colombia/gt2j-8ykr" TargetMode="External"/><Relationship Id="rId4096" Type="http://schemas.openxmlformats.org/officeDocument/2006/relationships/hyperlink" Target="https://www.datos.gov.co/Salud-y-Protecci-n-Social/Casos-positivos-de-COVID-19-en-Colombia/gt2j-8ykr" TargetMode="External"/><Relationship Id="rId1897" Type="http://schemas.openxmlformats.org/officeDocument/2006/relationships/hyperlink" Target="https://www.datos.gov.co/Salud-y-Protecci-n-Social/Casos-positivos-de-COVID-19-en-Colombia/gt2j-8ykr" TargetMode="External"/><Relationship Id="rId2948" Type="http://schemas.openxmlformats.org/officeDocument/2006/relationships/hyperlink" Target="https://www.datos.gov.co/Salud-y-Protecci-n-Social/Casos-positivos-de-COVID-19-en-Colombia/gt2j-8ykr" TargetMode="External"/><Relationship Id="rId1757" Type="http://schemas.openxmlformats.org/officeDocument/2006/relationships/hyperlink" Target="https://www.datos.gov.co/Salud-y-Protecci-n-Social/Casos-positivos-de-COVID-19-en-Colombia/gt2j-8ykr" TargetMode="External"/><Relationship Id="rId1964" Type="http://schemas.openxmlformats.org/officeDocument/2006/relationships/hyperlink" Target="https://www.datos.gov.co/Salud-y-Protecci-n-Social/Casos-positivos-de-COVID-19-en-Colombia/gt2j-8ykr" TargetMode="External"/><Relationship Id="rId2808" Type="http://schemas.openxmlformats.org/officeDocument/2006/relationships/hyperlink" Target="https://www.datos.gov.co/Salud-y-Protecci-n-Social/Casos-positivos-de-COVID-19-en-Colombia/gt2j-8ykr" TargetMode="External"/><Relationship Id="rId4163" Type="http://schemas.openxmlformats.org/officeDocument/2006/relationships/hyperlink" Target="https://www.datos.gov.co/Salud-y-Protecci-n-Social/Casos-positivos-de-COVID-19-en-Colombia/gt2j-8ykr" TargetMode="External"/><Relationship Id="rId4370" Type="http://schemas.openxmlformats.org/officeDocument/2006/relationships/hyperlink" Target="https://www.datos.gov.co/Salud-y-Protecci-n-Social/Casos-positivos-de-COVID-19-en-Colombia/gt2j-8ykr" TargetMode="External"/><Relationship Id="rId5007" Type="http://schemas.openxmlformats.org/officeDocument/2006/relationships/hyperlink" Target="https://www.datos.gov.co/Salud-y-Protecci-n-Social/Casos-positivos-de-COVID-19-en-Colombia/gt2j-8ykr" TargetMode="External"/><Relationship Id="rId49" Type="http://schemas.openxmlformats.org/officeDocument/2006/relationships/hyperlink" Target="https://www.datos.gov.co/Salud-y-Protecci-n-Social/Casos-positivos-de-COVID-19-en-Colombia/gt2j-8ykr" TargetMode="External"/><Relationship Id="rId1617" Type="http://schemas.openxmlformats.org/officeDocument/2006/relationships/hyperlink" Target="https://www.datos.gov.co/Salud-y-Protecci-n-Social/Casos-positivos-de-COVID-19-en-Colombia/gt2j-8ykr" TargetMode="External"/><Relationship Id="rId1824" Type="http://schemas.openxmlformats.org/officeDocument/2006/relationships/hyperlink" Target="https://www.datos.gov.co/Salud-y-Protecci-n-Social/Casos-positivos-de-COVID-19-en-Colombia/gt2j-8ykr" TargetMode="External"/><Relationship Id="rId4023" Type="http://schemas.openxmlformats.org/officeDocument/2006/relationships/hyperlink" Target="https://www.datos.gov.co/Salud-y-Protecci-n-Social/Casos-positivos-de-COVID-19-en-Colombia/gt2j-8ykr" TargetMode="External"/><Relationship Id="rId4230" Type="http://schemas.openxmlformats.org/officeDocument/2006/relationships/hyperlink" Target="https://www.datos.gov.co/Salud-y-Protecci-n-Social/Casos-positivos-de-COVID-19-en-Colombia/gt2j-8ykr" TargetMode="External"/><Relationship Id="rId3789" Type="http://schemas.openxmlformats.org/officeDocument/2006/relationships/hyperlink" Target="https://www.datos.gov.co/Salud-y-Protecci-n-Social/Casos-positivos-de-COVID-19-en-Colombia/gt2j-8ykr" TargetMode="External"/><Relationship Id="rId2598" Type="http://schemas.openxmlformats.org/officeDocument/2006/relationships/hyperlink" Target="https://www.datos.gov.co/Salud-y-Protecci-n-Social/Casos-positivos-de-COVID-19-en-Colombia/gt2j-8ykr" TargetMode="External"/><Relationship Id="rId3996" Type="http://schemas.openxmlformats.org/officeDocument/2006/relationships/hyperlink" Target="https://www.datos.gov.co/Salud-y-Protecci-n-Social/Casos-positivos-de-COVID-19-en-Colombia/gt2j-8ykr" TargetMode="External"/><Relationship Id="rId3649" Type="http://schemas.openxmlformats.org/officeDocument/2006/relationships/hyperlink" Target="https://www.datos.gov.co/Salud-y-Protecci-n-Social/Casos-positivos-de-COVID-19-en-Colombia/gt2j-8ykr" TargetMode="External"/><Relationship Id="rId3856" Type="http://schemas.openxmlformats.org/officeDocument/2006/relationships/hyperlink" Target="https://www.datos.gov.co/Salud-y-Protecci-n-Social/Casos-positivos-de-COVID-19-en-Colombia/gt2j-8ykr" TargetMode="External"/><Relationship Id="rId4907" Type="http://schemas.openxmlformats.org/officeDocument/2006/relationships/hyperlink" Target="https://www.datos.gov.co/Salud-y-Protecci-n-Social/Casos-positivos-de-COVID-19-en-Colombia/gt2j-8ykr" TargetMode="External"/><Relationship Id="rId5071" Type="http://schemas.openxmlformats.org/officeDocument/2006/relationships/hyperlink" Target="https://monitor.salahumanitaria.co/" TargetMode="External"/><Relationship Id="rId777" Type="http://schemas.openxmlformats.org/officeDocument/2006/relationships/hyperlink" Target="https://www.datos.gov.co/Salud-y-Protecci-n-Social/Casos-positivos-de-COVID-19-en-Colombia/gt2j-8ykr" TargetMode="External"/><Relationship Id="rId984" Type="http://schemas.openxmlformats.org/officeDocument/2006/relationships/hyperlink" Target="https://www.datos.gov.co/Salud-y-Protecci-n-Social/Casos-positivos-de-COVID-19-en-Colombia/gt2j-8ykr" TargetMode="External"/><Relationship Id="rId2458" Type="http://schemas.openxmlformats.org/officeDocument/2006/relationships/hyperlink" Target="https://www.datos.gov.co/Salud-y-Protecci-n-Social/Casos-positivos-de-COVID-19-en-Colombia/gt2j-8ykr" TargetMode="External"/><Relationship Id="rId2665" Type="http://schemas.openxmlformats.org/officeDocument/2006/relationships/hyperlink" Target="https://www.datos.gov.co/Salud-y-Protecci-n-Social/Casos-positivos-de-COVID-19-en-Colombia/gt2j-8ykr" TargetMode="External"/><Relationship Id="rId2872" Type="http://schemas.openxmlformats.org/officeDocument/2006/relationships/hyperlink" Target="https://www.datos.gov.co/Salud-y-Protecci-n-Social/Casos-positivos-de-COVID-19-en-Colombia/gt2j-8ykr" TargetMode="External"/><Relationship Id="rId3509" Type="http://schemas.openxmlformats.org/officeDocument/2006/relationships/hyperlink" Target="https://www.datos.gov.co/Salud-y-Protecci-n-Social/Casos-positivos-de-COVID-19-en-Colombia/gt2j-8ykr" TargetMode="External"/><Relationship Id="rId3716" Type="http://schemas.openxmlformats.org/officeDocument/2006/relationships/hyperlink" Target="https://www.datos.gov.co/Salud-y-Protecci-n-Social/Casos-positivos-de-COVID-19-en-Colombia/gt2j-8ykr" TargetMode="External"/><Relationship Id="rId3923" Type="http://schemas.openxmlformats.org/officeDocument/2006/relationships/hyperlink" Target="https://www.datos.gov.co/Salud-y-Protecci-n-Social/Casos-positivos-de-COVID-19-en-Colombia/gt2j-8ykr" TargetMode="External"/><Relationship Id="rId637" Type="http://schemas.openxmlformats.org/officeDocument/2006/relationships/hyperlink" Target="https://www.datos.gov.co/Salud-y-Protecci-n-Social/Casos-positivos-de-COVID-19-en-Colombia/gt2j-8ykr" TargetMode="External"/><Relationship Id="rId844" Type="http://schemas.openxmlformats.org/officeDocument/2006/relationships/hyperlink" Target="https://www.datos.gov.co/Salud-y-Protecci-n-Social/Casos-positivos-de-COVID-19-en-Colombia/gt2j-8ykr" TargetMode="External"/><Relationship Id="rId1267" Type="http://schemas.openxmlformats.org/officeDocument/2006/relationships/hyperlink" Target="https://www.datos.gov.co/Salud-y-Protecci-n-Social/Casos-positivos-de-COVID-19-en-Colombia/gt2j-8ykr" TargetMode="External"/><Relationship Id="rId1474" Type="http://schemas.openxmlformats.org/officeDocument/2006/relationships/hyperlink" Target="https://www.datos.gov.co/Salud-y-Protecci-n-Social/Casos-positivos-de-COVID-19-en-Colombia/gt2j-8ykr" TargetMode="External"/><Relationship Id="rId1681" Type="http://schemas.openxmlformats.org/officeDocument/2006/relationships/hyperlink" Target="https://www.datos.gov.co/Salud-y-Protecci-n-Social/Casos-positivos-de-COVID-19-en-Colombia/gt2j-8ykr" TargetMode="External"/><Relationship Id="rId2318" Type="http://schemas.openxmlformats.org/officeDocument/2006/relationships/hyperlink" Target="https://www.datos.gov.co/Salud-y-Protecci-n-Social/Casos-positivos-de-COVID-19-en-Colombia/gt2j-8ykr" TargetMode="External"/><Relationship Id="rId2525" Type="http://schemas.openxmlformats.org/officeDocument/2006/relationships/hyperlink" Target="https://www.datos.gov.co/Salud-y-Protecci-n-Social/Casos-positivos-de-COVID-19-en-Colombia/gt2j-8ykr" TargetMode="External"/><Relationship Id="rId2732" Type="http://schemas.openxmlformats.org/officeDocument/2006/relationships/hyperlink" Target="https://www.datos.gov.co/Salud-y-Protecci-n-Social/Casos-positivos-de-COVID-19-en-Colombia/gt2j-8ykr" TargetMode="External"/><Relationship Id="rId704" Type="http://schemas.openxmlformats.org/officeDocument/2006/relationships/hyperlink" Target="https://www.datos.gov.co/Salud-y-Protecci-n-Social/Casos-positivos-de-COVID-19-en-Colombia/gt2j-8ykr" TargetMode="External"/><Relationship Id="rId911" Type="http://schemas.openxmlformats.org/officeDocument/2006/relationships/hyperlink" Target="https://www.datos.gov.co/Salud-y-Protecci-n-Social/Casos-positivos-de-COVID-19-en-Colombia/gt2j-8ykr" TargetMode="External"/><Relationship Id="rId1127" Type="http://schemas.openxmlformats.org/officeDocument/2006/relationships/hyperlink" Target="https://www.datos.gov.co/Salud-y-Protecci-n-Social/Casos-positivos-de-COVID-19-en-Colombia/gt2j-8ykr" TargetMode="External"/><Relationship Id="rId1334" Type="http://schemas.openxmlformats.org/officeDocument/2006/relationships/hyperlink" Target="https://www.datos.gov.co/Salud-y-Protecci-n-Social/Casos-positivos-de-COVID-19-en-Colombia/gt2j-8ykr" TargetMode="External"/><Relationship Id="rId1541" Type="http://schemas.openxmlformats.org/officeDocument/2006/relationships/hyperlink" Target="https://www.datos.gov.co/Salud-y-Protecci-n-Social/Casos-positivos-de-COVID-19-en-Colombia/gt2j-8ykr" TargetMode="External"/><Relationship Id="rId4697" Type="http://schemas.openxmlformats.org/officeDocument/2006/relationships/hyperlink" Target="https://www.datos.gov.co/Salud-y-Protecci-n-Social/Casos-positivos-de-COVID-19-en-Colombia/gt2j-8ykr" TargetMode="External"/><Relationship Id="rId40" Type="http://schemas.openxmlformats.org/officeDocument/2006/relationships/hyperlink" Target="https://www.datos.gov.co/Salud-y-Protecci-n-Social/Casos-positivos-de-COVID-19-en-Colombia/gt2j-8ykr" TargetMode="External"/><Relationship Id="rId1401" Type="http://schemas.openxmlformats.org/officeDocument/2006/relationships/hyperlink" Target="https://www.datos.gov.co/Salud-y-Protecci-n-Social/Casos-positivos-de-COVID-19-en-Colombia/gt2j-8ykr" TargetMode="External"/><Relationship Id="rId3299" Type="http://schemas.openxmlformats.org/officeDocument/2006/relationships/hyperlink" Target="https://www.datos.gov.co/Salud-y-Protecci-n-Social/Casos-positivos-de-COVID-19-en-Colombia/gt2j-8ykr" TargetMode="External"/><Relationship Id="rId4557" Type="http://schemas.openxmlformats.org/officeDocument/2006/relationships/hyperlink" Target="https://www.datos.gov.co/Salud-y-Protecci-n-Social/Casos-positivos-de-COVID-19-en-Colombia/gt2j-8ykr" TargetMode="External"/><Relationship Id="rId4764" Type="http://schemas.openxmlformats.org/officeDocument/2006/relationships/hyperlink" Target="https://www.datos.gov.co/Salud-y-Protecci-n-Social/Casos-positivos-de-COVID-19-en-Colombia/gt2j-8ykr" TargetMode="External"/><Relationship Id="rId3159" Type="http://schemas.openxmlformats.org/officeDocument/2006/relationships/hyperlink" Target="https://www.datos.gov.co/Salud-y-Protecci-n-Social/Casos-positivos-de-COVID-19-en-Colombia/gt2j-8ykr" TargetMode="External"/><Relationship Id="rId3366" Type="http://schemas.openxmlformats.org/officeDocument/2006/relationships/hyperlink" Target="https://www.datos.gov.co/Salud-y-Protecci-n-Social/Casos-positivos-de-COVID-19-en-Colombia/gt2j-8ykr" TargetMode="External"/><Relationship Id="rId3573" Type="http://schemas.openxmlformats.org/officeDocument/2006/relationships/hyperlink" Target="https://www.datos.gov.co/Salud-y-Protecci-n-Social/Casos-positivos-de-COVID-19-en-Colombia/gt2j-8ykr" TargetMode="External"/><Relationship Id="rId4417" Type="http://schemas.openxmlformats.org/officeDocument/2006/relationships/hyperlink" Target="https://www.datos.gov.co/Salud-y-Protecci-n-Social/Casos-positivos-de-COVID-19-en-Colombia/gt2j-8ykr" TargetMode="External"/><Relationship Id="rId4971" Type="http://schemas.openxmlformats.org/officeDocument/2006/relationships/hyperlink" Target="https://www.datos.gov.co/Salud-y-Protecci-n-Social/Casos-positivos-de-COVID-19-en-Colombia/gt2j-8ykr" TargetMode="External"/><Relationship Id="rId287" Type="http://schemas.openxmlformats.org/officeDocument/2006/relationships/hyperlink" Target="https://www.datos.gov.co/Salud-y-Protecci-n-Social/Casos-positivos-de-COVID-19-en-Colombia/gt2j-8ykr" TargetMode="External"/><Relationship Id="rId494" Type="http://schemas.openxmlformats.org/officeDocument/2006/relationships/hyperlink" Target="https://www.datos.gov.co/Salud-y-Protecci-n-Social/Casos-positivos-de-COVID-19-en-Colombia/gt2j-8ykr" TargetMode="External"/><Relationship Id="rId2175" Type="http://schemas.openxmlformats.org/officeDocument/2006/relationships/hyperlink" Target="https://www.datos.gov.co/Salud-y-Protecci-n-Social/Casos-positivos-de-COVID-19-en-Colombia/gt2j-8ykr" TargetMode="External"/><Relationship Id="rId2382" Type="http://schemas.openxmlformats.org/officeDocument/2006/relationships/hyperlink" Target="https://www.datos.gov.co/Salud-y-Protecci-n-Social/Casos-positivos-de-COVID-19-en-Colombia/gt2j-8ykr" TargetMode="External"/><Relationship Id="rId3019" Type="http://schemas.openxmlformats.org/officeDocument/2006/relationships/hyperlink" Target="https://www.datos.gov.co/Salud-y-Protecci-n-Social/Casos-positivos-de-COVID-19-en-Colombia/gt2j-8ykr" TargetMode="External"/><Relationship Id="rId3226" Type="http://schemas.openxmlformats.org/officeDocument/2006/relationships/hyperlink" Target="https://www.datos.gov.co/Salud-y-Protecci-n-Social/Casos-positivos-de-COVID-19-en-Colombia/gt2j-8ykr" TargetMode="External"/><Relationship Id="rId3780" Type="http://schemas.openxmlformats.org/officeDocument/2006/relationships/hyperlink" Target="https://www.datos.gov.co/Salud-y-Protecci-n-Social/Casos-positivos-de-COVID-19-en-Colombia/gt2j-8ykr" TargetMode="External"/><Relationship Id="rId4624" Type="http://schemas.openxmlformats.org/officeDocument/2006/relationships/hyperlink" Target="https://www.datos.gov.co/Salud-y-Protecci-n-Social/Casos-positivos-de-COVID-19-en-Colombia/gt2j-8ykr" TargetMode="External"/><Relationship Id="rId4831" Type="http://schemas.openxmlformats.org/officeDocument/2006/relationships/hyperlink" Target="https://www.datos.gov.co/Salud-y-Protecci-n-Social/Casos-positivos-de-COVID-19-en-Colombia/gt2j-8ykr" TargetMode="External"/><Relationship Id="rId147" Type="http://schemas.openxmlformats.org/officeDocument/2006/relationships/hyperlink" Target="https://www.datos.gov.co/Salud-y-Protecci-n-Social/Casos-positivos-de-COVID-19-en-Colombia/gt2j-8ykr" TargetMode="External"/><Relationship Id="rId354" Type="http://schemas.openxmlformats.org/officeDocument/2006/relationships/hyperlink" Target="https://www.datos.gov.co/Salud-y-Protecci-n-Social/Casos-positivos-de-COVID-19-en-Colombia/gt2j-8ykr" TargetMode="External"/><Relationship Id="rId1191" Type="http://schemas.openxmlformats.org/officeDocument/2006/relationships/hyperlink" Target="https://www.datos.gov.co/Salud-y-Protecci-n-Social/Casos-positivos-de-COVID-19-en-Colombia/gt2j-8ykr" TargetMode="External"/><Relationship Id="rId2035" Type="http://schemas.openxmlformats.org/officeDocument/2006/relationships/hyperlink" Target="https://www.datos.gov.co/Salud-y-Protecci-n-Social/Casos-positivos-de-COVID-19-en-Colombia/gt2j-8ykr" TargetMode="External"/><Relationship Id="rId3433" Type="http://schemas.openxmlformats.org/officeDocument/2006/relationships/hyperlink" Target="https://www.datos.gov.co/Salud-y-Protecci-n-Social/Casos-positivos-de-COVID-19-en-Colombia/gt2j-8ykr" TargetMode="External"/><Relationship Id="rId3640" Type="http://schemas.openxmlformats.org/officeDocument/2006/relationships/hyperlink" Target="https://www.datos.gov.co/Salud-y-Protecci-n-Social/Casos-positivos-de-COVID-19-en-Colombia/gt2j-8ykr" TargetMode="External"/><Relationship Id="rId561" Type="http://schemas.openxmlformats.org/officeDocument/2006/relationships/hyperlink" Target="https://www.datos.gov.co/Salud-y-Protecci-n-Social/Casos-positivos-de-COVID-19-en-Colombia/gt2j-8ykr" TargetMode="External"/><Relationship Id="rId2242" Type="http://schemas.openxmlformats.org/officeDocument/2006/relationships/hyperlink" Target="https://www.datos.gov.co/Salud-y-Protecci-n-Social/Casos-positivos-de-COVID-19-en-Colombia/gt2j-8ykr" TargetMode="External"/><Relationship Id="rId3500" Type="http://schemas.openxmlformats.org/officeDocument/2006/relationships/hyperlink" Target="https://www.datos.gov.co/Salud-y-Protecci-n-Social/Casos-positivos-de-COVID-19-en-Colombia/gt2j-8ykr" TargetMode="External"/><Relationship Id="rId214" Type="http://schemas.openxmlformats.org/officeDocument/2006/relationships/hyperlink" Target="https://www.datos.gov.co/Salud-y-Protecci-n-Social/Casos-positivos-de-COVID-19-en-Colombia/gt2j-8ykr" TargetMode="External"/><Relationship Id="rId421" Type="http://schemas.openxmlformats.org/officeDocument/2006/relationships/hyperlink" Target="https://www.datos.gov.co/Salud-y-Protecci-n-Social/Casos-positivos-de-COVID-19-en-Colombia/gt2j-8ykr" TargetMode="External"/><Relationship Id="rId1051" Type="http://schemas.openxmlformats.org/officeDocument/2006/relationships/hyperlink" Target="https://www.datos.gov.co/Salud-y-Protecci-n-Social/Casos-positivos-de-COVID-19-en-Colombia/gt2j-8ykr" TargetMode="External"/><Relationship Id="rId2102" Type="http://schemas.openxmlformats.org/officeDocument/2006/relationships/hyperlink" Target="https://www.datos.gov.co/Salud-y-Protecci-n-Social/Casos-positivos-de-COVID-19-en-Colombia/gt2j-8ykr" TargetMode="External"/><Relationship Id="rId1868" Type="http://schemas.openxmlformats.org/officeDocument/2006/relationships/hyperlink" Target="https://www.datos.gov.co/Salud-y-Protecci-n-Social/Casos-positivos-de-COVID-19-en-Colombia/gt2j-8ykr" TargetMode="External"/><Relationship Id="rId4067" Type="http://schemas.openxmlformats.org/officeDocument/2006/relationships/hyperlink" Target="https://www.datos.gov.co/Salud-y-Protecci-n-Social/Casos-positivos-de-COVID-19-en-Colombia/gt2j-8ykr" TargetMode="External"/><Relationship Id="rId4274" Type="http://schemas.openxmlformats.org/officeDocument/2006/relationships/hyperlink" Target="https://www.datos.gov.co/Salud-y-Protecci-n-Social/Casos-positivos-de-COVID-19-en-Colombia/gt2j-8ykr" TargetMode="External"/><Relationship Id="rId4481" Type="http://schemas.openxmlformats.org/officeDocument/2006/relationships/hyperlink" Target="https://www.datos.gov.co/Salud-y-Protecci-n-Social/Casos-positivos-de-COVID-19-en-Colombia/gt2j-8ykr" TargetMode="External"/><Relationship Id="rId5118" Type="http://schemas.openxmlformats.org/officeDocument/2006/relationships/hyperlink" Target="https://www.ins.gov.co/buscador-eventos/BoletinEpidemiologico/2021_Boletin_epidemiologico_semana_31.pdf" TargetMode="External"/><Relationship Id="rId2919" Type="http://schemas.openxmlformats.org/officeDocument/2006/relationships/hyperlink" Target="https://www.datos.gov.co/Salud-y-Protecci-n-Social/Casos-positivos-de-COVID-19-en-Colombia/gt2j-8ykr" TargetMode="External"/><Relationship Id="rId3083" Type="http://schemas.openxmlformats.org/officeDocument/2006/relationships/hyperlink" Target="https://www.datos.gov.co/Salud-y-Protecci-n-Social/Casos-positivos-de-COVID-19-en-Colombia/gt2j-8ykr" TargetMode="External"/><Relationship Id="rId3290" Type="http://schemas.openxmlformats.org/officeDocument/2006/relationships/hyperlink" Target="https://www.datos.gov.co/Salud-y-Protecci-n-Social/Casos-positivos-de-COVID-19-en-Colombia/gt2j-8ykr" TargetMode="External"/><Relationship Id="rId4134" Type="http://schemas.openxmlformats.org/officeDocument/2006/relationships/hyperlink" Target="https://www.datos.gov.co/Salud-y-Protecci-n-Social/Casos-positivos-de-COVID-19-en-Colombia/gt2j-8ykr" TargetMode="External"/><Relationship Id="rId4341" Type="http://schemas.openxmlformats.org/officeDocument/2006/relationships/hyperlink" Target="https://www.datos.gov.co/Salud-y-Protecci-n-Social/Casos-positivos-de-COVID-19-en-Colombia/gt2j-8ykr" TargetMode="External"/><Relationship Id="rId1728" Type="http://schemas.openxmlformats.org/officeDocument/2006/relationships/hyperlink" Target="https://www.datos.gov.co/Salud-y-Protecci-n-Social/Casos-positivos-de-COVID-19-en-Colombia/gt2j-8ykr" TargetMode="External"/><Relationship Id="rId1935" Type="http://schemas.openxmlformats.org/officeDocument/2006/relationships/hyperlink" Target="https://www.datos.gov.co/Salud-y-Protecci-n-Social/Casos-positivos-de-COVID-19-en-Colombia/gt2j-8ykr" TargetMode="External"/><Relationship Id="rId3150" Type="http://schemas.openxmlformats.org/officeDocument/2006/relationships/hyperlink" Target="https://www.datos.gov.co/Salud-y-Protecci-n-Social/Casos-positivos-de-COVID-19-en-Colombia/gt2j-8ykr" TargetMode="External"/><Relationship Id="rId4201" Type="http://schemas.openxmlformats.org/officeDocument/2006/relationships/hyperlink" Target="https://www.datos.gov.co/Salud-y-Protecci-n-Social/Casos-positivos-de-COVID-19-en-Colombia/gt2j-8ykr" TargetMode="External"/><Relationship Id="rId3010" Type="http://schemas.openxmlformats.org/officeDocument/2006/relationships/hyperlink" Target="https://www.datos.gov.co/Salud-y-Protecci-n-Social/Casos-positivos-de-COVID-19-en-Colombia/gt2j-8ykr" TargetMode="External"/><Relationship Id="rId3967" Type="http://schemas.openxmlformats.org/officeDocument/2006/relationships/hyperlink" Target="https://www.datos.gov.co/Salud-y-Protecci-n-Social/Casos-positivos-de-COVID-19-en-Colombia/gt2j-8ykr" TargetMode="External"/><Relationship Id="rId4" Type="http://schemas.openxmlformats.org/officeDocument/2006/relationships/hyperlink" Target="https://www.datos.gov.co/Salud-y-Protecci-n-Social/Casos-positivos-de-COVID-19-en-Colombia/gt2j-8ykr" TargetMode="External"/><Relationship Id="rId888" Type="http://schemas.openxmlformats.org/officeDocument/2006/relationships/hyperlink" Target="https://www.datos.gov.co/Salud-y-Protecci-n-Social/Casos-positivos-de-COVID-19-en-Colombia/gt2j-8ykr" TargetMode="External"/><Relationship Id="rId2569" Type="http://schemas.openxmlformats.org/officeDocument/2006/relationships/hyperlink" Target="https://www.datos.gov.co/Salud-y-Protecci-n-Social/Casos-positivos-de-COVID-19-en-Colombia/gt2j-8ykr" TargetMode="External"/><Relationship Id="rId2776" Type="http://schemas.openxmlformats.org/officeDocument/2006/relationships/hyperlink" Target="https://www.datos.gov.co/Salud-y-Protecci-n-Social/Casos-positivos-de-COVID-19-en-Colombia/gt2j-8ykr" TargetMode="External"/><Relationship Id="rId2983" Type="http://schemas.openxmlformats.org/officeDocument/2006/relationships/hyperlink" Target="https://www.datos.gov.co/Salud-y-Protecci-n-Social/Casos-positivos-de-COVID-19-en-Colombia/gt2j-8ykr" TargetMode="External"/><Relationship Id="rId3827" Type="http://schemas.openxmlformats.org/officeDocument/2006/relationships/hyperlink" Target="https://www.datos.gov.co/Salud-y-Protecci-n-Social/Casos-positivos-de-COVID-19-en-Colombia/gt2j-8ykr" TargetMode="External"/><Relationship Id="rId748" Type="http://schemas.openxmlformats.org/officeDocument/2006/relationships/hyperlink" Target="https://www.datos.gov.co/Salud-y-Protecci-n-Social/Casos-positivos-de-COVID-19-en-Colombia/gt2j-8ykr" TargetMode="External"/><Relationship Id="rId955" Type="http://schemas.openxmlformats.org/officeDocument/2006/relationships/hyperlink" Target="https://www.datos.gov.co/Salud-y-Protecci-n-Social/Casos-positivos-de-COVID-19-en-Colombia/gt2j-8ykr" TargetMode="External"/><Relationship Id="rId1378" Type="http://schemas.openxmlformats.org/officeDocument/2006/relationships/hyperlink" Target="https://www.datos.gov.co/Salud-y-Protecci-n-Social/Casos-positivos-de-COVID-19-en-Colombia/gt2j-8ykr" TargetMode="External"/><Relationship Id="rId1585" Type="http://schemas.openxmlformats.org/officeDocument/2006/relationships/hyperlink" Target="https://www.datos.gov.co/Salud-y-Protecci-n-Social/Casos-positivos-de-COVID-19-en-Colombia/gt2j-8ykr" TargetMode="External"/><Relationship Id="rId1792" Type="http://schemas.openxmlformats.org/officeDocument/2006/relationships/hyperlink" Target="https://www.datos.gov.co/Salud-y-Protecci-n-Social/Casos-positivos-de-COVID-19-en-Colombia/gt2j-8ykr" TargetMode="External"/><Relationship Id="rId2429" Type="http://schemas.openxmlformats.org/officeDocument/2006/relationships/hyperlink" Target="https://www.datos.gov.co/Salud-y-Protecci-n-Social/Casos-positivos-de-COVID-19-en-Colombia/gt2j-8ykr" TargetMode="External"/><Relationship Id="rId2636" Type="http://schemas.openxmlformats.org/officeDocument/2006/relationships/hyperlink" Target="https://www.datos.gov.co/Salud-y-Protecci-n-Social/Casos-positivos-de-COVID-19-en-Colombia/gt2j-8ykr" TargetMode="External"/><Relationship Id="rId2843" Type="http://schemas.openxmlformats.org/officeDocument/2006/relationships/hyperlink" Target="https://www.datos.gov.co/Salud-y-Protecci-n-Social/Casos-positivos-de-COVID-19-en-Colombia/gt2j-8ykr" TargetMode="External"/><Relationship Id="rId5042" Type="http://schemas.openxmlformats.org/officeDocument/2006/relationships/hyperlink" Target="https://www.datos.gov.co/Salud-y-Protecci-n-Social/Casos-positivos-de-COVID-19-en-Colombia/gt2j-8ykr" TargetMode="External"/><Relationship Id="rId84" Type="http://schemas.openxmlformats.org/officeDocument/2006/relationships/hyperlink" Target="https://www.datos.gov.co/Salud-y-Protecci-n-Social/Casos-positivos-de-COVID-19-en-Colombia/gt2j-8ykr" TargetMode="External"/><Relationship Id="rId608" Type="http://schemas.openxmlformats.org/officeDocument/2006/relationships/hyperlink" Target="https://www.datos.gov.co/Salud-y-Protecci-n-Social/Casos-positivos-de-COVID-19-en-Colombia/gt2j-8ykr" TargetMode="External"/><Relationship Id="rId815" Type="http://schemas.openxmlformats.org/officeDocument/2006/relationships/hyperlink" Target="https://www.datos.gov.co/Salud-y-Protecci-n-Social/Casos-positivos-de-COVID-19-en-Colombia/gt2j-8ykr" TargetMode="External"/><Relationship Id="rId1238" Type="http://schemas.openxmlformats.org/officeDocument/2006/relationships/hyperlink" Target="https://www.datos.gov.co/Salud-y-Protecci-n-Social/Casos-positivos-de-COVID-19-en-Colombia/gt2j-8ykr" TargetMode="External"/><Relationship Id="rId1445" Type="http://schemas.openxmlformats.org/officeDocument/2006/relationships/hyperlink" Target="https://www.datos.gov.co/Salud-y-Protecci-n-Social/Casos-positivos-de-COVID-19-en-Colombia/gt2j-8ykr" TargetMode="External"/><Relationship Id="rId1652" Type="http://schemas.openxmlformats.org/officeDocument/2006/relationships/hyperlink" Target="https://www.datos.gov.co/Salud-y-Protecci-n-Social/Casos-positivos-de-COVID-19-en-Colombia/gt2j-8ykr" TargetMode="External"/><Relationship Id="rId1305" Type="http://schemas.openxmlformats.org/officeDocument/2006/relationships/hyperlink" Target="https://www.datos.gov.co/Salud-y-Protecci-n-Social/Casos-positivos-de-COVID-19-en-Colombia/gt2j-8ykr" TargetMode="External"/><Relationship Id="rId2703" Type="http://schemas.openxmlformats.org/officeDocument/2006/relationships/hyperlink" Target="https://www.datos.gov.co/Salud-y-Protecci-n-Social/Casos-positivos-de-COVID-19-en-Colombia/gt2j-8ykr" TargetMode="External"/><Relationship Id="rId2910" Type="http://schemas.openxmlformats.org/officeDocument/2006/relationships/hyperlink" Target="https://www.datos.gov.co/Salud-y-Protecci-n-Social/Casos-positivos-de-COVID-19-en-Colombia/gt2j-8ykr" TargetMode="External"/><Relationship Id="rId1512" Type="http://schemas.openxmlformats.org/officeDocument/2006/relationships/hyperlink" Target="https://www.datos.gov.co/Salud-y-Protecci-n-Social/Casos-positivos-de-COVID-19-en-Colombia/gt2j-8ykr" TargetMode="External"/><Relationship Id="rId4668" Type="http://schemas.openxmlformats.org/officeDocument/2006/relationships/hyperlink" Target="https://www.datos.gov.co/Salud-y-Protecci-n-Social/Casos-positivos-de-COVID-19-en-Colombia/gt2j-8ykr" TargetMode="External"/><Relationship Id="rId4875" Type="http://schemas.openxmlformats.org/officeDocument/2006/relationships/hyperlink" Target="https://www.datos.gov.co/Salud-y-Protecci-n-Social/Casos-positivos-de-COVID-19-en-Colombia/gt2j-8ykr" TargetMode="External"/><Relationship Id="rId11" Type="http://schemas.openxmlformats.org/officeDocument/2006/relationships/hyperlink" Target="https://www.datos.gov.co/Salud-y-Protecci-n-Social/Casos-positivos-de-COVID-19-en-Colombia/gt2j-8ykr" TargetMode="External"/><Relationship Id="rId398" Type="http://schemas.openxmlformats.org/officeDocument/2006/relationships/hyperlink" Target="https://www.datos.gov.co/Salud-y-Protecci-n-Social/Casos-positivos-de-COVID-19-en-Colombia/gt2j-8ykr" TargetMode="External"/><Relationship Id="rId2079" Type="http://schemas.openxmlformats.org/officeDocument/2006/relationships/hyperlink" Target="https://www.datos.gov.co/Salud-y-Protecci-n-Social/Casos-positivos-de-COVID-19-en-Colombia/gt2j-8ykr" TargetMode="External"/><Relationship Id="rId3477" Type="http://schemas.openxmlformats.org/officeDocument/2006/relationships/hyperlink" Target="https://www.datos.gov.co/Salud-y-Protecci-n-Social/Casos-positivos-de-COVID-19-en-Colombia/gt2j-8ykr" TargetMode="External"/><Relationship Id="rId3684" Type="http://schemas.openxmlformats.org/officeDocument/2006/relationships/hyperlink" Target="https://www.datos.gov.co/Salud-y-Protecci-n-Social/Casos-positivos-de-COVID-19-en-Colombia/gt2j-8ykr" TargetMode="External"/><Relationship Id="rId3891" Type="http://schemas.openxmlformats.org/officeDocument/2006/relationships/hyperlink" Target="https://www.datos.gov.co/Salud-y-Protecci-n-Social/Casos-positivos-de-COVID-19-en-Colombia/gt2j-8ykr" TargetMode="External"/><Relationship Id="rId4528" Type="http://schemas.openxmlformats.org/officeDocument/2006/relationships/hyperlink" Target="https://www.datos.gov.co/Salud-y-Protecci-n-Social/Casos-positivos-de-COVID-19-en-Colombia/gt2j-8ykr" TargetMode="External"/><Relationship Id="rId4735" Type="http://schemas.openxmlformats.org/officeDocument/2006/relationships/hyperlink" Target="https://www.datos.gov.co/Salud-y-Protecci-n-Social/Casos-positivos-de-COVID-19-en-Colombia/gt2j-8ykr" TargetMode="External"/><Relationship Id="rId4942" Type="http://schemas.openxmlformats.org/officeDocument/2006/relationships/hyperlink" Target="https://www.datos.gov.co/Salud-y-Protecci-n-Social/Casos-positivos-de-COVID-19-en-Colombia/gt2j-8ykr" TargetMode="External"/><Relationship Id="rId2286" Type="http://schemas.openxmlformats.org/officeDocument/2006/relationships/hyperlink" Target="https://www.datos.gov.co/Salud-y-Protecci-n-Social/Casos-positivos-de-COVID-19-en-Colombia/gt2j-8ykr" TargetMode="External"/><Relationship Id="rId2493" Type="http://schemas.openxmlformats.org/officeDocument/2006/relationships/hyperlink" Target="https://www.datos.gov.co/Salud-y-Protecci-n-Social/Casos-positivos-de-COVID-19-en-Colombia/gt2j-8ykr" TargetMode="External"/><Relationship Id="rId3337" Type="http://schemas.openxmlformats.org/officeDocument/2006/relationships/hyperlink" Target="https://www.datos.gov.co/Salud-y-Protecci-n-Social/Casos-positivos-de-COVID-19-en-Colombia/gt2j-8ykr" TargetMode="External"/><Relationship Id="rId3544" Type="http://schemas.openxmlformats.org/officeDocument/2006/relationships/hyperlink" Target="https://www.datos.gov.co/Salud-y-Protecci-n-Social/Casos-positivos-de-COVID-19-en-Colombia/gt2j-8ykr" TargetMode="External"/><Relationship Id="rId3751" Type="http://schemas.openxmlformats.org/officeDocument/2006/relationships/hyperlink" Target="https://www.datos.gov.co/Salud-y-Protecci-n-Social/Casos-positivos-de-COVID-19-en-Colombia/gt2j-8ykr" TargetMode="External"/><Relationship Id="rId4802" Type="http://schemas.openxmlformats.org/officeDocument/2006/relationships/hyperlink" Target="https://www.datos.gov.co/Salud-y-Protecci-n-Social/Casos-positivos-de-COVID-19-en-Colombia/gt2j-8ykr" TargetMode="External"/><Relationship Id="rId258" Type="http://schemas.openxmlformats.org/officeDocument/2006/relationships/hyperlink" Target="https://www.datos.gov.co/Salud-y-Protecci-n-Social/Casos-positivos-de-COVID-19-en-Colombia/gt2j-8ykr" TargetMode="External"/><Relationship Id="rId465" Type="http://schemas.openxmlformats.org/officeDocument/2006/relationships/hyperlink" Target="https://www.datos.gov.co/Salud-y-Protecci-n-Social/Casos-positivos-de-COVID-19-en-Colombia/gt2j-8ykr" TargetMode="External"/><Relationship Id="rId672" Type="http://schemas.openxmlformats.org/officeDocument/2006/relationships/hyperlink" Target="https://www.datos.gov.co/Salud-y-Protecci-n-Social/Casos-positivos-de-COVID-19-en-Colombia/gt2j-8ykr" TargetMode="External"/><Relationship Id="rId1095" Type="http://schemas.openxmlformats.org/officeDocument/2006/relationships/hyperlink" Target="https://www.datos.gov.co/Salud-y-Protecci-n-Social/Casos-positivos-de-COVID-19-en-Colombia/gt2j-8ykr" TargetMode="External"/><Relationship Id="rId2146" Type="http://schemas.openxmlformats.org/officeDocument/2006/relationships/hyperlink" Target="https://www.datos.gov.co/Salud-y-Protecci-n-Social/Casos-positivos-de-COVID-19-en-Colombia/gt2j-8ykr" TargetMode="External"/><Relationship Id="rId2353" Type="http://schemas.openxmlformats.org/officeDocument/2006/relationships/hyperlink" Target="https://www.datos.gov.co/Salud-y-Protecci-n-Social/Casos-positivos-de-COVID-19-en-Colombia/gt2j-8ykr" TargetMode="External"/><Relationship Id="rId2560" Type="http://schemas.openxmlformats.org/officeDocument/2006/relationships/hyperlink" Target="https://www.datos.gov.co/Salud-y-Protecci-n-Social/Casos-positivos-de-COVID-19-en-Colombia/gt2j-8ykr" TargetMode="External"/><Relationship Id="rId3404" Type="http://schemas.openxmlformats.org/officeDocument/2006/relationships/hyperlink" Target="https://www.datos.gov.co/Salud-y-Protecci-n-Social/Casos-positivos-de-COVID-19-en-Colombia/gt2j-8ykr" TargetMode="External"/><Relationship Id="rId3611" Type="http://schemas.openxmlformats.org/officeDocument/2006/relationships/hyperlink" Target="https://www.datos.gov.co/Salud-y-Protecci-n-Social/Casos-positivos-de-COVID-19-en-Colombia/gt2j-8ykr" TargetMode="External"/><Relationship Id="rId118" Type="http://schemas.openxmlformats.org/officeDocument/2006/relationships/hyperlink" Target="https://www.datos.gov.co/Salud-y-Protecci-n-Social/Casos-positivos-de-COVID-19-en-Colombia/gt2j-8ykr" TargetMode="External"/><Relationship Id="rId325" Type="http://schemas.openxmlformats.org/officeDocument/2006/relationships/hyperlink" Target="https://www.datos.gov.co/Salud-y-Protecci-n-Social/Casos-positivos-de-COVID-19-en-Colombia/gt2j-8ykr" TargetMode="External"/><Relationship Id="rId532" Type="http://schemas.openxmlformats.org/officeDocument/2006/relationships/hyperlink" Target="https://www.datos.gov.co/Salud-y-Protecci-n-Social/Casos-positivos-de-COVID-19-en-Colombia/gt2j-8ykr" TargetMode="External"/><Relationship Id="rId1162" Type="http://schemas.openxmlformats.org/officeDocument/2006/relationships/hyperlink" Target="https://www.datos.gov.co/Salud-y-Protecci-n-Social/Casos-positivos-de-COVID-19-en-Colombia/gt2j-8ykr" TargetMode="External"/><Relationship Id="rId2006" Type="http://schemas.openxmlformats.org/officeDocument/2006/relationships/hyperlink" Target="https://www.datos.gov.co/Salud-y-Protecci-n-Social/Casos-positivos-de-COVID-19-en-Colombia/gt2j-8ykr" TargetMode="External"/><Relationship Id="rId2213" Type="http://schemas.openxmlformats.org/officeDocument/2006/relationships/hyperlink" Target="https://www.datos.gov.co/Salud-y-Protecci-n-Social/Casos-positivos-de-COVID-19-en-Colombia/gt2j-8ykr" TargetMode="External"/><Relationship Id="rId2420" Type="http://schemas.openxmlformats.org/officeDocument/2006/relationships/hyperlink" Target="https://www.datos.gov.co/Salud-y-Protecci-n-Social/Casos-positivos-de-COVID-19-en-Colombia/gt2j-8ykr" TargetMode="External"/><Relationship Id="rId1022" Type="http://schemas.openxmlformats.org/officeDocument/2006/relationships/hyperlink" Target="https://www.datos.gov.co/Salud-y-Protecci-n-Social/Casos-positivos-de-COVID-19-en-Colombia/gt2j-8ykr" TargetMode="External"/><Relationship Id="rId4178" Type="http://schemas.openxmlformats.org/officeDocument/2006/relationships/hyperlink" Target="https://www.datos.gov.co/Salud-y-Protecci-n-Social/Casos-positivos-de-COVID-19-en-Colombia/gt2j-8ykr" TargetMode="External"/><Relationship Id="rId4385" Type="http://schemas.openxmlformats.org/officeDocument/2006/relationships/hyperlink" Target="https://www.datos.gov.co/Salud-y-Protecci-n-Social/Casos-positivos-de-COVID-19-en-Colombia/gt2j-8ykr" TargetMode="External"/><Relationship Id="rId4592" Type="http://schemas.openxmlformats.org/officeDocument/2006/relationships/hyperlink" Target="https://www.datos.gov.co/Salud-y-Protecci-n-Social/Casos-positivos-de-COVID-19-en-Colombia/gt2j-8ykr" TargetMode="External"/><Relationship Id="rId1979" Type="http://schemas.openxmlformats.org/officeDocument/2006/relationships/hyperlink" Target="https://www.datos.gov.co/Salud-y-Protecci-n-Social/Casos-positivos-de-COVID-19-en-Colombia/gt2j-8ykr" TargetMode="External"/><Relationship Id="rId3194" Type="http://schemas.openxmlformats.org/officeDocument/2006/relationships/hyperlink" Target="https://www.datos.gov.co/Salud-y-Protecci-n-Social/Casos-positivos-de-COVID-19-en-Colombia/gt2j-8ykr" TargetMode="External"/><Relationship Id="rId4038" Type="http://schemas.openxmlformats.org/officeDocument/2006/relationships/hyperlink" Target="https://www.datos.gov.co/Salud-y-Protecci-n-Social/Casos-positivos-de-COVID-19-en-Colombia/gt2j-8ykr" TargetMode="External"/><Relationship Id="rId4245" Type="http://schemas.openxmlformats.org/officeDocument/2006/relationships/hyperlink" Target="https://www.datos.gov.co/Salud-y-Protecci-n-Social/Casos-positivos-de-COVID-19-en-Colombia/gt2j-8ykr" TargetMode="External"/><Relationship Id="rId1839" Type="http://schemas.openxmlformats.org/officeDocument/2006/relationships/hyperlink" Target="https://www.datos.gov.co/Salud-y-Protecci-n-Social/Casos-positivos-de-COVID-19-en-Colombia/gt2j-8ykr" TargetMode="External"/><Relationship Id="rId3054" Type="http://schemas.openxmlformats.org/officeDocument/2006/relationships/hyperlink" Target="https://www.datos.gov.co/Salud-y-Protecci-n-Social/Casos-positivos-de-COVID-19-en-Colombia/gt2j-8ykr" TargetMode="External"/><Relationship Id="rId4452" Type="http://schemas.openxmlformats.org/officeDocument/2006/relationships/hyperlink" Target="https://www.datos.gov.co/Salud-y-Protecci-n-Social/Casos-positivos-de-COVID-19-en-Colombia/gt2j-8ykr" TargetMode="External"/><Relationship Id="rId182" Type="http://schemas.openxmlformats.org/officeDocument/2006/relationships/hyperlink" Target="https://www.datos.gov.co/Salud-y-Protecci-n-Social/Casos-positivos-de-COVID-19-en-Colombia/gt2j-8ykr" TargetMode="External"/><Relationship Id="rId1906" Type="http://schemas.openxmlformats.org/officeDocument/2006/relationships/hyperlink" Target="https://www.datos.gov.co/Salud-y-Protecci-n-Social/Casos-positivos-de-COVID-19-en-Colombia/gt2j-8ykr" TargetMode="External"/><Relationship Id="rId3261" Type="http://schemas.openxmlformats.org/officeDocument/2006/relationships/hyperlink" Target="https://www.datos.gov.co/Salud-y-Protecci-n-Social/Casos-positivos-de-COVID-19-en-Colombia/gt2j-8ykr" TargetMode="External"/><Relationship Id="rId4105" Type="http://schemas.openxmlformats.org/officeDocument/2006/relationships/hyperlink" Target="https://www.datos.gov.co/Salud-y-Protecci-n-Social/Casos-positivos-de-COVID-19-en-Colombia/gt2j-8ykr" TargetMode="External"/><Relationship Id="rId4312" Type="http://schemas.openxmlformats.org/officeDocument/2006/relationships/hyperlink" Target="https://www.datos.gov.co/Salud-y-Protecci-n-Social/Casos-positivos-de-COVID-19-en-Colombia/gt2j-8ykr" TargetMode="External"/><Relationship Id="rId2070" Type="http://schemas.openxmlformats.org/officeDocument/2006/relationships/hyperlink" Target="https://www.datos.gov.co/Salud-y-Protecci-n-Social/Casos-positivos-de-COVID-19-en-Colombia/gt2j-8ykr" TargetMode="External"/><Relationship Id="rId3121" Type="http://schemas.openxmlformats.org/officeDocument/2006/relationships/hyperlink" Target="https://www.datos.gov.co/Salud-y-Protecci-n-Social/Casos-positivos-de-COVID-19-en-Colombia/gt2j-8ykr" TargetMode="External"/><Relationship Id="rId999" Type="http://schemas.openxmlformats.org/officeDocument/2006/relationships/hyperlink" Target="https://www.datos.gov.co/Salud-y-Protecci-n-Social/Casos-positivos-de-COVID-19-en-Colombia/gt2j-8ykr" TargetMode="External"/><Relationship Id="rId2887" Type="http://schemas.openxmlformats.org/officeDocument/2006/relationships/hyperlink" Target="https://www.datos.gov.co/Salud-y-Protecci-n-Social/Casos-positivos-de-COVID-19-en-Colombia/gt2j-8ykr" TargetMode="External"/><Relationship Id="rId5086" Type="http://schemas.openxmlformats.org/officeDocument/2006/relationships/hyperlink" Target="https://monitor.salahumanitaria.co/" TargetMode="External"/><Relationship Id="rId859" Type="http://schemas.openxmlformats.org/officeDocument/2006/relationships/hyperlink" Target="https://www.datos.gov.co/Salud-y-Protecci-n-Social/Casos-positivos-de-COVID-19-en-Colombia/gt2j-8ykr" TargetMode="External"/><Relationship Id="rId1489" Type="http://schemas.openxmlformats.org/officeDocument/2006/relationships/hyperlink" Target="https://www.datos.gov.co/Salud-y-Protecci-n-Social/Casos-positivos-de-COVID-19-en-Colombia/gt2j-8ykr" TargetMode="External"/><Relationship Id="rId1696" Type="http://schemas.openxmlformats.org/officeDocument/2006/relationships/hyperlink" Target="https://www.datos.gov.co/Salud-y-Protecci-n-Social/Casos-positivos-de-COVID-19-en-Colombia/gt2j-8ykr" TargetMode="External"/><Relationship Id="rId3938" Type="http://schemas.openxmlformats.org/officeDocument/2006/relationships/hyperlink" Target="https://www.datos.gov.co/Salud-y-Protecci-n-Social/Casos-positivos-de-COVID-19-en-Colombia/gt2j-8ykr" TargetMode="External"/><Relationship Id="rId1349" Type="http://schemas.openxmlformats.org/officeDocument/2006/relationships/hyperlink" Target="https://www.datos.gov.co/Salud-y-Protecci-n-Social/Casos-positivos-de-COVID-19-en-Colombia/gt2j-8ykr" TargetMode="External"/><Relationship Id="rId2747" Type="http://schemas.openxmlformats.org/officeDocument/2006/relationships/hyperlink" Target="https://www.datos.gov.co/Salud-y-Protecci-n-Social/Casos-positivos-de-COVID-19-en-Colombia/gt2j-8ykr" TargetMode="External"/><Relationship Id="rId2954" Type="http://schemas.openxmlformats.org/officeDocument/2006/relationships/hyperlink" Target="https://www.datos.gov.co/Salud-y-Protecci-n-Social/Casos-positivos-de-COVID-19-en-Colombia/gt2j-8ykr" TargetMode="External"/><Relationship Id="rId5013" Type="http://schemas.openxmlformats.org/officeDocument/2006/relationships/hyperlink" Target="https://www.datos.gov.co/Salud-y-Protecci-n-Social/Casos-positivos-de-COVID-19-en-Colombia/gt2j-8ykr" TargetMode="External"/><Relationship Id="rId719" Type="http://schemas.openxmlformats.org/officeDocument/2006/relationships/hyperlink" Target="https://www.datos.gov.co/Salud-y-Protecci-n-Social/Casos-positivos-de-COVID-19-en-Colombia/gt2j-8ykr" TargetMode="External"/><Relationship Id="rId926" Type="http://schemas.openxmlformats.org/officeDocument/2006/relationships/hyperlink" Target="https://www.datos.gov.co/Salud-y-Protecci-n-Social/Casos-positivos-de-COVID-19-en-Colombia/gt2j-8ykr" TargetMode="External"/><Relationship Id="rId1556" Type="http://schemas.openxmlformats.org/officeDocument/2006/relationships/hyperlink" Target="https://www.datos.gov.co/Salud-y-Protecci-n-Social/Casos-positivos-de-COVID-19-en-Colombia/gt2j-8ykr" TargetMode="External"/><Relationship Id="rId1763" Type="http://schemas.openxmlformats.org/officeDocument/2006/relationships/hyperlink" Target="https://www.datos.gov.co/Salud-y-Protecci-n-Social/Casos-positivos-de-COVID-19-en-Colombia/gt2j-8ykr" TargetMode="External"/><Relationship Id="rId1970" Type="http://schemas.openxmlformats.org/officeDocument/2006/relationships/hyperlink" Target="https://www.datos.gov.co/Salud-y-Protecci-n-Social/Casos-positivos-de-COVID-19-en-Colombia/gt2j-8ykr" TargetMode="External"/><Relationship Id="rId2607" Type="http://schemas.openxmlformats.org/officeDocument/2006/relationships/hyperlink" Target="https://www.datos.gov.co/Salud-y-Protecci-n-Social/Casos-positivos-de-COVID-19-en-Colombia/gt2j-8ykr" TargetMode="External"/><Relationship Id="rId2814" Type="http://schemas.openxmlformats.org/officeDocument/2006/relationships/hyperlink" Target="https://www.datos.gov.co/Salud-y-Protecci-n-Social/Casos-positivos-de-COVID-19-en-Colombia/gt2j-8ykr" TargetMode="External"/><Relationship Id="rId55" Type="http://schemas.openxmlformats.org/officeDocument/2006/relationships/hyperlink" Target="https://www.datos.gov.co/Salud-y-Protecci-n-Social/Casos-positivos-de-COVID-19-en-Colombia/gt2j-8ykr" TargetMode="External"/><Relationship Id="rId1209" Type="http://schemas.openxmlformats.org/officeDocument/2006/relationships/hyperlink" Target="https://www.datos.gov.co/Salud-y-Protecci-n-Social/Casos-positivos-de-COVID-19-en-Colombia/gt2j-8ykr" TargetMode="External"/><Relationship Id="rId1416" Type="http://schemas.openxmlformats.org/officeDocument/2006/relationships/hyperlink" Target="https://www.datos.gov.co/Salud-y-Protecci-n-Social/Casos-positivos-de-COVID-19-en-Colombia/gt2j-8ykr" TargetMode="External"/><Relationship Id="rId1623" Type="http://schemas.openxmlformats.org/officeDocument/2006/relationships/hyperlink" Target="https://www.datos.gov.co/Salud-y-Protecci-n-Social/Casos-positivos-de-COVID-19-en-Colombia/gt2j-8ykr" TargetMode="External"/><Relationship Id="rId1830" Type="http://schemas.openxmlformats.org/officeDocument/2006/relationships/hyperlink" Target="https://www.datos.gov.co/Salud-y-Protecci-n-Social/Casos-positivos-de-COVID-19-en-Colombia/gt2j-8ykr" TargetMode="External"/><Relationship Id="rId4779" Type="http://schemas.openxmlformats.org/officeDocument/2006/relationships/hyperlink" Target="https://www.datos.gov.co/Salud-y-Protecci-n-Social/Casos-positivos-de-COVID-19-en-Colombia/gt2j-8ykr" TargetMode="External"/><Relationship Id="rId4986" Type="http://schemas.openxmlformats.org/officeDocument/2006/relationships/hyperlink" Target="https://www.datos.gov.co/Salud-y-Protecci-n-Social/Casos-positivos-de-COVID-19-en-Colombia/gt2j-8ykr" TargetMode="External"/><Relationship Id="rId3588" Type="http://schemas.openxmlformats.org/officeDocument/2006/relationships/hyperlink" Target="https://www.datos.gov.co/Salud-y-Protecci-n-Social/Casos-positivos-de-COVID-19-en-Colombia/gt2j-8ykr" TargetMode="External"/><Relationship Id="rId3795" Type="http://schemas.openxmlformats.org/officeDocument/2006/relationships/hyperlink" Target="https://www.datos.gov.co/Salud-y-Protecci-n-Social/Casos-positivos-de-COVID-19-en-Colombia/gt2j-8ykr" TargetMode="External"/><Relationship Id="rId4639" Type="http://schemas.openxmlformats.org/officeDocument/2006/relationships/hyperlink" Target="https://www.datos.gov.co/Salud-y-Protecci-n-Social/Casos-positivos-de-COVID-19-en-Colombia/gt2j-8ykr" TargetMode="External"/><Relationship Id="rId4846" Type="http://schemas.openxmlformats.org/officeDocument/2006/relationships/hyperlink" Target="https://www.datos.gov.co/Salud-y-Protecci-n-Social/Casos-positivos-de-COVID-19-en-Colombia/gt2j-8ykr" TargetMode="External"/><Relationship Id="rId2397" Type="http://schemas.openxmlformats.org/officeDocument/2006/relationships/hyperlink" Target="https://www.datos.gov.co/Salud-y-Protecci-n-Social/Casos-positivos-de-COVID-19-en-Colombia/gt2j-8ykr" TargetMode="External"/><Relationship Id="rId3448" Type="http://schemas.openxmlformats.org/officeDocument/2006/relationships/hyperlink" Target="https://www.datos.gov.co/Salud-y-Protecci-n-Social/Casos-positivos-de-COVID-19-en-Colombia/gt2j-8ykr" TargetMode="External"/><Relationship Id="rId3655" Type="http://schemas.openxmlformats.org/officeDocument/2006/relationships/hyperlink" Target="https://www.datos.gov.co/Salud-y-Protecci-n-Social/Casos-positivos-de-COVID-19-en-Colombia/gt2j-8ykr" TargetMode="External"/><Relationship Id="rId3862" Type="http://schemas.openxmlformats.org/officeDocument/2006/relationships/hyperlink" Target="https://www.datos.gov.co/Salud-y-Protecci-n-Social/Casos-positivos-de-COVID-19-en-Colombia/gt2j-8ykr" TargetMode="External"/><Relationship Id="rId4706" Type="http://schemas.openxmlformats.org/officeDocument/2006/relationships/hyperlink" Target="https://www.datos.gov.co/Salud-y-Protecci-n-Social/Casos-positivos-de-COVID-19-en-Colombia/gt2j-8ykr" TargetMode="External"/><Relationship Id="rId369" Type="http://schemas.openxmlformats.org/officeDocument/2006/relationships/hyperlink" Target="https://www.datos.gov.co/Salud-y-Protecci-n-Social/Casos-positivos-de-COVID-19-en-Colombia/gt2j-8ykr" TargetMode="External"/><Relationship Id="rId576" Type="http://schemas.openxmlformats.org/officeDocument/2006/relationships/hyperlink" Target="https://www.datos.gov.co/Salud-y-Protecci-n-Social/Casos-positivos-de-COVID-19-en-Colombia/gt2j-8ykr" TargetMode="External"/><Relationship Id="rId783" Type="http://schemas.openxmlformats.org/officeDocument/2006/relationships/hyperlink" Target="https://www.datos.gov.co/Salud-y-Protecci-n-Social/Casos-positivos-de-COVID-19-en-Colombia/gt2j-8ykr" TargetMode="External"/><Relationship Id="rId990" Type="http://schemas.openxmlformats.org/officeDocument/2006/relationships/hyperlink" Target="https://www.datos.gov.co/Salud-y-Protecci-n-Social/Casos-positivos-de-COVID-19-en-Colombia/gt2j-8ykr" TargetMode="External"/><Relationship Id="rId2257" Type="http://schemas.openxmlformats.org/officeDocument/2006/relationships/hyperlink" Target="https://www.datos.gov.co/Salud-y-Protecci-n-Social/Casos-positivos-de-COVID-19-en-Colombia/gt2j-8ykr" TargetMode="External"/><Relationship Id="rId2464" Type="http://schemas.openxmlformats.org/officeDocument/2006/relationships/hyperlink" Target="https://www.datos.gov.co/Salud-y-Protecci-n-Social/Casos-positivos-de-COVID-19-en-Colombia/gt2j-8ykr" TargetMode="External"/><Relationship Id="rId2671" Type="http://schemas.openxmlformats.org/officeDocument/2006/relationships/hyperlink" Target="https://www.datos.gov.co/Salud-y-Protecci-n-Social/Casos-positivos-de-COVID-19-en-Colombia/gt2j-8ykr" TargetMode="External"/><Relationship Id="rId3308" Type="http://schemas.openxmlformats.org/officeDocument/2006/relationships/hyperlink" Target="https://www.datos.gov.co/Salud-y-Protecci-n-Social/Casos-positivos-de-COVID-19-en-Colombia/gt2j-8ykr" TargetMode="External"/><Relationship Id="rId3515" Type="http://schemas.openxmlformats.org/officeDocument/2006/relationships/hyperlink" Target="https://www.datos.gov.co/Salud-y-Protecci-n-Social/Casos-positivos-de-COVID-19-en-Colombia/gt2j-8ykr" TargetMode="External"/><Relationship Id="rId4913" Type="http://schemas.openxmlformats.org/officeDocument/2006/relationships/hyperlink" Target="https://www.datos.gov.co/Salud-y-Protecci-n-Social/Casos-positivos-de-COVID-19-en-Colombia/gt2j-8ykr" TargetMode="External"/><Relationship Id="rId229" Type="http://schemas.openxmlformats.org/officeDocument/2006/relationships/hyperlink" Target="https://www.datos.gov.co/Salud-y-Protecci-n-Social/Casos-positivos-de-COVID-19-en-Colombia/gt2j-8ykr" TargetMode="External"/><Relationship Id="rId436" Type="http://schemas.openxmlformats.org/officeDocument/2006/relationships/hyperlink" Target="https://www.datos.gov.co/Salud-y-Protecci-n-Social/Casos-positivos-de-COVID-19-en-Colombia/gt2j-8ykr" TargetMode="External"/><Relationship Id="rId643" Type="http://schemas.openxmlformats.org/officeDocument/2006/relationships/hyperlink" Target="https://www.datos.gov.co/Salud-y-Protecci-n-Social/Casos-positivos-de-COVID-19-en-Colombia/gt2j-8ykr" TargetMode="External"/><Relationship Id="rId1066" Type="http://schemas.openxmlformats.org/officeDocument/2006/relationships/hyperlink" Target="https://www.datos.gov.co/Salud-y-Protecci-n-Social/Casos-positivos-de-COVID-19-en-Colombia/gt2j-8ykr" TargetMode="External"/><Relationship Id="rId1273" Type="http://schemas.openxmlformats.org/officeDocument/2006/relationships/hyperlink" Target="https://www.datos.gov.co/Salud-y-Protecci-n-Social/Casos-positivos-de-COVID-19-en-Colombia/gt2j-8ykr" TargetMode="External"/><Relationship Id="rId1480" Type="http://schemas.openxmlformats.org/officeDocument/2006/relationships/hyperlink" Target="https://www.datos.gov.co/Salud-y-Protecci-n-Social/Casos-positivos-de-COVID-19-en-Colombia/gt2j-8ykr" TargetMode="External"/><Relationship Id="rId2117" Type="http://schemas.openxmlformats.org/officeDocument/2006/relationships/hyperlink" Target="https://www.datos.gov.co/Salud-y-Protecci-n-Social/Casos-positivos-de-COVID-19-en-Colombia/gt2j-8ykr" TargetMode="External"/><Relationship Id="rId2324" Type="http://schemas.openxmlformats.org/officeDocument/2006/relationships/hyperlink" Target="https://www.datos.gov.co/Salud-y-Protecci-n-Social/Casos-positivos-de-COVID-19-en-Colombia/gt2j-8ykr" TargetMode="External"/><Relationship Id="rId3722" Type="http://schemas.openxmlformats.org/officeDocument/2006/relationships/hyperlink" Target="https://www.datos.gov.co/Salud-y-Protecci-n-Social/Casos-positivos-de-COVID-19-en-Colombia/gt2j-8ykr" TargetMode="External"/><Relationship Id="rId850" Type="http://schemas.openxmlformats.org/officeDocument/2006/relationships/hyperlink" Target="https://www.datos.gov.co/Salud-y-Protecci-n-Social/Casos-positivos-de-COVID-19-en-Colombia/gt2j-8ykr" TargetMode="External"/><Relationship Id="rId1133" Type="http://schemas.openxmlformats.org/officeDocument/2006/relationships/hyperlink" Target="https://www.datos.gov.co/Salud-y-Protecci-n-Social/Casos-positivos-de-COVID-19-en-Colombia/gt2j-8ykr" TargetMode="External"/><Relationship Id="rId2531" Type="http://schemas.openxmlformats.org/officeDocument/2006/relationships/hyperlink" Target="https://www.datos.gov.co/Salud-y-Protecci-n-Social/Casos-positivos-de-COVID-19-en-Colombia/gt2j-8ykr" TargetMode="External"/><Relationship Id="rId4289" Type="http://schemas.openxmlformats.org/officeDocument/2006/relationships/hyperlink" Target="https://www.datos.gov.co/Salud-y-Protecci-n-Social/Casos-positivos-de-COVID-19-en-Colombia/gt2j-8ykr" TargetMode="External"/><Relationship Id="rId503" Type="http://schemas.openxmlformats.org/officeDocument/2006/relationships/hyperlink" Target="https://www.datos.gov.co/Salud-y-Protecci-n-Social/Casos-positivos-de-COVID-19-en-Colombia/gt2j-8ykr" TargetMode="External"/><Relationship Id="rId710" Type="http://schemas.openxmlformats.org/officeDocument/2006/relationships/hyperlink" Target="https://www.datos.gov.co/Salud-y-Protecci-n-Social/Casos-positivos-de-COVID-19-en-Colombia/gt2j-8ykr" TargetMode="External"/><Relationship Id="rId1340" Type="http://schemas.openxmlformats.org/officeDocument/2006/relationships/hyperlink" Target="https://www.datos.gov.co/Salud-y-Protecci-n-Social/Casos-positivos-de-COVID-19-en-Colombia/gt2j-8ykr" TargetMode="External"/><Relationship Id="rId3098" Type="http://schemas.openxmlformats.org/officeDocument/2006/relationships/hyperlink" Target="https://www.datos.gov.co/Salud-y-Protecci-n-Social/Casos-positivos-de-COVID-19-en-Colombia/gt2j-8ykr" TargetMode="External"/><Relationship Id="rId4496" Type="http://schemas.openxmlformats.org/officeDocument/2006/relationships/hyperlink" Target="https://www.datos.gov.co/Salud-y-Protecci-n-Social/Casos-positivos-de-COVID-19-en-Colombia/gt2j-8ykr" TargetMode="External"/><Relationship Id="rId1200" Type="http://schemas.openxmlformats.org/officeDocument/2006/relationships/hyperlink" Target="https://www.datos.gov.co/Salud-y-Protecci-n-Social/Casos-positivos-de-COVID-19-en-Colombia/gt2j-8ykr" TargetMode="External"/><Relationship Id="rId4149" Type="http://schemas.openxmlformats.org/officeDocument/2006/relationships/hyperlink" Target="https://www.datos.gov.co/Salud-y-Protecci-n-Social/Casos-positivos-de-COVID-19-en-Colombia/gt2j-8ykr" TargetMode="External"/><Relationship Id="rId4356" Type="http://schemas.openxmlformats.org/officeDocument/2006/relationships/hyperlink" Target="https://www.datos.gov.co/Salud-y-Protecci-n-Social/Casos-positivos-de-COVID-19-en-Colombia/gt2j-8ykr" TargetMode="External"/><Relationship Id="rId4563" Type="http://schemas.openxmlformats.org/officeDocument/2006/relationships/hyperlink" Target="https://www.datos.gov.co/Salud-y-Protecci-n-Social/Casos-positivos-de-COVID-19-en-Colombia/gt2j-8ykr" TargetMode="External"/><Relationship Id="rId4770" Type="http://schemas.openxmlformats.org/officeDocument/2006/relationships/hyperlink" Target="https://www.datos.gov.co/Salud-y-Protecci-n-Social/Casos-positivos-de-COVID-19-en-Colombia/gt2j-8ykr" TargetMode="External"/><Relationship Id="rId3165" Type="http://schemas.openxmlformats.org/officeDocument/2006/relationships/hyperlink" Target="https://www.datos.gov.co/Salud-y-Protecci-n-Social/Casos-positivos-de-COVID-19-en-Colombia/gt2j-8ykr" TargetMode="External"/><Relationship Id="rId3372" Type="http://schemas.openxmlformats.org/officeDocument/2006/relationships/hyperlink" Target="https://www.datos.gov.co/Salud-y-Protecci-n-Social/Casos-positivos-de-COVID-19-en-Colombia/gt2j-8ykr" TargetMode="External"/><Relationship Id="rId4009" Type="http://schemas.openxmlformats.org/officeDocument/2006/relationships/hyperlink" Target="https://www.datos.gov.co/Salud-y-Protecci-n-Social/Casos-positivos-de-COVID-19-en-Colombia/gt2j-8ykr" TargetMode="External"/><Relationship Id="rId4216" Type="http://schemas.openxmlformats.org/officeDocument/2006/relationships/hyperlink" Target="https://www.datos.gov.co/Salud-y-Protecci-n-Social/Casos-positivos-de-COVID-19-en-Colombia/gt2j-8ykr" TargetMode="External"/><Relationship Id="rId4423" Type="http://schemas.openxmlformats.org/officeDocument/2006/relationships/hyperlink" Target="https://www.datos.gov.co/Salud-y-Protecci-n-Social/Casos-positivos-de-COVID-19-en-Colombia/gt2j-8ykr" TargetMode="External"/><Relationship Id="rId4630" Type="http://schemas.openxmlformats.org/officeDocument/2006/relationships/hyperlink" Target="https://www.datos.gov.co/Salud-y-Protecci-n-Social/Casos-positivos-de-COVID-19-en-Colombia/gt2j-8ykr" TargetMode="External"/><Relationship Id="rId293" Type="http://schemas.openxmlformats.org/officeDocument/2006/relationships/hyperlink" Target="https://www.datos.gov.co/Salud-y-Protecci-n-Social/Casos-positivos-de-COVID-19-en-Colombia/gt2j-8ykr" TargetMode="External"/><Relationship Id="rId2181" Type="http://schemas.openxmlformats.org/officeDocument/2006/relationships/hyperlink" Target="https://www.datos.gov.co/Salud-y-Protecci-n-Social/Casos-positivos-de-COVID-19-en-Colombia/gt2j-8ykr" TargetMode="External"/><Relationship Id="rId3025" Type="http://schemas.openxmlformats.org/officeDocument/2006/relationships/hyperlink" Target="https://www.datos.gov.co/Salud-y-Protecci-n-Social/Casos-positivos-de-COVID-19-en-Colombia/gt2j-8ykr" TargetMode="External"/><Relationship Id="rId3232" Type="http://schemas.openxmlformats.org/officeDocument/2006/relationships/hyperlink" Target="https://www.datos.gov.co/Salud-y-Protecci-n-Social/Casos-positivos-de-COVID-19-en-Colombia/gt2j-8ykr" TargetMode="External"/><Relationship Id="rId153" Type="http://schemas.openxmlformats.org/officeDocument/2006/relationships/hyperlink" Target="https://www.datos.gov.co/Salud-y-Protecci-n-Social/Casos-positivos-de-COVID-19-en-Colombia/gt2j-8ykr" TargetMode="External"/><Relationship Id="rId360" Type="http://schemas.openxmlformats.org/officeDocument/2006/relationships/hyperlink" Target="https://www.datos.gov.co/Salud-y-Protecci-n-Social/Casos-positivos-de-COVID-19-en-Colombia/gt2j-8ykr" TargetMode="External"/><Relationship Id="rId2041" Type="http://schemas.openxmlformats.org/officeDocument/2006/relationships/hyperlink" Target="https://www.datos.gov.co/Salud-y-Protecci-n-Social/Casos-positivos-de-COVID-19-en-Colombia/gt2j-8ykr" TargetMode="External"/><Relationship Id="rId220" Type="http://schemas.openxmlformats.org/officeDocument/2006/relationships/hyperlink" Target="https://www.datos.gov.co/Salud-y-Protecci-n-Social/Casos-positivos-de-COVID-19-en-Colombia/gt2j-8ykr" TargetMode="External"/><Relationship Id="rId2998" Type="http://schemas.openxmlformats.org/officeDocument/2006/relationships/hyperlink" Target="https://www.datos.gov.co/Salud-y-Protecci-n-Social/Casos-positivos-de-COVID-19-en-Colombia/gt2j-8ykr" TargetMode="External"/><Relationship Id="rId5057" Type="http://schemas.openxmlformats.org/officeDocument/2006/relationships/hyperlink" Target="https://www.datos.gov.co/Salud-y-Protecci-n-Social/Casos-positivos-de-COVID-19-en-Colombia/gt2j-8ykr" TargetMode="External"/><Relationship Id="rId2858" Type="http://schemas.openxmlformats.org/officeDocument/2006/relationships/hyperlink" Target="https://www.datos.gov.co/Salud-y-Protecci-n-Social/Casos-positivos-de-COVID-19-en-Colombia/gt2j-8ykr" TargetMode="External"/><Relationship Id="rId3909" Type="http://schemas.openxmlformats.org/officeDocument/2006/relationships/hyperlink" Target="https://www.datos.gov.co/Salud-y-Protecci-n-Social/Casos-positivos-de-COVID-19-en-Colombia/gt2j-8ykr" TargetMode="External"/><Relationship Id="rId4073" Type="http://schemas.openxmlformats.org/officeDocument/2006/relationships/hyperlink" Target="https://www.datos.gov.co/Salud-y-Protecci-n-Social/Casos-positivos-de-COVID-19-en-Colombia/gt2j-8ykr" TargetMode="External"/><Relationship Id="rId99" Type="http://schemas.openxmlformats.org/officeDocument/2006/relationships/hyperlink" Target="https://www.datos.gov.co/Salud-y-Protecci-n-Social/Casos-positivos-de-COVID-19-en-Colombia/gt2j-8ykr" TargetMode="External"/><Relationship Id="rId1667" Type="http://schemas.openxmlformats.org/officeDocument/2006/relationships/hyperlink" Target="https://www.datos.gov.co/Salud-y-Protecci-n-Social/Casos-positivos-de-COVID-19-en-Colombia/gt2j-8ykr" TargetMode="External"/><Relationship Id="rId1874" Type="http://schemas.openxmlformats.org/officeDocument/2006/relationships/hyperlink" Target="https://www.datos.gov.co/Salud-y-Protecci-n-Social/Casos-positivos-de-COVID-19-en-Colombia/gt2j-8ykr" TargetMode="External"/><Relationship Id="rId2718" Type="http://schemas.openxmlformats.org/officeDocument/2006/relationships/hyperlink" Target="https://www.datos.gov.co/Salud-y-Protecci-n-Social/Casos-positivos-de-COVID-19-en-Colombia/gt2j-8ykr" TargetMode="External"/><Relationship Id="rId2925" Type="http://schemas.openxmlformats.org/officeDocument/2006/relationships/hyperlink" Target="https://www.datos.gov.co/Salud-y-Protecci-n-Social/Casos-positivos-de-COVID-19-en-Colombia/gt2j-8ykr" TargetMode="External"/><Relationship Id="rId4280" Type="http://schemas.openxmlformats.org/officeDocument/2006/relationships/hyperlink" Target="https://www.datos.gov.co/Salud-y-Protecci-n-Social/Casos-positivos-de-COVID-19-en-Colombia/gt2j-8ykr" TargetMode="External"/><Relationship Id="rId5124" Type="http://schemas.openxmlformats.org/officeDocument/2006/relationships/hyperlink" Target="https://www.ins.gov.co/buscador-eventos/BoletinEpidemiologico/2021_Boletin_epidemiologico_semana_31.pdf" TargetMode="External"/><Relationship Id="rId1527" Type="http://schemas.openxmlformats.org/officeDocument/2006/relationships/hyperlink" Target="https://www.datos.gov.co/Salud-y-Protecci-n-Social/Casos-positivos-de-COVID-19-en-Colombia/gt2j-8ykr" TargetMode="External"/><Relationship Id="rId1734" Type="http://schemas.openxmlformats.org/officeDocument/2006/relationships/hyperlink" Target="https://www.datos.gov.co/Salud-y-Protecci-n-Social/Casos-positivos-de-COVID-19-en-Colombia/gt2j-8ykr" TargetMode="External"/><Relationship Id="rId1941" Type="http://schemas.openxmlformats.org/officeDocument/2006/relationships/hyperlink" Target="https://www.datos.gov.co/Salud-y-Protecci-n-Social/Casos-positivos-de-COVID-19-en-Colombia/gt2j-8ykr" TargetMode="External"/><Relationship Id="rId4140" Type="http://schemas.openxmlformats.org/officeDocument/2006/relationships/hyperlink" Target="https://www.datos.gov.co/Salud-y-Protecci-n-Social/Casos-positivos-de-COVID-19-en-Colombia/gt2j-8ykr" TargetMode="External"/><Relationship Id="rId26" Type="http://schemas.openxmlformats.org/officeDocument/2006/relationships/hyperlink" Target="https://www.datos.gov.co/Salud-y-Protecci-n-Social/Casos-positivos-de-COVID-19-en-Colombia/gt2j-8ykr" TargetMode="External"/><Relationship Id="rId3699" Type="http://schemas.openxmlformats.org/officeDocument/2006/relationships/hyperlink" Target="https://www.datos.gov.co/Salud-y-Protecci-n-Social/Casos-positivos-de-COVID-19-en-Colombia/gt2j-8ykr" TargetMode="External"/><Relationship Id="rId4000" Type="http://schemas.openxmlformats.org/officeDocument/2006/relationships/hyperlink" Target="https://www.datos.gov.co/Salud-y-Protecci-n-Social/Casos-positivos-de-COVID-19-en-Colombia/gt2j-8ykr" TargetMode="External"/><Relationship Id="rId1801" Type="http://schemas.openxmlformats.org/officeDocument/2006/relationships/hyperlink" Target="https://www.datos.gov.co/Salud-y-Protecci-n-Social/Casos-positivos-de-COVID-19-en-Colombia/gt2j-8ykr" TargetMode="External"/><Relationship Id="rId3559" Type="http://schemas.openxmlformats.org/officeDocument/2006/relationships/hyperlink" Target="https://www.datos.gov.co/Salud-y-Protecci-n-Social/Casos-positivos-de-COVID-19-en-Colombia/gt2j-8ykr" TargetMode="External"/><Relationship Id="rId4957" Type="http://schemas.openxmlformats.org/officeDocument/2006/relationships/hyperlink" Target="https://www.datos.gov.co/Salud-y-Protecci-n-Social/Casos-positivos-de-COVID-19-en-Colombia/gt2j-8ykr" TargetMode="External"/><Relationship Id="rId687" Type="http://schemas.openxmlformats.org/officeDocument/2006/relationships/hyperlink" Target="https://www.datos.gov.co/Salud-y-Protecci-n-Social/Casos-positivos-de-COVID-19-en-Colombia/gt2j-8ykr" TargetMode="External"/><Relationship Id="rId2368" Type="http://schemas.openxmlformats.org/officeDocument/2006/relationships/hyperlink" Target="https://www.datos.gov.co/Salud-y-Protecci-n-Social/Casos-positivos-de-COVID-19-en-Colombia/gt2j-8ykr" TargetMode="External"/><Relationship Id="rId3766" Type="http://schemas.openxmlformats.org/officeDocument/2006/relationships/hyperlink" Target="https://www.datos.gov.co/Salud-y-Protecci-n-Social/Casos-positivos-de-COVID-19-en-Colombia/gt2j-8ykr" TargetMode="External"/><Relationship Id="rId3973" Type="http://schemas.openxmlformats.org/officeDocument/2006/relationships/hyperlink" Target="https://www.datos.gov.co/Salud-y-Protecci-n-Social/Casos-positivos-de-COVID-19-en-Colombia/gt2j-8ykr" TargetMode="External"/><Relationship Id="rId4817" Type="http://schemas.openxmlformats.org/officeDocument/2006/relationships/hyperlink" Target="https://www.datos.gov.co/Salud-y-Protecci-n-Social/Casos-positivos-de-COVID-19-en-Colombia/gt2j-8ykr" TargetMode="External"/><Relationship Id="rId894" Type="http://schemas.openxmlformats.org/officeDocument/2006/relationships/hyperlink" Target="https://www.datos.gov.co/Salud-y-Protecci-n-Social/Casos-positivos-de-COVID-19-en-Colombia/gt2j-8ykr" TargetMode="External"/><Relationship Id="rId1177" Type="http://schemas.openxmlformats.org/officeDocument/2006/relationships/hyperlink" Target="https://www.datos.gov.co/Salud-y-Protecci-n-Social/Casos-positivos-de-COVID-19-en-Colombia/gt2j-8ykr" TargetMode="External"/><Relationship Id="rId2575" Type="http://schemas.openxmlformats.org/officeDocument/2006/relationships/hyperlink" Target="https://www.datos.gov.co/Salud-y-Protecci-n-Social/Casos-positivos-de-COVID-19-en-Colombia/gt2j-8ykr" TargetMode="External"/><Relationship Id="rId2782" Type="http://schemas.openxmlformats.org/officeDocument/2006/relationships/hyperlink" Target="https://www.datos.gov.co/Salud-y-Protecci-n-Social/Casos-positivos-de-COVID-19-en-Colombia/gt2j-8ykr" TargetMode="External"/><Relationship Id="rId3419" Type="http://schemas.openxmlformats.org/officeDocument/2006/relationships/hyperlink" Target="https://www.datos.gov.co/Salud-y-Protecci-n-Social/Casos-positivos-de-COVID-19-en-Colombia/gt2j-8ykr" TargetMode="External"/><Relationship Id="rId3626" Type="http://schemas.openxmlformats.org/officeDocument/2006/relationships/hyperlink" Target="https://www.datos.gov.co/Salud-y-Protecci-n-Social/Casos-positivos-de-COVID-19-en-Colombia/gt2j-8ykr" TargetMode="External"/><Relationship Id="rId3833" Type="http://schemas.openxmlformats.org/officeDocument/2006/relationships/hyperlink" Target="https://www.datos.gov.co/Salud-y-Protecci-n-Social/Casos-positivos-de-COVID-19-en-Colombia/gt2j-8ykr" TargetMode="External"/><Relationship Id="rId547" Type="http://schemas.openxmlformats.org/officeDocument/2006/relationships/hyperlink" Target="https://www.datos.gov.co/Salud-y-Protecci-n-Social/Casos-positivos-de-COVID-19-en-Colombia/gt2j-8ykr" TargetMode="External"/><Relationship Id="rId754" Type="http://schemas.openxmlformats.org/officeDocument/2006/relationships/hyperlink" Target="https://www.datos.gov.co/Salud-y-Protecci-n-Social/Casos-positivos-de-COVID-19-en-Colombia/gt2j-8ykr" TargetMode="External"/><Relationship Id="rId961" Type="http://schemas.openxmlformats.org/officeDocument/2006/relationships/hyperlink" Target="https://www.datos.gov.co/Salud-y-Protecci-n-Social/Casos-positivos-de-COVID-19-en-Colombia/gt2j-8ykr" TargetMode="External"/><Relationship Id="rId1384" Type="http://schemas.openxmlformats.org/officeDocument/2006/relationships/hyperlink" Target="https://www.datos.gov.co/Salud-y-Protecci-n-Social/Casos-positivos-de-COVID-19-en-Colombia/gt2j-8ykr" TargetMode="External"/><Relationship Id="rId1591" Type="http://schemas.openxmlformats.org/officeDocument/2006/relationships/hyperlink" Target="https://www.datos.gov.co/Salud-y-Protecci-n-Social/Casos-positivos-de-COVID-19-en-Colombia/gt2j-8ykr" TargetMode="External"/><Relationship Id="rId2228" Type="http://schemas.openxmlformats.org/officeDocument/2006/relationships/hyperlink" Target="https://www.datos.gov.co/Salud-y-Protecci-n-Social/Casos-positivos-de-COVID-19-en-Colombia/gt2j-8ykr" TargetMode="External"/><Relationship Id="rId2435" Type="http://schemas.openxmlformats.org/officeDocument/2006/relationships/hyperlink" Target="https://www.datos.gov.co/Salud-y-Protecci-n-Social/Casos-positivos-de-COVID-19-en-Colombia/gt2j-8ykr" TargetMode="External"/><Relationship Id="rId2642" Type="http://schemas.openxmlformats.org/officeDocument/2006/relationships/hyperlink" Target="https://www.datos.gov.co/Salud-y-Protecci-n-Social/Casos-positivos-de-COVID-19-en-Colombia/gt2j-8ykr" TargetMode="External"/><Relationship Id="rId3900" Type="http://schemas.openxmlformats.org/officeDocument/2006/relationships/hyperlink" Target="https://www.datos.gov.co/Salud-y-Protecci-n-Social/Casos-positivos-de-COVID-19-en-Colombia/gt2j-8ykr" TargetMode="External"/><Relationship Id="rId90" Type="http://schemas.openxmlformats.org/officeDocument/2006/relationships/hyperlink" Target="https://www.datos.gov.co/Salud-y-Protecci-n-Social/Casos-positivos-de-COVID-19-en-Colombia/gt2j-8ykr" TargetMode="External"/><Relationship Id="rId407" Type="http://schemas.openxmlformats.org/officeDocument/2006/relationships/hyperlink" Target="https://www.datos.gov.co/Salud-y-Protecci-n-Social/Casos-positivos-de-COVID-19-en-Colombia/gt2j-8ykr" TargetMode="External"/><Relationship Id="rId614" Type="http://schemas.openxmlformats.org/officeDocument/2006/relationships/hyperlink" Target="https://www.datos.gov.co/Salud-y-Protecci-n-Social/Casos-positivos-de-COVID-19-en-Colombia/gt2j-8ykr" TargetMode="External"/><Relationship Id="rId821" Type="http://schemas.openxmlformats.org/officeDocument/2006/relationships/hyperlink" Target="https://www.datos.gov.co/Salud-y-Protecci-n-Social/Casos-positivos-de-COVID-19-en-Colombia/gt2j-8ykr" TargetMode="External"/><Relationship Id="rId1037" Type="http://schemas.openxmlformats.org/officeDocument/2006/relationships/hyperlink" Target="https://www.datos.gov.co/Salud-y-Protecci-n-Social/Casos-positivos-de-COVID-19-en-Colombia/gt2j-8ykr" TargetMode="External"/><Relationship Id="rId1244" Type="http://schemas.openxmlformats.org/officeDocument/2006/relationships/hyperlink" Target="https://www.datos.gov.co/Salud-y-Protecci-n-Social/Casos-positivos-de-COVID-19-en-Colombia/gt2j-8ykr" TargetMode="External"/><Relationship Id="rId1451" Type="http://schemas.openxmlformats.org/officeDocument/2006/relationships/hyperlink" Target="https://www.datos.gov.co/Salud-y-Protecci-n-Social/Casos-positivos-de-COVID-19-en-Colombia/gt2j-8ykr" TargetMode="External"/><Relationship Id="rId2502" Type="http://schemas.openxmlformats.org/officeDocument/2006/relationships/hyperlink" Target="https://www.datos.gov.co/Salud-y-Protecci-n-Social/Casos-positivos-de-COVID-19-en-Colombia/gt2j-8ykr" TargetMode="External"/><Relationship Id="rId1104" Type="http://schemas.openxmlformats.org/officeDocument/2006/relationships/hyperlink" Target="https://www.datos.gov.co/Salud-y-Protecci-n-Social/Casos-positivos-de-COVID-19-en-Colombia/gt2j-8ykr" TargetMode="External"/><Relationship Id="rId1311" Type="http://schemas.openxmlformats.org/officeDocument/2006/relationships/hyperlink" Target="https://www.datos.gov.co/Salud-y-Protecci-n-Social/Casos-positivos-de-COVID-19-en-Colombia/gt2j-8ykr" TargetMode="External"/><Relationship Id="rId4467" Type="http://schemas.openxmlformats.org/officeDocument/2006/relationships/hyperlink" Target="https://www.datos.gov.co/Salud-y-Protecci-n-Social/Casos-positivos-de-COVID-19-en-Colombia/gt2j-8ykr" TargetMode="External"/><Relationship Id="rId4674" Type="http://schemas.openxmlformats.org/officeDocument/2006/relationships/hyperlink" Target="https://www.datos.gov.co/Salud-y-Protecci-n-Social/Casos-positivos-de-COVID-19-en-Colombia/gt2j-8ykr" TargetMode="External"/><Relationship Id="rId4881" Type="http://schemas.openxmlformats.org/officeDocument/2006/relationships/hyperlink" Target="https://www.datos.gov.co/Salud-y-Protecci-n-Social/Casos-positivos-de-COVID-19-en-Colombia/gt2j-8ykr" TargetMode="External"/><Relationship Id="rId3069" Type="http://schemas.openxmlformats.org/officeDocument/2006/relationships/hyperlink" Target="https://www.datos.gov.co/Salud-y-Protecci-n-Social/Casos-positivos-de-COVID-19-en-Colombia/gt2j-8ykr" TargetMode="External"/><Relationship Id="rId3276" Type="http://schemas.openxmlformats.org/officeDocument/2006/relationships/hyperlink" Target="https://www.datos.gov.co/Salud-y-Protecci-n-Social/Casos-positivos-de-COVID-19-en-Colombia/gt2j-8ykr" TargetMode="External"/><Relationship Id="rId3483" Type="http://schemas.openxmlformats.org/officeDocument/2006/relationships/hyperlink" Target="https://www.datos.gov.co/Salud-y-Protecci-n-Social/Casos-positivos-de-COVID-19-en-Colombia/gt2j-8ykr" TargetMode="External"/><Relationship Id="rId3690" Type="http://schemas.openxmlformats.org/officeDocument/2006/relationships/hyperlink" Target="https://www.datos.gov.co/Salud-y-Protecci-n-Social/Casos-positivos-de-COVID-19-en-Colombia/gt2j-8ykr" TargetMode="External"/><Relationship Id="rId4327" Type="http://schemas.openxmlformats.org/officeDocument/2006/relationships/hyperlink" Target="https://www.datos.gov.co/Salud-y-Protecci-n-Social/Casos-positivos-de-COVID-19-en-Colombia/gt2j-8ykr" TargetMode="External"/><Relationship Id="rId4534" Type="http://schemas.openxmlformats.org/officeDocument/2006/relationships/hyperlink" Target="https://www.datos.gov.co/Salud-y-Protecci-n-Social/Casos-positivos-de-COVID-19-en-Colombia/gt2j-8ykr" TargetMode="External"/><Relationship Id="rId197" Type="http://schemas.openxmlformats.org/officeDocument/2006/relationships/hyperlink" Target="https://www.datos.gov.co/Salud-y-Protecci-n-Social/Casos-positivos-de-COVID-19-en-Colombia/gt2j-8ykr" TargetMode="External"/><Relationship Id="rId2085" Type="http://schemas.openxmlformats.org/officeDocument/2006/relationships/hyperlink" Target="https://www.datos.gov.co/Salud-y-Protecci-n-Social/Casos-positivos-de-COVID-19-en-Colombia/gt2j-8ykr" TargetMode="External"/><Relationship Id="rId2292" Type="http://schemas.openxmlformats.org/officeDocument/2006/relationships/hyperlink" Target="https://www.datos.gov.co/Salud-y-Protecci-n-Social/Casos-positivos-de-COVID-19-en-Colombia/gt2j-8ykr" TargetMode="External"/><Relationship Id="rId3136" Type="http://schemas.openxmlformats.org/officeDocument/2006/relationships/hyperlink" Target="https://www.datos.gov.co/Salud-y-Protecci-n-Social/Casos-positivos-de-COVID-19-en-Colombia/gt2j-8ykr" TargetMode="External"/><Relationship Id="rId3343" Type="http://schemas.openxmlformats.org/officeDocument/2006/relationships/hyperlink" Target="https://www.datos.gov.co/Salud-y-Protecci-n-Social/Casos-positivos-de-COVID-19-en-Colombia/gt2j-8ykr" TargetMode="External"/><Relationship Id="rId4741" Type="http://schemas.openxmlformats.org/officeDocument/2006/relationships/hyperlink" Target="https://www.datos.gov.co/Salud-y-Protecci-n-Social/Casos-positivos-de-COVID-19-en-Colombia/gt2j-8ykr" TargetMode="External"/><Relationship Id="rId264" Type="http://schemas.openxmlformats.org/officeDocument/2006/relationships/hyperlink" Target="https://www.datos.gov.co/Salud-y-Protecci-n-Social/Casos-positivos-de-COVID-19-en-Colombia/gt2j-8ykr" TargetMode="External"/><Relationship Id="rId471" Type="http://schemas.openxmlformats.org/officeDocument/2006/relationships/hyperlink" Target="https://www.datos.gov.co/Salud-y-Protecci-n-Social/Casos-positivos-de-COVID-19-en-Colombia/gt2j-8ykr" TargetMode="External"/><Relationship Id="rId2152" Type="http://schemas.openxmlformats.org/officeDocument/2006/relationships/hyperlink" Target="https://www.datos.gov.co/Salud-y-Protecci-n-Social/Casos-positivos-de-COVID-19-en-Colombia/gt2j-8ykr" TargetMode="External"/><Relationship Id="rId3550" Type="http://schemas.openxmlformats.org/officeDocument/2006/relationships/hyperlink" Target="https://www.datos.gov.co/Salud-y-Protecci-n-Social/Casos-positivos-de-COVID-19-en-Colombia/gt2j-8ykr" TargetMode="External"/><Relationship Id="rId4601" Type="http://schemas.openxmlformats.org/officeDocument/2006/relationships/hyperlink" Target="https://www.datos.gov.co/Salud-y-Protecci-n-Social/Casos-positivos-de-COVID-19-en-Colombia/gt2j-8ykr" TargetMode="External"/><Relationship Id="rId124" Type="http://schemas.openxmlformats.org/officeDocument/2006/relationships/hyperlink" Target="https://www.datos.gov.co/Salud-y-Protecci-n-Social/Casos-positivos-de-COVID-19-en-Colombia/gt2j-8ykr" TargetMode="External"/><Relationship Id="rId3203" Type="http://schemas.openxmlformats.org/officeDocument/2006/relationships/hyperlink" Target="https://www.datos.gov.co/Salud-y-Protecci-n-Social/Casos-positivos-de-COVID-19-en-Colombia/gt2j-8ykr" TargetMode="External"/><Relationship Id="rId3410" Type="http://schemas.openxmlformats.org/officeDocument/2006/relationships/hyperlink" Target="https://www.datos.gov.co/Salud-y-Protecci-n-Social/Casos-positivos-de-COVID-19-en-Colombia/gt2j-8ykr" TargetMode="External"/><Relationship Id="rId331" Type="http://schemas.openxmlformats.org/officeDocument/2006/relationships/hyperlink" Target="https://www.datos.gov.co/Salud-y-Protecci-n-Social/Casos-positivos-de-COVID-19-en-Colombia/gt2j-8ykr" TargetMode="External"/><Relationship Id="rId2012" Type="http://schemas.openxmlformats.org/officeDocument/2006/relationships/hyperlink" Target="https://www.datos.gov.co/Salud-y-Protecci-n-Social/Casos-positivos-de-COVID-19-en-Colombia/gt2j-8ykr" TargetMode="External"/><Relationship Id="rId2969" Type="http://schemas.openxmlformats.org/officeDocument/2006/relationships/hyperlink" Target="https://www.datos.gov.co/Salud-y-Protecci-n-Social/Casos-positivos-de-COVID-19-en-Colombia/gt2j-8ykr" TargetMode="External"/><Relationship Id="rId1778" Type="http://schemas.openxmlformats.org/officeDocument/2006/relationships/hyperlink" Target="https://www.datos.gov.co/Salud-y-Protecci-n-Social/Casos-positivos-de-COVID-19-en-Colombia/gt2j-8ykr" TargetMode="External"/><Relationship Id="rId1985" Type="http://schemas.openxmlformats.org/officeDocument/2006/relationships/hyperlink" Target="https://www.datos.gov.co/Salud-y-Protecci-n-Social/Casos-positivos-de-COVID-19-en-Colombia/gt2j-8ykr" TargetMode="External"/><Relationship Id="rId2829" Type="http://schemas.openxmlformats.org/officeDocument/2006/relationships/hyperlink" Target="https://www.datos.gov.co/Salud-y-Protecci-n-Social/Casos-positivos-de-COVID-19-en-Colombia/gt2j-8ykr" TargetMode="External"/><Relationship Id="rId4184" Type="http://schemas.openxmlformats.org/officeDocument/2006/relationships/hyperlink" Target="https://www.datos.gov.co/Salud-y-Protecci-n-Social/Casos-positivos-de-COVID-19-en-Colombia/gt2j-8ykr" TargetMode="External"/><Relationship Id="rId4391" Type="http://schemas.openxmlformats.org/officeDocument/2006/relationships/hyperlink" Target="https://www.datos.gov.co/Salud-y-Protecci-n-Social/Casos-positivos-de-COVID-19-en-Colombia/gt2j-8ykr" TargetMode="External"/><Relationship Id="rId5028" Type="http://schemas.openxmlformats.org/officeDocument/2006/relationships/hyperlink" Target="https://www.datos.gov.co/Salud-y-Protecci-n-Social/Casos-positivos-de-COVID-19-en-Colombia/gt2j-8ykr" TargetMode="External"/><Relationship Id="rId1638" Type="http://schemas.openxmlformats.org/officeDocument/2006/relationships/hyperlink" Target="https://www.datos.gov.co/Salud-y-Protecci-n-Social/Casos-positivos-de-COVID-19-en-Colombia/gt2j-8ykr" TargetMode="External"/><Relationship Id="rId4044" Type="http://schemas.openxmlformats.org/officeDocument/2006/relationships/hyperlink" Target="https://www.datos.gov.co/Salud-y-Protecci-n-Social/Casos-positivos-de-COVID-19-en-Colombia/gt2j-8ykr" TargetMode="External"/><Relationship Id="rId4251" Type="http://schemas.openxmlformats.org/officeDocument/2006/relationships/hyperlink" Target="https://www.datos.gov.co/Salud-y-Protecci-n-Social/Casos-positivos-de-COVID-19-en-Colombia/gt2j-8ykr" TargetMode="External"/><Relationship Id="rId1845" Type="http://schemas.openxmlformats.org/officeDocument/2006/relationships/hyperlink" Target="https://www.datos.gov.co/Salud-y-Protecci-n-Social/Casos-positivos-de-COVID-19-en-Colombia/gt2j-8ykr" TargetMode="External"/><Relationship Id="rId3060" Type="http://schemas.openxmlformats.org/officeDocument/2006/relationships/hyperlink" Target="https://www.datos.gov.co/Salud-y-Protecci-n-Social/Casos-positivos-de-COVID-19-en-Colombia/gt2j-8ykr" TargetMode="External"/><Relationship Id="rId4111" Type="http://schemas.openxmlformats.org/officeDocument/2006/relationships/hyperlink" Target="https://www.datos.gov.co/Salud-y-Protecci-n-Social/Casos-positivos-de-COVID-19-en-Colombia/gt2j-8ykr" TargetMode="External"/><Relationship Id="rId1705" Type="http://schemas.openxmlformats.org/officeDocument/2006/relationships/hyperlink" Target="https://www.datos.gov.co/Salud-y-Protecci-n-Social/Casos-positivos-de-COVID-19-en-Colombia/gt2j-8ykr" TargetMode="External"/><Relationship Id="rId1912" Type="http://schemas.openxmlformats.org/officeDocument/2006/relationships/hyperlink" Target="https://www.datos.gov.co/Salud-y-Protecci-n-Social/Casos-positivos-de-COVID-19-en-Colombia/gt2j-8ykr" TargetMode="External"/><Relationship Id="rId3877" Type="http://schemas.openxmlformats.org/officeDocument/2006/relationships/hyperlink" Target="https://www.datos.gov.co/Salud-y-Protecci-n-Social/Casos-positivos-de-COVID-19-en-Colombia/gt2j-8ykr" TargetMode="External"/><Relationship Id="rId4928" Type="http://schemas.openxmlformats.org/officeDocument/2006/relationships/hyperlink" Target="https://www.datos.gov.co/Salud-y-Protecci-n-Social/Casos-positivos-de-COVID-19-en-Colombia/gt2j-8ykr" TargetMode="External"/><Relationship Id="rId5092" Type="http://schemas.openxmlformats.org/officeDocument/2006/relationships/hyperlink" Target="https://monitor.salahumanitaria.co/" TargetMode="External"/><Relationship Id="rId798" Type="http://schemas.openxmlformats.org/officeDocument/2006/relationships/hyperlink" Target="https://www.datos.gov.co/Salud-y-Protecci-n-Social/Casos-positivos-de-COVID-19-en-Colombia/gt2j-8ykr" TargetMode="External"/><Relationship Id="rId2479" Type="http://schemas.openxmlformats.org/officeDocument/2006/relationships/hyperlink" Target="https://www.datos.gov.co/Salud-y-Protecci-n-Social/Casos-positivos-de-COVID-19-en-Colombia/gt2j-8ykr" TargetMode="External"/><Relationship Id="rId2686" Type="http://schemas.openxmlformats.org/officeDocument/2006/relationships/hyperlink" Target="https://www.datos.gov.co/Salud-y-Protecci-n-Social/Casos-positivos-de-COVID-19-en-Colombia/gt2j-8ykr" TargetMode="External"/><Relationship Id="rId2893" Type="http://schemas.openxmlformats.org/officeDocument/2006/relationships/hyperlink" Target="https://www.datos.gov.co/Salud-y-Protecci-n-Social/Casos-positivos-de-COVID-19-en-Colombia/gt2j-8ykr" TargetMode="External"/><Relationship Id="rId3737" Type="http://schemas.openxmlformats.org/officeDocument/2006/relationships/hyperlink" Target="https://www.datos.gov.co/Salud-y-Protecci-n-Social/Casos-positivos-de-COVID-19-en-Colombia/gt2j-8ykr" TargetMode="External"/><Relationship Id="rId3944" Type="http://schemas.openxmlformats.org/officeDocument/2006/relationships/hyperlink" Target="https://www.datos.gov.co/Salud-y-Protecci-n-Social/Casos-positivos-de-COVID-19-en-Colombia/gt2j-8ykr" TargetMode="External"/><Relationship Id="rId658" Type="http://schemas.openxmlformats.org/officeDocument/2006/relationships/hyperlink" Target="https://www.datos.gov.co/Salud-y-Protecci-n-Social/Casos-positivos-de-COVID-19-en-Colombia/gt2j-8ykr" TargetMode="External"/><Relationship Id="rId865" Type="http://schemas.openxmlformats.org/officeDocument/2006/relationships/hyperlink" Target="https://www.datos.gov.co/Salud-y-Protecci-n-Social/Casos-positivos-de-COVID-19-en-Colombia/gt2j-8ykr" TargetMode="External"/><Relationship Id="rId1288" Type="http://schemas.openxmlformats.org/officeDocument/2006/relationships/hyperlink" Target="https://www.datos.gov.co/Salud-y-Protecci-n-Social/Casos-positivos-de-COVID-19-en-Colombia/gt2j-8ykr" TargetMode="External"/><Relationship Id="rId1495" Type="http://schemas.openxmlformats.org/officeDocument/2006/relationships/hyperlink" Target="https://www.datos.gov.co/Salud-y-Protecci-n-Social/Casos-positivos-de-COVID-19-en-Colombia/gt2j-8ykr" TargetMode="External"/><Relationship Id="rId2339" Type="http://schemas.openxmlformats.org/officeDocument/2006/relationships/hyperlink" Target="https://www.datos.gov.co/Salud-y-Protecci-n-Social/Casos-positivos-de-COVID-19-en-Colombia/gt2j-8ykr" TargetMode="External"/><Relationship Id="rId2546" Type="http://schemas.openxmlformats.org/officeDocument/2006/relationships/hyperlink" Target="https://www.datos.gov.co/Salud-y-Protecci-n-Social/Casos-positivos-de-COVID-19-en-Colombia/gt2j-8ykr" TargetMode="External"/><Relationship Id="rId2753" Type="http://schemas.openxmlformats.org/officeDocument/2006/relationships/hyperlink" Target="https://www.datos.gov.co/Salud-y-Protecci-n-Social/Casos-positivos-de-COVID-19-en-Colombia/gt2j-8ykr" TargetMode="External"/><Relationship Id="rId2960" Type="http://schemas.openxmlformats.org/officeDocument/2006/relationships/hyperlink" Target="https://www.datos.gov.co/Salud-y-Protecci-n-Social/Casos-positivos-de-COVID-19-en-Colombia/gt2j-8ykr" TargetMode="External"/><Relationship Id="rId3804" Type="http://schemas.openxmlformats.org/officeDocument/2006/relationships/hyperlink" Target="https://www.datos.gov.co/Salud-y-Protecci-n-Social/Casos-positivos-de-COVID-19-en-Colombia/gt2j-8ykr" TargetMode="External"/><Relationship Id="rId518" Type="http://schemas.openxmlformats.org/officeDocument/2006/relationships/hyperlink" Target="https://www.datos.gov.co/Salud-y-Protecci-n-Social/Casos-positivos-de-COVID-19-en-Colombia/gt2j-8ykr" TargetMode="External"/><Relationship Id="rId725" Type="http://schemas.openxmlformats.org/officeDocument/2006/relationships/hyperlink" Target="https://www.datos.gov.co/Salud-y-Protecci-n-Social/Casos-positivos-de-COVID-19-en-Colombia/gt2j-8ykr" TargetMode="External"/><Relationship Id="rId932" Type="http://schemas.openxmlformats.org/officeDocument/2006/relationships/hyperlink" Target="https://www.datos.gov.co/Salud-y-Protecci-n-Social/Casos-positivos-de-COVID-19-en-Colombia/gt2j-8ykr" TargetMode="External"/><Relationship Id="rId1148" Type="http://schemas.openxmlformats.org/officeDocument/2006/relationships/hyperlink" Target="https://www.datos.gov.co/Salud-y-Protecci-n-Social/Casos-positivos-de-COVID-19-en-Colombia/gt2j-8ykr" TargetMode="External"/><Relationship Id="rId1355" Type="http://schemas.openxmlformats.org/officeDocument/2006/relationships/hyperlink" Target="https://www.datos.gov.co/Salud-y-Protecci-n-Social/Casos-positivos-de-COVID-19-en-Colombia/gt2j-8ykr" TargetMode="External"/><Relationship Id="rId1562" Type="http://schemas.openxmlformats.org/officeDocument/2006/relationships/hyperlink" Target="https://www.datos.gov.co/Salud-y-Protecci-n-Social/Casos-positivos-de-COVID-19-en-Colombia/gt2j-8ykr" TargetMode="External"/><Relationship Id="rId2406" Type="http://schemas.openxmlformats.org/officeDocument/2006/relationships/hyperlink" Target="https://www.datos.gov.co/Salud-y-Protecci-n-Social/Casos-positivos-de-COVID-19-en-Colombia/gt2j-8ykr" TargetMode="External"/><Relationship Id="rId2613" Type="http://schemas.openxmlformats.org/officeDocument/2006/relationships/hyperlink" Target="https://www.datos.gov.co/Salud-y-Protecci-n-Social/Casos-positivos-de-COVID-19-en-Colombia/gt2j-8ykr" TargetMode="External"/><Relationship Id="rId1008" Type="http://schemas.openxmlformats.org/officeDocument/2006/relationships/hyperlink" Target="https://www.datos.gov.co/Salud-y-Protecci-n-Social/Casos-positivos-de-COVID-19-en-Colombia/gt2j-8ykr" TargetMode="External"/><Relationship Id="rId1215" Type="http://schemas.openxmlformats.org/officeDocument/2006/relationships/hyperlink" Target="https://www.datos.gov.co/Salud-y-Protecci-n-Social/Casos-positivos-de-COVID-19-en-Colombia/gt2j-8ykr" TargetMode="External"/><Relationship Id="rId1422" Type="http://schemas.openxmlformats.org/officeDocument/2006/relationships/hyperlink" Target="https://www.datos.gov.co/Salud-y-Protecci-n-Social/Casos-positivos-de-COVID-19-en-Colombia/gt2j-8ykr" TargetMode="External"/><Relationship Id="rId2820" Type="http://schemas.openxmlformats.org/officeDocument/2006/relationships/hyperlink" Target="https://www.datos.gov.co/Salud-y-Protecci-n-Social/Casos-positivos-de-COVID-19-en-Colombia/gt2j-8ykr" TargetMode="External"/><Relationship Id="rId4578" Type="http://schemas.openxmlformats.org/officeDocument/2006/relationships/hyperlink" Target="https://www.datos.gov.co/Salud-y-Protecci-n-Social/Casos-positivos-de-COVID-19-en-Colombia/gt2j-8ykr" TargetMode="External"/><Relationship Id="rId61" Type="http://schemas.openxmlformats.org/officeDocument/2006/relationships/hyperlink" Target="https://www.datos.gov.co/Salud-y-Protecci-n-Social/Casos-positivos-de-COVID-19-en-Colombia/gt2j-8ykr" TargetMode="External"/><Relationship Id="rId3387" Type="http://schemas.openxmlformats.org/officeDocument/2006/relationships/hyperlink" Target="https://www.datos.gov.co/Salud-y-Protecci-n-Social/Casos-positivos-de-COVID-19-en-Colombia/gt2j-8ykr" TargetMode="External"/><Relationship Id="rId4785" Type="http://schemas.openxmlformats.org/officeDocument/2006/relationships/hyperlink" Target="https://www.datos.gov.co/Salud-y-Protecci-n-Social/Casos-positivos-de-COVID-19-en-Colombia/gt2j-8ykr" TargetMode="External"/><Relationship Id="rId4992" Type="http://schemas.openxmlformats.org/officeDocument/2006/relationships/hyperlink" Target="https://www.datos.gov.co/Salud-y-Protecci-n-Social/Casos-positivos-de-COVID-19-en-Colombia/gt2j-8ykr" TargetMode="External"/><Relationship Id="rId2196" Type="http://schemas.openxmlformats.org/officeDocument/2006/relationships/hyperlink" Target="https://www.datos.gov.co/Salud-y-Protecci-n-Social/Casos-positivos-de-COVID-19-en-Colombia/gt2j-8ykr" TargetMode="External"/><Relationship Id="rId3594" Type="http://schemas.openxmlformats.org/officeDocument/2006/relationships/hyperlink" Target="https://www.datos.gov.co/Salud-y-Protecci-n-Social/Casos-positivos-de-COVID-19-en-Colombia/gt2j-8ykr" TargetMode="External"/><Relationship Id="rId4438" Type="http://schemas.openxmlformats.org/officeDocument/2006/relationships/hyperlink" Target="https://www.datos.gov.co/Salud-y-Protecci-n-Social/Casos-positivos-de-COVID-19-en-Colombia/gt2j-8ykr" TargetMode="External"/><Relationship Id="rId4645" Type="http://schemas.openxmlformats.org/officeDocument/2006/relationships/hyperlink" Target="https://www.datos.gov.co/Salud-y-Protecci-n-Social/Casos-positivos-de-COVID-19-en-Colombia/gt2j-8ykr" TargetMode="External"/><Relationship Id="rId4852" Type="http://schemas.openxmlformats.org/officeDocument/2006/relationships/hyperlink" Target="https://www.datos.gov.co/Salud-y-Protecci-n-Social/Casos-positivos-de-COVID-19-en-Colombia/gt2j-8ykr" TargetMode="External"/><Relationship Id="rId168" Type="http://schemas.openxmlformats.org/officeDocument/2006/relationships/hyperlink" Target="https://www.datos.gov.co/Salud-y-Protecci-n-Social/Casos-positivos-de-COVID-19-en-Colombia/gt2j-8ykr" TargetMode="External"/><Relationship Id="rId3247" Type="http://schemas.openxmlformats.org/officeDocument/2006/relationships/hyperlink" Target="https://www.datos.gov.co/Salud-y-Protecci-n-Social/Casos-positivos-de-COVID-19-en-Colombia/gt2j-8ykr" TargetMode="External"/><Relationship Id="rId3454" Type="http://schemas.openxmlformats.org/officeDocument/2006/relationships/hyperlink" Target="https://www.datos.gov.co/Salud-y-Protecci-n-Social/Casos-positivos-de-COVID-19-en-Colombia/gt2j-8ykr" TargetMode="External"/><Relationship Id="rId3661" Type="http://schemas.openxmlformats.org/officeDocument/2006/relationships/hyperlink" Target="https://www.datos.gov.co/Salud-y-Protecci-n-Social/Casos-positivos-de-COVID-19-en-Colombia/gt2j-8ykr" TargetMode="External"/><Relationship Id="rId4505" Type="http://schemas.openxmlformats.org/officeDocument/2006/relationships/hyperlink" Target="https://www.datos.gov.co/Salud-y-Protecci-n-Social/Casos-positivos-de-COVID-19-en-Colombia/gt2j-8ykr" TargetMode="External"/><Relationship Id="rId4712" Type="http://schemas.openxmlformats.org/officeDocument/2006/relationships/hyperlink" Target="https://www.datos.gov.co/Salud-y-Protecci-n-Social/Casos-positivos-de-COVID-19-en-Colombia/gt2j-8ykr" TargetMode="External"/><Relationship Id="rId375" Type="http://schemas.openxmlformats.org/officeDocument/2006/relationships/hyperlink" Target="https://www.datos.gov.co/Salud-y-Protecci-n-Social/Casos-positivos-de-COVID-19-en-Colombia/gt2j-8ykr" TargetMode="External"/><Relationship Id="rId582" Type="http://schemas.openxmlformats.org/officeDocument/2006/relationships/hyperlink" Target="https://www.datos.gov.co/Salud-y-Protecci-n-Social/Casos-positivos-de-COVID-19-en-Colombia/gt2j-8ykr" TargetMode="External"/><Relationship Id="rId2056" Type="http://schemas.openxmlformats.org/officeDocument/2006/relationships/hyperlink" Target="https://www.datos.gov.co/Salud-y-Protecci-n-Social/Casos-positivos-de-COVID-19-en-Colombia/gt2j-8ykr" TargetMode="External"/><Relationship Id="rId2263" Type="http://schemas.openxmlformats.org/officeDocument/2006/relationships/hyperlink" Target="https://www.datos.gov.co/Salud-y-Protecci-n-Social/Casos-positivos-de-COVID-19-en-Colombia/gt2j-8ykr" TargetMode="External"/><Relationship Id="rId2470" Type="http://schemas.openxmlformats.org/officeDocument/2006/relationships/hyperlink" Target="https://www.datos.gov.co/Salud-y-Protecci-n-Social/Casos-positivos-de-COVID-19-en-Colombia/gt2j-8ykr" TargetMode="External"/><Relationship Id="rId3107" Type="http://schemas.openxmlformats.org/officeDocument/2006/relationships/hyperlink" Target="https://www.datos.gov.co/Salud-y-Protecci-n-Social/Casos-positivos-de-COVID-19-en-Colombia/gt2j-8ykr" TargetMode="External"/><Relationship Id="rId3314" Type="http://schemas.openxmlformats.org/officeDocument/2006/relationships/hyperlink" Target="https://www.datos.gov.co/Salud-y-Protecci-n-Social/Casos-positivos-de-COVID-19-en-Colombia/gt2j-8ykr" TargetMode="External"/><Relationship Id="rId3521" Type="http://schemas.openxmlformats.org/officeDocument/2006/relationships/hyperlink" Target="https://www.datos.gov.co/Salud-y-Protecci-n-Social/Casos-positivos-de-COVID-19-en-Colombia/gt2j-8ykr" TargetMode="External"/><Relationship Id="rId235" Type="http://schemas.openxmlformats.org/officeDocument/2006/relationships/hyperlink" Target="https://www.datos.gov.co/Salud-y-Protecci-n-Social/Casos-positivos-de-COVID-19-en-Colombia/gt2j-8ykr" TargetMode="External"/><Relationship Id="rId442" Type="http://schemas.openxmlformats.org/officeDocument/2006/relationships/hyperlink" Target="https://www.datos.gov.co/Salud-y-Protecci-n-Social/Casos-positivos-de-COVID-19-en-Colombia/gt2j-8ykr" TargetMode="External"/><Relationship Id="rId1072" Type="http://schemas.openxmlformats.org/officeDocument/2006/relationships/hyperlink" Target="https://www.datos.gov.co/Salud-y-Protecci-n-Social/Casos-positivos-de-COVID-19-en-Colombia/gt2j-8ykr" TargetMode="External"/><Relationship Id="rId2123" Type="http://schemas.openxmlformats.org/officeDocument/2006/relationships/hyperlink" Target="https://www.datos.gov.co/Salud-y-Protecci-n-Social/Casos-positivos-de-COVID-19-en-Colombia/gt2j-8ykr" TargetMode="External"/><Relationship Id="rId2330" Type="http://schemas.openxmlformats.org/officeDocument/2006/relationships/hyperlink" Target="https://www.datos.gov.co/Salud-y-Protecci-n-Social/Casos-positivos-de-COVID-19-en-Colombia/gt2j-8ykr" TargetMode="External"/><Relationship Id="rId302" Type="http://schemas.openxmlformats.org/officeDocument/2006/relationships/hyperlink" Target="https://www.datos.gov.co/Salud-y-Protecci-n-Social/Casos-positivos-de-COVID-19-en-Colombia/gt2j-8ykr" TargetMode="External"/><Relationship Id="rId4088" Type="http://schemas.openxmlformats.org/officeDocument/2006/relationships/hyperlink" Target="https://www.datos.gov.co/Salud-y-Protecci-n-Social/Casos-positivos-de-COVID-19-en-Colombia/gt2j-8ykr" TargetMode="External"/><Relationship Id="rId4295" Type="http://schemas.openxmlformats.org/officeDocument/2006/relationships/hyperlink" Target="https://www.datos.gov.co/Salud-y-Protecci-n-Social/Casos-positivos-de-COVID-19-en-Colombia/gt2j-8ykr" TargetMode="External"/><Relationship Id="rId5139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889" Type="http://schemas.openxmlformats.org/officeDocument/2006/relationships/hyperlink" Target="https://www.datos.gov.co/Salud-y-Protecci-n-Social/Casos-positivos-de-COVID-19-en-Colombia/gt2j-8ykr" TargetMode="External"/><Relationship Id="rId4155" Type="http://schemas.openxmlformats.org/officeDocument/2006/relationships/hyperlink" Target="https://www.datos.gov.co/Salud-y-Protecci-n-Social/Casos-positivos-de-COVID-19-en-Colombia/gt2j-8ykr" TargetMode="External"/><Relationship Id="rId4362" Type="http://schemas.openxmlformats.org/officeDocument/2006/relationships/hyperlink" Target="https://www.datos.gov.co/Salud-y-Protecci-n-Social/Casos-positivos-de-COVID-19-en-Colombia/gt2j-8ykr" TargetMode="External"/><Relationship Id="rId1749" Type="http://schemas.openxmlformats.org/officeDocument/2006/relationships/hyperlink" Target="https://www.datos.gov.co/Salud-y-Protecci-n-Social/Casos-positivos-de-COVID-19-en-Colombia/gt2j-8ykr" TargetMode="External"/><Relationship Id="rId1956" Type="http://schemas.openxmlformats.org/officeDocument/2006/relationships/hyperlink" Target="https://www.datos.gov.co/Salud-y-Protecci-n-Social/Casos-positivos-de-COVID-19-en-Colombia/gt2j-8ykr" TargetMode="External"/><Relationship Id="rId3171" Type="http://schemas.openxmlformats.org/officeDocument/2006/relationships/hyperlink" Target="https://www.datos.gov.co/Salud-y-Protecci-n-Social/Casos-positivos-de-COVID-19-en-Colombia/gt2j-8ykr" TargetMode="External"/><Relationship Id="rId4015" Type="http://schemas.openxmlformats.org/officeDocument/2006/relationships/hyperlink" Target="https://www.datos.gov.co/Salud-y-Protecci-n-Social/Casos-positivos-de-COVID-19-en-Colombia/gt2j-8ykr" TargetMode="External"/><Relationship Id="rId1609" Type="http://schemas.openxmlformats.org/officeDocument/2006/relationships/hyperlink" Target="https://www.datos.gov.co/Salud-y-Protecci-n-Social/Casos-positivos-de-COVID-19-en-Colombia/gt2j-8ykr" TargetMode="External"/><Relationship Id="rId1816" Type="http://schemas.openxmlformats.org/officeDocument/2006/relationships/hyperlink" Target="https://www.datos.gov.co/Salud-y-Protecci-n-Social/Casos-positivos-de-COVID-19-en-Colombia/gt2j-8ykr" TargetMode="External"/><Relationship Id="rId4222" Type="http://schemas.openxmlformats.org/officeDocument/2006/relationships/hyperlink" Target="https://www.datos.gov.co/Salud-y-Protecci-n-Social/Casos-positivos-de-COVID-19-en-Colombia/gt2j-8ykr" TargetMode="External"/><Relationship Id="rId3031" Type="http://schemas.openxmlformats.org/officeDocument/2006/relationships/hyperlink" Target="https://www.datos.gov.co/Salud-y-Protecci-n-Social/Casos-positivos-de-COVID-19-en-Colombia/gt2j-8ykr" TargetMode="External"/><Relationship Id="rId3988" Type="http://schemas.openxmlformats.org/officeDocument/2006/relationships/hyperlink" Target="https://www.datos.gov.co/Salud-y-Protecci-n-Social/Casos-positivos-de-COVID-19-en-Colombia/gt2j-8ykr" TargetMode="External"/><Relationship Id="rId2797" Type="http://schemas.openxmlformats.org/officeDocument/2006/relationships/hyperlink" Target="https://www.datos.gov.co/Salud-y-Protecci-n-Social/Casos-positivos-de-COVID-19-en-Colombia/gt2j-8ykr" TargetMode="External"/><Relationship Id="rId3848" Type="http://schemas.openxmlformats.org/officeDocument/2006/relationships/hyperlink" Target="https://www.datos.gov.co/Salud-y-Protecci-n-Social/Casos-positivos-de-COVID-19-en-Colombia/gt2j-8ykr" TargetMode="External"/><Relationship Id="rId769" Type="http://schemas.openxmlformats.org/officeDocument/2006/relationships/hyperlink" Target="https://www.datos.gov.co/Salud-y-Protecci-n-Social/Casos-positivos-de-COVID-19-en-Colombia/gt2j-8ykr" TargetMode="External"/><Relationship Id="rId976" Type="http://schemas.openxmlformats.org/officeDocument/2006/relationships/hyperlink" Target="https://www.datos.gov.co/Salud-y-Protecci-n-Social/Casos-positivos-de-COVID-19-en-Colombia/gt2j-8ykr" TargetMode="External"/><Relationship Id="rId1399" Type="http://schemas.openxmlformats.org/officeDocument/2006/relationships/hyperlink" Target="https://www.datos.gov.co/Salud-y-Protecci-n-Social/Casos-positivos-de-COVID-19-en-Colombia/gt2j-8ykr" TargetMode="External"/><Relationship Id="rId2657" Type="http://schemas.openxmlformats.org/officeDocument/2006/relationships/hyperlink" Target="https://www.datos.gov.co/Salud-y-Protecci-n-Social/Casos-positivos-de-COVID-19-en-Colombia/gt2j-8ykr" TargetMode="External"/><Relationship Id="rId5063" Type="http://schemas.openxmlformats.org/officeDocument/2006/relationships/hyperlink" Target="https://www.datos.gov.co/Salud-y-Protecci-n-Social/Casos-positivos-de-COVID-19-en-Colombia/gt2j-8ykr" TargetMode="External"/><Relationship Id="rId629" Type="http://schemas.openxmlformats.org/officeDocument/2006/relationships/hyperlink" Target="https://www.datos.gov.co/Salud-y-Protecci-n-Social/Casos-positivos-de-COVID-19-en-Colombia/gt2j-8ykr" TargetMode="External"/><Relationship Id="rId1259" Type="http://schemas.openxmlformats.org/officeDocument/2006/relationships/hyperlink" Target="https://www.datos.gov.co/Salud-y-Protecci-n-Social/Casos-positivos-de-COVID-19-en-Colombia/gt2j-8ykr" TargetMode="External"/><Relationship Id="rId1466" Type="http://schemas.openxmlformats.org/officeDocument/2006/relationships/hyperlink" Target="https://www.datos.gov.co/Salud-y-Protecci-n-Social/Casos-positivos-de-COVID-19-en-Colombia/gt2j-8ykr" TargetMode="External"/><Relationship Id="rId2864" Type="http://schemas.openxmlformats.org/officeDocument/2006/relationships/hyperlink" Target="https://www.datos.gov.co/Salud-y-Protecci-n-Social/Casos-positivos-de-COVID-19-en-Colombia/gt2j-8ykr" TargetMode="External"/><Relationship Id="rId3708" Type="http://schemas.openxmlformats.org/officeDocument/2006/relationships/hyperlink" Target="https://www.datos.gov.co/Salud-y-Protecci-n-Social/Casos-positivos-de-COVID-19-en-Colombia/gt2j-8ykr" TargetMode="External"/><Relationship Id="rId3915" Type="http://schemas.openxmlformats.org/officeDocument/2006/relationships/hyperlink" Target="https://www.datos.gov.co/Salud-y-Protecci-n-Social/Casos-positivos-de-COVID-19-en-Colombia/gt2j-8ykr" TargetMode="External"/><Relationship Id="rId5130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836" Type="http://schemas.openxmlformats.org/officeDocument/2006/relationships/hyperlink" Target="https://www.datos.gov.co/Salud-y-Protecci-n-Social/Casos-positivos-de-COVID-19-en-Colombia/gt2j-8ykr" TargetMode="External"/><Relationship Id="rId1119" Type="http://schemas.openxmlformats.org/officeDocument/2006/relationships/hyperlink" Target="https://www.datos.gov.co/Salud-y-Protecci-n-Social/Casos-positivos-de-COVID-19-en-Colombia/gt2j-8ykr" TargetMode="External"/><Relationship Id="rId1673" Type="http://schemas.openxmlformats.org/officeDocument/2006/relationships/hyperlink" Target="https://www.datos.gov.co/Salud-y-Protecci-n-Social/Casos-positivos-de-COVID-19-en-Colombia/gt2j-8ykr" TargetMode="External"/><Relationship Id="rId1880" Type="http://schemas.openxmlformats.org/officeDocument/2006/relationships/hyperlink" Target="https://www.datos.gov.co/Salud-y-Protecci-n-Social/Casos-positivos-de-COVID-19-en-Colombia/gt2j-8ykr" TargetMode="External"/><Relationship Id="rId2517" Type="http://schemas.openxmlformats.org/officeDocument/2006/relationships/hyperlink" Target="https://www.datos.gov.co/Salud-y-Protecci-n-Social/Casos-positivos-de-COVID-19-en-Colombia/gt2j-8ykr" TargetMode="External"/><Relationship Id="rId2724" Type="http://schemas.openxmlformats.org/officeDocument/2006/relationships/hyperlink" Target="https://www.datos.gov.co/Salud-y-Protecci-n-Social/Casos-positivos-de-COVID-19-en-Colombia/gt2j-8ykr" TargetMode="External"/><Relationship Id="rId2931" Type="http://schemas.openxmlformats.org/officeDocument/2006/relationships/hyperlink" Target="https://www.datos.gov.co/Salud-y-Protecci-n-Social/Casos-positivos-de-COVID-19-en-Colombia/gt2j-8ykr" TargetMode="External"/><Relationship Id="rId903" Type="http://schemas.openxmlformats.org/officeDocument/2006/relationships/hyperlink" Target="https://www.datos.gov.co/Salud-y-Protecci-n-Social/Casos-positivos-de-COVID-19-en-Colombia/gt2j-8ykr" TargetMode="External"/><Relationship Id="rId1326" Type="http://schemas.openxmlformats.org/officeDocument/2006/relationships/hyperlink" Target="https://www.datos.gov.co/Salud-y-Protecci-n-Social/Casos-positivos-de-COVID-19-en-Colombia/gt2j-8ykr" TargetMode="External"/><Relationship Id="rId1533" Type="http://schemas.openxmlformats.org/officeDocument/2006/relationships/hyperlink" Target="https://www.datos.gov.co/Salud-y-Protecci-n-Social/Casos-positivos-de-COVID-19-en-Colombia/gt2j-8ykr" TargetMode="External"/><Relationship Id="rId1740" Type="http://schemas.openxmlformats.org/officeDocument/2006/relationships/hyperlink" Target="https://www.datos.gov.co/Salud-y-Protecci-n-Social/Casos-positivos-de-COVID-19-en-Colombia/gt2j-8ykr" TargetMode="External"/><Relationship Id="rId4689" Type="http://schemas.openxmlformats.org/officeDocument/2006/relationships/hyperlink" Target="https://www.datos.gov.co/Salud-y-Protecci-n-Social/Casos-positivos-de-COVID-19-en-Colombia/gt2j-8ykr" TargetMode="External"/><Relationship Id="rId4896" Type="http://schemas.openxmlformats.org/officeDocument/2006/relationships/hyperlink" Target="https://www.datos.gov.co/Salud-y-Protecci-n-Social/Casos-positivos-de-COVID-19-en-Colombia/gt2j-8ykr" TargetMode="External"/><Relationship Id="rId32" Type="http://schemas.openxmlformats.org/officeDocument/2006/relationships/hyperlink" Target="https://www.datos.gov.co/Salud-y-Protecci-n-Social/Casos-positivos-de-COVID-19-en-Colombia/gt2j-8ykr" TargetMode="External"/><Relationship Id="rId1600" Type="http://schemas.openxmlformats.org/officeDocument/2006/relationships/hyperlink" Target="https://www.datos.gov.co/Salud-y-Protecci-n-Social/Casos-positivos-de-COVID-19-en-Colombia/gt2j-8ykr" TargetMode="External"/><Relationship Id="rId3498" Type="http://schemas.openxmlformats.org/officeDocument/2006/relationships/hyperlink" Target="https://www.datos.gov.co/Salud-y-Protecci-n-Social/Casos-positivos-de-COVID-19-en-Colombia/gt2j-8ykr" TargetMode="External"/><Relationship Id="rId4549" Type="http://schemas.openxmlformats.org/officeDocument/2006/relationships/hyperlink" Target="https://www.datos.gov.co/Salud-y-Protecci-n-Social/Casos-positivos-de-COVID-19-en-Colombia/gt2j-8ykr" TargetMode="External"/><Relationship Id="rId4756" Type="http://schemas.openxmlformats.org/officeDocument/2006/relationships/hyperlink" Target="https://www.datos.gov.co/Salud-y-Protecci-n-Social/Casos-positivos-de-COVID-19-en-Colombia/gt2j-8ykr" TargetMode="External"/><Relationship Id="rId4963" Type="http://schemas.openxmlformats.org/officeDocument/2006/relationships/hyperlink" Target="https://www.datos.gov.co/Salud-y-Protecci-n-Social/Casos-positivos-de-COVID-19-en-Colombia/gt2j-8ykr" TargetMode="External"/><Relationship Id="rId3358" Type="http://schemas.openxmlformats.org/officeDocument/2006/relationships/hyperlink" Target="https://www.datos.gov.co/Salud-y-Protecci-n-Social/Casos-positivos-de-COVID-19-en-Colombia/gt2j-8ykr" TargetMode="External"/><Relationship Id="rId3565" Type="http://schemas.openxmlformats.org/officeDocument/2006/relationships/hyperlink" Target="https://www.datos.gov.co/Salud-y-Protecci-n-Social/Casos-positivos-de-COVID-19-en-Colombia/gt2j-8ykr" TargetMode="External"/><Relationship Id="rId3772" Type="http://schemas.openxmlformats.org/officeDocument/2006/relationships/hyperlink" Target="https://www.datos.gov.co/Salud-y-Protecci-n-Social/Casos-positivos-de-COVID-19-en-Colombia/gt2j-8ykr" TargetMode="External"/><Relationship Id="rId4409" Type="http://schemas.openxmlformats.org/officeDocument/2006/relationships/hyperlink" Target="https://www.datos.gov.co/Salud-y-Protecci-n-Social/Casos-positivos-de-COVID-19-en-Colombia/gt2j-8ykr" TargetMode="External"/><Relationship Id="rId4616" Type="http://schemas.openxmlformats.org/officeDocument/2006/relationships/hyperlink" Target="https://www.datos.gov.co/Salud-y-Protecci-n-Social/Casos-positivos-de-COVID-19-en-Colombia/gt2j-8ykr" TargetMode="External"/><Relationship Id="rId4823" Type="http://schemas.openxmlformats.org/officeDocument/2006/relationships/hyperlink" Target="https://www.datos.gov.co/Salud-y-Protecci-n-Social/Casos-positivos-de-COVID-19-en-Colombia/gt2j-8ykr" TargetMode="External"/><Relationship Id="rId279" Type="http://schemas.openxmlformats.org/officeDocument/2006/relationships/hyperlink" Target="https://www.datos.gov.co/Salud-y-Protecci-n-Social/Casos-positivos-de-COVID-19-en-Colombia/gt2j-8ykr" TargetMode="External"/><Relationship Id="rId486" Type="http://schemas.openxmlformats.org/officeDocument/2006/relationships/hyperlink" Target="https://www.datos.gov.co/Salud-y-Protecci-n-Social/Casos-positivos-de-COVID-19-en-Colombia/gt2j-8ykr" TargetMode="External"/><Relationship Id="rId693" Type="http://schemas.openxmlformats.org/officeDocument/2006/relationships/hyperlink" Target="https://www.datos.gov.co/Salud-y-Protecci-n-Social/Casos-positivos-de-COVID-19-en-Colombia/gt2j-8ykr" TargetMode="External"/><Relationship Id="rId2167" Type="http://schemas.openxmlformats.org/officeDocument/2006/relationships/hyperlink" Target="https://www.datos.gov.co/Salud-y-Protecci-n-Social/Casos-positivos-de-COVID-19-en-Colombia/gt2j-8ykr" TargetMode="External"/><Relationship Id="rId2374" Type="http://schemas.openxmlformats.org/officeDocument/2006/relationships/hyperlink" Target="https://www.datos.gov.co/Salud-y-Protecci-n-Social/Casos-positivos-de-COVID-19-en-Colombia/gt2j-8ykr" TargetMode="External"/><Relationship Id="rId2581" Type="http://schemas.openxmlformats.org/officeDocument/2006/relationships/hyperlink" Target="https://www.datos.gov.co/Salud-y-Protecci-n-Social/Casos-positivos-de-COVID-19-en-Colombia/gt2j-8ykr" TargetMode="External"/><Relationship Id="rId3218" Type="http://schemas.openxmlformats.org/officeDocument/2006/relationships/hyperlink" Target="https://www.datos.gov.co/Salud-y-Protecci-n-Social/Casos-positivos-de-COVID-19-en-Colombia/gt2j-8ykr" TargetMode="External"/><Relationship Id="rId3425" Type="http://schemas.openxmlformats.org/officeDocument/2006/relationships/hyperlink" Target="https://www.datos.gov.co/Salud-y-Protecci-n-Social/Casos-positivos-de-COVID-19-en-Colombia/gt2j-8ykr" TargetMode="External"/><Relationship Id="rId3632" Type="http://schemas.openxmlformats.org/officeDocument/2006/relationships/hyperlink" Target="https://www.datos.gov.co/Salud-y-Protecci-n-Social/Casos-positivos-de-COVID-19-en-Colombia/gt2j-8ykr" TargetMode="External"/><Relationship Id="rId139" Type="http://schemas.openxmlformats.org/officeDocument/2006/relationships/hyperlink" Target="https://www.datos.gov.co/Salud-y-Protecci-n-Social/Casos-positivos-de-COVID-19-en-Colombia/gt2j-8ykr" TargetMode="External"/><Relationship Id="rId346" Type="http://schemas.openxmlformats.org/officeDocument/2006/relationships/hyperlink" Target="https://www.datos.gov.co/Salud-y-Protecci-n-Social/Casos-positivos-de-COVID-19-en-Colombia/gt2j-8ykr" TargetMode="External"/><Relationship Id="rId553" Type="http://schemas.openxmlformats.org/officeDocument/2006/relationships/hyperlink" Target="https://www.datos.gov.co/Salud-y-Protecci-n-Social/Casos-positivos-de-COVID-19-en-Colombia/gt2j-8ykr" TargetMode="External"/><Relationship Id="rId760" Type="http://schemas.openxmlformats.org/officeDocument/2006/relationships/hyperlink" Target="https://www.datos.gov.co/Salud-y-Protecci-n-Social/Casos-positivos-de-COVID-19-en-Colombia/gt2j-8ykr" TargetMode="External"/><Relationship Id="rId1183" Type="http://schemas.openxmlformats.org/officeDocument/2006/relationships/hyperlink" Target="https://www.datos.gov.co/Salud-y-Protecci-n-Social/Casos-positivos-de-COVID-19-en-Colombia/gt2j-8ykr" TargetMode="External"/><Relationship Id="rId1390" Type="http://schemas.openxmlformats.org/officeDocument/2006/relationships/hyperlink" Target="https://www.datos.gov.co/Salud-y-Protecci-n-Social/Casos-positivos-de-COVID-19-en-Colombia/gt2j-8ykr" TargetMode="External"/><Relationship Id="rId2027" Type="http://schemas.openxmlformats.org/officeDocument/2006/relationships/hyperlink" Target="https://www.datos.gov.co/Salud-y-Protecci-n-Social/Casos-positivos-de-COVID-19-en-Colombia/gt2j-8ykr" TargetMode="External"/><Relationship Id="rId2234" Type="http://schemas.openxmlformats.org/officeDocument/2006/relationships/hyperlink" Target="https://www.datos.gov.co/Salud-y-Protecci-n-Social/Casos-positivos-de-COVID-19-en-Colombia/gt2j-8ykr" TargetMode="External"/><Relationship Id="rId2441" Type="http://schemas.openxmlformats.org/officeDocument/2006/relationships/hyperlink" Target="https://www.datos.gov.co/Salud-y-Protecci-n-Social/Casos-positivos-de-COVID-19-en-Colombia/gt2j-8ykr" TargetMode="External"/><Relationship Id="rId206" Type="http://schemas.openxmlformats.org/officeDocument/2006/relationships/hyperlink" Target="https://www.datos.gov.co/Salud-y-Protecci-n-Social/Casos-positivos-de-COVID-19-en-Colombia/gt2j-8ykr" TargetMode="External"/><Relationship Id="rId413" Type="http://schemas.openxmlformats.org/officeDocument/2006/relationships/hyperlink" Target="https://www.datos.gov.co/Salud-y-Protecci-n-Social/Casos-positivos-de-COVID-19-en-Colombia/gt2j-8ykr" TargetMode="External"/><Relationship Id="rId1043" Type="http://schemas.openxmlformats.org/officeDocument/2006/relationships/hyperlink" Target="https://www.datos.gov.co/Salud-y-Protecci-n-Social/Casos-positivos-de-COVID-19-en-Colombia/gt2j-8ykr" TargetMode="External"/><Relationship Id="rId4199" Type="http://schemas.openxmlformats.org/officeDocument/2006/relationships/hyperlink" Target="https://www.datos.gov.co/Salud-y-Protecci-n-Social/Casos-positivos-de-COVID-19-en-Colombia/gt2j-8ykr" TargetMode="External"/><Relationship Id="rId620" Type="http://schemas.openxmlformats.org/officeDocument/2006/relationships/hyperlink" Target="https://www.datos.gov.co/Salud-y-Protecci-n-Social/Casos-positivos-de-COVID-19-en-Colombia/gt2j-8ykr" TargetMode="External"/><Relationship Id="rId1250" Type="http://schemas.openxmlformats.org/officeDocument/2006/relationships/hyperlink" Target="https://www.datos.gov.co/Salud-y-Protecci-n-Social/Casos-positivos-de-COVID-19-en-Colombia/gt2j-8ykr" TargetMode="External"/><Relationship Id="rId2301" Type="http://schemas.openxmlformats.org/officeDocument/2006/relationships/hyperlink" Target="https://www.datos.gov.co/Salud-y-Protecci-n-Social/Casos-positivos-de-COVID-19-en-Colombia/gt2j-8ykr" TargetMode="External"/><Relationship Id="rId4059" Type="http://schemas.openxmlformats.org/officeDocument/2006/relationships/hyperlink" Target="https://www.datos.gov.co/Salud-y-Protecci-n-Social/Casos-positivos-de-COVID-19-en-Colombia/gt2j-8ykr" TargetMode="External"/><Relationship Id="rId1110" Type="http://schemas.openxmlformats.org/officeDocument/2006/relationships/hyperlink" Target="https://www.datos.gov.co/Salud-y-Protecci-n-Social/Casos-positivos-de-COVID-19-en-Colombia/gt2j-8ykr" TargetMode="External"/><Relationship Id="rId4266" Type="http://schemas.openxmlformats.org/officeDocument/2006/relationships/hyperlink" Target="https://www.datos.gov.co/Salud-y-Protecci-n-Social/Casos-positivos-de-COVID-19-en-Colombia/gt2j-8ykr" TargetMode="External"/><Relationship Id="rId4473" Type="http://schemas.openxmlformats.org/officeDocument/2006/relationships/hyperlink" Target="https://www.datos.gov.co/Salud-y-Protecci-n-Social/Casos-positivos-de-COVID-19-en-Colombia/gt2j-8ykr" TargetMode="External"/><Relationship Id="rId4680" Type="http://schemas.openxmlformats.org/officeDocument/2006/relationships/hyperlink" Target="https://www.datos.gov.co/Salud-y-Protecci-n-Social/Casos-positivos-de-COVID-19-en-Colombia/gt2j-8ykr" TargetMode="External"/><Relationship Id="rId1927" Type="http://schemas.openxmlformats.org/officeDocument/2006/relationships/hyperlink" Target="https://www.datos.gov.co/Salud-y-Protecci-n-Social/Casos-positivos-de-COVID-19-en-Colombia/gt2j-8ykr" TargetMode="External"/><Relationship Id="rId3075" Type="http://schemas.openxmlformats.org/officeDocument/2006/relationships/hyperlink" Target="https://www.datos.gov.co/Salud-y-Protecci-n-Social/Casos-positivos-de-COVID-19-en-Colombia/gt2j-8ykr" TargetMode="External"/><Relationship Id="rId3282" Type="http://schemas.openxmlformats.org/officeDocument/2006/relationships/hyperlink" Target="https://www.datos.gov.co/Salud-y-Protecci-n-Social/Casos-positivos-de-COVID-19-en-Colombia/gt2j-8ykr" TargetMode="External"/><Relationship Id="rId4126" Type="http://schemas.openxmlformats.org/officeDocument/2006/relationships/hyperlink" Target="https://www.datos.gov.co/Salud-y-Protecci-n-Social/Casos-positivos-de-COVID-19-en-Colombia/gt2j-8ykr" TargetMode="External"/><Relationship Id="rId4333" Type="http://schemas.openxmlformats.org/officeDocument/2006/relationships/hyperlink" Target="https://www.datos.gov.co/Salud-y-Protecci-n-Social/Casos-positivos-de-COVID-19-en-Colombia/gt2j-8ykr" TargetMode="External"/><Relationship Id="rId4540" Type="http://schemas.openxmlformats.org/officeDocument/2006/relationships/hyperlink" Target="https://www.datos.gov.co/Salud-y-Protecci-n-Social/Casos-positivos-de-COVID-19-en-Colombia/gt2j-8ykr" TargetMode="External"/><Relationship Id="rId2091" Type="http://schemas.openxmlformats.org/officeDocument/2006/relationships/hyperlink" Target="https://www.datos.gov.co/Salud-y-Protecci-n-Social/Casos-positivos-de-COVID-19-en-Colombia/gt2j-8ykr" TargetMode="External"/><Relationship Id="rId3142" Type="http://schemas.openxmlformats.org/officeDocument/2006/relationships/hyperlink" Target="https://www.datos.gov.co/Salud-y-Protecci-n-Social/Casos-positivos-de-COVID-19-en-Colombia/gt2j-8ykr" TargetMode="External"/><Relationship Id="rId4400" Type="http://schemas.openxmlformats.org/officeDocument/2006/relationships/hyperlink" Target="https://www.datos.gov.co/Salud-y-Protecci-n-Social/Casos-positivos-de-COVID-19-en-Colombia/gt2j-8ykr" TargetMode="External"/><Relationship Id="rId270" Type="http://schemas.openxmlformats.org/officeDocument/2006/relationships/hyperlink" Target="https://www.datos.gov.co/Salud-y-Protecci-n-Social/Casos-positivos-de-COVID-19-en-Colombia/gt2j-8ykr" TargetMode="External"/><Relationship Id="rId3002" Type="http://schemas.openxmlformats.org/officeDocument/2006/relationships/hyperlink" Target="https://www.datos.gov.co/Salud-y-Protecci-n-Social/Casos-positivos-de-COVID-19-en-Colombia/gt2j-8ykr" TargetMode="External"/><Relationship Id="rId130" Type="http://schemas.openxmlformats.org/officeDocument/2006/relationships/hyperlink" Target="https://www.datos.gov.co/Salud-y-Protecci-n-Social/Casos-positivos-de-COVID-19-en-Colombia/gt2j-8ykr" TargetMode="External"/><Relationship Id="rId3959" Type="http://schemas.openxmlformats.org/officeDocument/2006/relationships/hyperlink" Target="https://www.datos.gov.co/Salud-y-Protecci-n-Social/Casos-positivos-de-COVID-19-en-Colombia/gt2j-8ykr" TargetMode="External"/><Relationship Id="rId2768" Type="http://schemas.openxmlformats.org/officeDocument/2006/relationships/hyperlink" Target="https://www.datos.gov.co/Salud-y-Protecci-n-Social/Casos-positivos-de-COVID-19-en-Colombia/gt2j-8ykr" TargetMode="External"/><Relationship Id="rId2975" Type="http://schemas.openxmlformats.org/officeDocument/2006/relationships/hyperlink" Target="https://www.datos.gov.co/Salud-y-Protecci-n-Social/Casos-positivos-de-COVID-19-en-Colombia/gt2j-8ykr" TargetMode="External"/><Relationship Id="rId3819" Type="http://schemas.openxmlformats.org/officeDocument/2006/relationships/hyperlink" Target="https://www.datos.gov.co/Salud-y-Protecci-n-Social/Casos-positivos-de-COVID-19-en-Colombia/gt2j-8ykr" TargetMode="External"/><Relationship Id="rId5034" Type="http://schemas.openxmlformats.org/officeDocument/2006/relationships/hyperlink" Target="https://www.datos.gov.co/Salud-y-Protecci-n-Social/Casos-positivos-de-COVID-19-en-Colombia/gt2j-8ykr" TargetMode="External"/><Relationship Id="rId947" Type="http://schemas.openxmlformats.org/officeDocument/2006/relationships/hyperlink" Target="https://www.datos.gov.co/Salud-y-Protecci-n-Social/Casos-positivos-de-COVID-19-en-Colombia/gt2j-8ykr" TargetMode="External"/><Relationship Id="rId1577" Type="http://schemas.openxmlformats.org/officeDocument/2006/relationships/hyperlink" Target="https://www.datos.gov.co/Salud-y-Protecci-n-Social/Casos-positivos-de-COVID-19-en-Colombia/gt2j-8ykr" TargetMode="External"/><Relationship Id="rId1784" Type="http://schemas.openxmlformats.org/officeDocument/2006/relationships/hyperlink" Target="https://www.datos.gov.co/Salud-y-Protecci-n-Social/Casos-positivos-de-COVID-19-en-Colombia/gt2j-8ykr" TargetMode="External"/><Relationship Id="rId1991" Type="http://schemas.openxmlformats.org/officeDocument/2006/relationships/hyperlink" Target="https://www.datos.gov.co/Salud-y-Protecci-n-Social/Casos-positivos-de-COVID-19-en-Colombia/gt2j-8ykr" TargetMode="External"/><Relationship Id="rId2628" Type="http://schemas.openxmlformats.org/officeDocument/2006/relationships/hyperlink" Target="https://www.datos.gov.co/Salud-y-Protecci-n-Social/Casos-positivos-de-COVID-19-en-Colombia/gt2j-8ykr" TargetMode="External"/><Relationship Id="rId2835" Type="http://schemas.openxmlformats.org/officeDocument/2006/relationships/hyperlink" Target="https://www.datos.gov.co/Salud-y-Protecci-n-Social/Casos-positivos-de-COVID-19-en-Colombia/gt2j-8ykr" TargetMode="External"/><Relationship Id="rId4190" Type="http://schemas.openxmlformats.org/officeDocument/2006/relationships/hyperlink" Target="https://www.datos.gov.co/Salud-y-Protecci-n-Social/Casos-positivos-de-COVID-19-en-Colombia/gt2j-8ykr" TargetMode="External"/><Relationship Id="rId76" Type="http://schemas.openxmlformats.org/officeDocument/2006/relationships/hyperlink" Target="https://www.datos.gov.co/Salud-y-Protecci-n-Social/Casos-positivos-de-COVID-19-en-Colombia/gt2j-8ykr" TargetMode="External"/><Relationship Id="rId807" Type="http://schemas.openxmlformats.org/officeDocument/2006/relationships/hyperlink" Target="https://www.datos.gov.co/Salud-y-Protecci-n-Social/Casos-positivos-de-COVID-19-en-Colombia/gt2j-8ykr" TargetMode="External"/><Relationship Id="rId1437" Type="http://schemas.openxmlformats.org/officeDocument/2006/relationships/hyperlink" Target="https://www.datos.gov.co/Salud-y-Protecci-n-Social/Casos-positivos-de-COVID-19-en-Colombia/gt2j-8ykr" TargetMode="External"/><Relationship Id="rId1644" Type="http://schemas.openxmlformats.org/officeDocument/2006/relationships/hyperlink" Target="https://www.datos.gov.co/Salud-y-Protecci-n-Social/Casos-positivos-de-COVID-19-en-Colombia/gt2j-8ykr" TargetMode="External"/><Relationship Id="rId1851" Type="http://schemas.openxmlformats.org/officeDocument/2006/relationships/hyperlink" Target="https://www.datos.gov.co/Salud-y-Protecci-n-Social/Casos-positivos-de-COVID-19-en-Colombia/gt2j-8ykr" TargetMode="External"/><Relationship Id="rId2902" Type="http://schemas.openxmlformats.org/officeDocument/2006/relationships/hyperlink" Target="https://www.datos.gov.co/Salud-y-Protecci-n-Social/Casos-positivos-de-COVID-19-en-Colombia/gt2j-8ykr" TargetMode="External"/><Relationship Id="rId4050" Type="http://schemas.openxmlformats.org/officeDocument/2006/relationships/hyperlink" Target="https://www.datos.gov.co/Salud-y-Protecci-n-Social/Casos-positivos-de-COVID-19-en-Colombia/gt2j-8ykr" TargetMode="External"/><Relationship Id="rId5101" Type="http://schemas.openxmlformats.org/officeDocument/2006/relationships/hyperlink" Target="https://monitor.salahumanitaria.co/" TargetMode="External"/><Relationship Id="rId1504" Type="http://schemas.openxmlformats.org/officeDocument/2006/relationships/hyperlink" Target="https://www.datos.gov.co/Salud-y-Protecci-n-Social/Casos-positivos-de-COVID-19-en-Colombia/gt2j-8ykr" TargetMode="External"/><Relationship Id="rId1711" Type="http://schemas.openxmlformats.org/officeDocument/2006/relationships/hyperlink" Target="https://www.datos.gov.co/Salud-y-Protecci-n-Social/Casos-positivos-de-COVID-19-en-Colombia/gt2j-8ykr" TargetMode="External"/><Relationship Id="rId4867" Type="http://schemas.openxmlformats.org/officeDocument/2006/relationships/hyperlink" Target="https://www.datos.gov.co/Salud-y-Protecci-n-Social/Casos-positivos-de-COVID-19-en-Colombia/gt2j-8ykr" TargetMode="External"/><Relationship Id="rId3469" Type="http://schemas.openxmlformats.org/officeDocument/2006/relationships/hyperlink" Target="https://www.datos.gov.co/Salud-y-Protecci-n-Social/Casos-positivos-de-COVID-19-en-Colombia/gt2j-8ykr" TargetMode="External"/><Relationship Id="rId3676" Type="http://schemas.openxmlformats.org/officeDocument/2006/relationships/hyperlink" Target="https://www.datos.gov.co/Salud-y-Protecci-n-Social/Casos-positivos-de-COVID-19-en-Colombia/gt2j-8ykr" TargetMode="External"/><Relationship Id="rId597" Type="http://schemas.openxmlformats.org/officeDocument/2006/relationships/hyperlink" Target="https://www.datos.gov.co/Salud-y-Protecci-n-Social/Casos-positivos-de-COVID-19-en-Colombia/gt2j-8ykr" TargetMode="External"/><Relationship Id="rId2278" Type="http://schemas.openxmlformats.org/officeDocument/2006/relationships/hyperlink" Target="https://www.datos.gov.co/Salud-y-Protecci-n-Social/Casos-positivos-de-COVID-19-en-Colombia/gt2j-8ykr" TargetMode="External"/><Relationship Id="rId2485" Type="http://schemas.openxmlformats.org/officeDocument/2006/relationships/hyperlink" Target="https://www.datos.gov.co/Salud-y-Protecci-n-Social/Casos-positivos-de-COVID-19-en-Colombia/gt2j-8ykr" TargetMode="External"/><Relationship Id="rId3329" Type="http://schemas.openxmlformats.org/officeDocument/2006/relationships/hyperlink" Target="https://www.datos.gov.co/Salud-y-Protecci-n-Social/Casos-positivos-de-COVID-19-en-Colombia/gt2j-8ykr" TargetMode="External"/><Relationship Id="rId3883" Type="http://schemas.openxmlformats.org/officeDocument/2006/relationships/hyperlink" Target="https://www.datos.gov.co/Salud-y-Protecci-n-Social/Casos-positivos-de-COVID-19-en-Colombia/gt2j-8ykr" TargetMode="External"/><Relationship Id="rId4727" Type="http://schemas.openxmlformats.org/officeDocument/2006/relationships/hyperlink" Target="https://www.datos.gov.co/Salud-y-Protecci-n-Social/Casos-positivos-de-COVID-19-en-Colombia/gt2j-8ykr" TargetMode="External"/><Relationship Id="rId4934" Type="http://schemas.openxmlformats.org/officeDocument/2006/relationships/hyperlink" Target="https://www.datos.gov.co/Salud-y-Protecci-n-Social/Casos-positivos-de-COVID-19-en-Colombia/gt2j-8ykr" TargetMode="External"/><Relationship Id="rId457" Type="http://schemas.openxmlformats.org/officeDocument/2006/relationships/hyperlink" Target="https://www.datos.gov.co/Salud-y-Protecci-n-Social/Casos-positivos-de-COVID-19-en-Colombia/gt2j-8ykr" TargetMode="External"/><Relationship Id="rId1087" Type="http://schemas.openxmlformats.org/officeDocument/2006/relationships/hyperlink" Target="https://www.datos.gov.co/Salud-y-Protecci-n-Social/Casos-positivos-de-COVID-19-en-Colombia/gt2j-8ykr" TargetMode="External"/><Relationship Id="rId1294" Type="http://schemas.openxmlformats.org/officeDocument/2006/relationships/hyperlink" Target="https://www.datos.gov.co/Salud-y-Protecci-n-Social/Casos-positivos-de-COVID-19-en-Colombia/gt2j-8ykr" TargetMode="External"/><Relationship Id="rId2138" Type="http://schemas.openxmlformats.org/officeDocument/2006/relationships/hyperlink" Target="https://www.datos.gov.co/Salud-y-Protecci-n-Social/Casos-positivos-de-COVID-19-en-Colombia/gt2j-8ykr" TargetMode="External"/><Relationship Id="rId2692" Type="http://schemas.openxmlformats.org/officeDocument/2006/relationships/hyperlink" Target="https://www.datos.gov.co/Salud-y-Protecci-n-Social/Casos-positivos-de-COVID-19-en-Colombia/gt2j-8ykr" TargetMode="External"/><Relationship Id="rId3536" Type="http://schemas.openxmlformats.org/officeDocument/2006/relationships/hyperlink" Target="https://www.datos.gov.co/Salud-y-Protecci-n-Social/Casos-positivos-de-COVID-19-en-Colombia/gt2j-8ykr" TargetMode="External"/><Relationship Id="rId3743" Type="http://schemas.openxmlformats.org/officeDocument/2006/relationships/hyperlink" Target="https://www.datos.gov.co/Salud-y-Protecci-n-Social/Casos-positivos-de-COVID-19-en-Colombia/gt2j-8ykr" TargetMode="External"/><Relationship Id="rId3950" Type="http://schemas.openxmlformats.org/officeDocument/2006/relationships/hyperlink" Target="https://www.datos.gov.co/Salud-y-Protecci-n-Social/Casos-positivos-de-COVID-19-en-Colombia/gt2j-8ykr" TargetMode="External"/><Relationship Id="rId664" Type="http://schemas.openxmlformats.org/officeDocument/2006/relationships/hyperlink" Target="https://www.datos.gov.co/Salud-y-Protecci-n-Social/Casos-positivos-de-COVID-19-en-Colombia/gt2j-8ykr" TargetMode="External"/><Relationship Id="rId871" Type="http://schemas.openxmlformats.org/officeDocument/2006/relationships/hyperlink" Target="https://www.datos.gov.co/Salud-y-Protecci-n-Social/Casos-positivos-de-COVID-19-en-Colombia/gt2j-8ykr" TargetMode="External"/><Relationship Id="rId2345" Type="http://schemas.openxmlformats.org/officeDocument/2006/relationships/hyperlink" Target="https://www.datos.gov.co/Salud-y-Protecci-n-Social/Casos-positivos-de-COVID-19-en-Colombia/gt2j-8ykr" TargetMode="External"/><Relationship Id="rId2552" Type="http://schemas.openxmlformats.org/officeDocument/2006/relationships/hyperlink" Target="https://www.datos.gov.co/Salud-y-Protecci-n-Social/Casos-positivos-de-COVID-19-en-Colombia/gt2j-8ykr" TargetMode="External"/><Relationship Id="rId3603" Type="http://schemas.openxmlformats.org/officeDocument/2006/relationships/hyperlink" Target="https://www.datos.gov.co/Salud-y-Protecci-n-Social/Casos-positivos-de-COVID-19-en-Colombia/gt2j-8ykr" TargetMode="External"/><Relationship Id="rId3810" Type="http://schemas.openxmlformats.org/officeDocument/2006/relationships/hyperlink" Target="https://www.datos.gov.co/Salud-y-Protecci-n-Social/Casos-positivos-de-COVID-19-en-Colombia/gt2j-8ykr" TargetMode="External"/><Relationship Id="rId317" Type="http://schemas.openxmlformats.org/officeDocument/2006/relationships/hyperlink" Target="https://www.datos.gov.co/Salud-y-Protecci-n-Social/Casos-positivos-de-COVID-19-en-Colombia/gt2j-8ykr" TargetMode="External"/><Relationship Id="rId524" Type="http://schemas.openxmlformats.org/officeDocument/2006/relationships/hyperlink" Target="https://www.datos.gov.co/Salud-y-Protecci-n-Social/Casos-positivos-de-COVID-19-en-Colombia/gt2j-8ykr" TargetMode="External"/><Relationship Id="rId731" Type="http://schemas.openxmlformats.org/officeDocument/2006/relationships/hyperlink" Target="https://www.datos.gov.co/Salud-y-Protecci-n-Social/Casos-positivos-de-COVID-19-en-Colombia/gt2j-8ykr" TargetMode="External"/><Relationship Id="rId1154" Type="http://schemas.openxmlformats.org/officeDocument/2006/relationships/hyperlink" Target="https://www.datos.gov.co/Salud-y-Protecci-n-Social/Casos-positivos-de-COVID-19-en-Colombia/gt2j-8ykr" TargetMode="External"/><Relationship Id="rId1361" Type="http://schemas.openxmlformats.org/officeDocument/2006/relationships/hyperlink" Target="https://www.datos.gov.co/Salud-y-Protecci-n-Social/Casos-positivos-de-COVID-19-en-Colombia/gt2j-8ykr" TargetMode="External"/><Relationship Id="rId2205" Type="http://schemas.openxmlformats.org/officeDocument/2006/relationships/hyperlink" Target="https://www.datos.gov.co/Salud-y-Protecci-n-Social/Casos-positivos-de-COVID-19-en-Colombia/gt2j-8ykr" TargetMode="External"/><Relationship Id="rId2412" Type="http://schemas.openxmlformats.org/officeDocument/2006/relationships/hyperlink" Target="https://www.datos.gov.co/Salud-y-Protecci-n-Social/Casos-positivos-de-COVID-19-en-Colombia/gt2j-8ykr" TargetMode="External"/><Relationship Id="rId1014" Type="http://schemas.openxmlformats.org/officeDocument/2006/relationships/hyperlink" Target="https://www.datos.gov.co/Salud-y-Protecci-n-Social/Casos-positivos-de-COVID-19-en-Colombia/gt2j-8ykr" TargetMode="External"/><Relationship Id="rId1221" Type="http://schemas.openxmlformats.org/officeDocument/2006/relationships/hyperlink" Target="https://www.datos.gov.co/Salud-y-Protecci-n-Social/Casos-positivos-de-COVID-19-en-Colombia/gt2j-8ykr" TargetMode="External"/><Relationship Id="rId4377" Type="http://schemas.openxmlformats.org/officeDocument/2006/relationships/hyperlink" Target="https://www.datos.gov.co/Salud-y-Protecci-n-Social/Casos-positivos-de-COVID-19-en-Colombia/gt2j-8ykr" TargetMode="External"/><Relationship Id="rId4584" Type="http://schemas.openxmlformats.org/officeDocument/2006/relationships/hyperlink" Target="https://www.datos.gov.co/Salud-y-Protecci-n-Social/Casos-positivos-de-COVID-19-en-Colombia/gt2j-8ykr" TargetMode="External"/><Relationship Id="rId4791" Type="http://schemas.openxmlformats.org/officeDocument/2006/relationships/hyperlink" Target="https://www.datos.gov.co/Salud-y-Protecci-n-Social/Casos-positivos-de-COVID-19-en-Colombia/gt2j-8ykr" TargetMode="External"/><Relationship Id="rId3186" Type="http://schemas.openxmlformats.org/officeDocument/2006/relationships/hyperlink" Target="https://www.datos.gov.co/Salud-y-Protecci-n-Social/Casos-positivos-de-COVID-19-en-Colombia/gt2j-8ykr" TargetMode="External"/><Relationship Id="rId3393" Type="http://schemas.openxmlformats.org/officeDocument/2006/relationships/hyperlink" Target="https://www.datos.gov.co/Salud-y-Protecci-n-Social/Casos-positivos-de-COVID-19-en-Colombia/gt2j-8ykr" TargetMode="External"/><Relationship Id="rId4237" Type="http://schemas.openxmlformats.org/officeDocument/2006/relationships/hyperlink" Target="https://www.datos.gov.co/Salud-y-Protecci-n-Social/Casos-positivos-de-COVID-19-en-Colombia/gt2j-8ykr" TargetMode="External"/><Relationship Id="rId4444" Type="http://schemas.openxmlformats.org/officeDocument/2006/relationships/hyperlink" Target="https://www.datos.gov.co/Salud-y-Protecci-n-Social/Casos-positivos-de-COVID-19-en-Colombia/gt2j-8ykr" TargetMode="External"/><Relationship Id="rId4651" Type="http://schemas.openxmlformats.org/officeDocument/2006/relationships/hyperlink" Target="https://www.datos.gov.co/Salud-y-Protecci-n-Social/Casos-positivos-de-COVID-19-en-Colombia/gt2j-8ykr" TargetMode="External"/><Relationship Id="rId3046" Type="http://schemas.openxmlformats.org/officeDocument/2006/relationships/hyperlink" Target="https://www.datos.gov.co/Salud-y-Protecci-n-Social/Casos-positivos-de-COVID-19-en-Colombia/gt2j-8ykr" TargetMode="External"/><Relationship Id="rId3253" Type="http://schemas.openxmlformats.org/officeDocument/2006/relationships/hyperlink" Target="https://www.datos.gov.co/Salud-y-Protecci-n-Social/Casos-positivos-de-COVID-19-en-Colombia/gt2j-8ykr" TargetMode="External"/><Relationship Id="rId3460" Type="http://schemas.openxmlformats.org/officeDocument/2006/relationships/hyperlink" Target="https://www.datos.gov.co/Salud-y-Protecci-n-Social/Casos-positivos-de-COVID-19-en-Colombia/gt2j-8ykr" TargetMode="External"/><Relationship Id="rId4304" Type="http://schemas.openxmlformats.org/officeDocument/2006/relationships/hyperlink" Target="https://www.datos.gov.co/Salud-y-Protecci-n-Social/Casos-positivos-de-COVID-19-en-Colombia/gt2j-8ykr" TargetMode="External"/><Relationship Id="rId174" Type="http://schemas.openxmlformats.org/officeDocument/2006/relationships/hyperlink" Target="https://www.datos.gov.co/Salud-y-Protecci-n-Social/Casos-positivos-de-COVID-19-en-Colombia/gt2j-8ykr" TargetMode="External"/><Relationship Id="rId381" Type="http://schemas.openxmlformats.org/officeDocument/2006/relationships/hyperlink" Target="https://www.datos.gov.co/Salud-y-Protecci-n-Social/Casos-positivos-de-COVID-19-en-Colombia/gt2j-8ykr" TargetMode="External"/><Relationship Id="rId2062" Type="http://schemas.openxmlformats.org/officeDocument/2006/relationships/hyperlink" Target="https://www.datos.gov.co/Salud-y-Protecci-n-Social/Casos-positivos-de-COVID-19-en-Colombia/gt2j-8ykr" TargetMode="External"/><Relationship Id="rId3113" Type="http://schemas.openxmlformats.org/officeDocument/2006/relationships/hyperlink" Target="https://www.datos.gov.co/Salud-y-Protecci-n-Social/Casos-positivos-de-COVID-19-en-Colombia/gt2j-8ykr" TargetMode="External"/><Relationship Id="rId4511" Type="http://schemas.openxmlformats.org/officeDocument/2006/relationships/hyperlink" Target="https://www.datos.gov.co/Salud-y-Protecci-n-Social/Casos-positivos-de-COVID-19-en-Colombia/gt2j-8ykr" TargetMode="External"/><Relationship Id="rId241" Type="http://schemas.openxmlformats.org/officeDocument/2006/relationships/hyperlink" Target="https://www.datos.gov.co/Salud-y-Protecci-n-Social/Casos-positivos-de-COVID-19-en-Colombia/gt2j-8ykr" TargetMode="External"/><Relationship Id="rId3320" Type="http://schemas.openxmlformats.org/officeDocument/2006/relationships/hyperlink" Target="https://www.datos.gov.co/Salud-y-Protecci-n-Social/Casos-positivos-de-COVID-19-en-Colombia/gt2j-8ykr" TargetMode="External"/><Relationship Id="rId5078" Type="http://schemas.openxmlformats.org/officeDocument/2006/relationships/hyperlink" Target="https://monitor.salahumanitaria.co/" TargetMode="External"/><Relationship Id="rId2879" Type="http://schemas.openxmlformats.org/officeDocument/2006/relationships/hyperlink" Target="https://www.datos.gov.co/Salud-y-Protecci-n-Social/Casos-positivos-de-COVID-19-en-Colombia/gt2j-8ykr" TargetMode="External"/><Relationship Id="rId101" Type="http://schemas.openxmlformats.org/officeDocument/2006/relationships/hyperlink" Target="https://www.datos.gov.co/Salud-y-Protecci-n-Social/Casos-positivos-de-COVID-19-en-Colombia/gt2j-8ykr" TargetMode="External"/><Relationship Id="rId1688" Type="http://schemas.openxmlformats.org/officeDocument/2006/relationships/hyperlink" Target="https://www.datos.gov.co/Salud-y-Protecci-n-Social/Casos-positivos-de-COVID-19-en-Colombia/gt2j-8ykr" TargetMode="External"/><Relationship Id="rId1895" Type="http://schemas.openxmlformats.org/officeDocument/2006/relationships/hyperlink" Target="https://www.datos.gov.co/Salud-y-Protecci-n-Social/Casos-positivos-de-COVID-19-en-Colombia/gt2j-8ykr" TargetMode="External"/><Relationship Id="rId2739" Type="http://schemas.openxmlformats.org/officeDocument/2006/relationships/hyperlink" Target="https://www.datos.gov.co/Salud-y-Protecci-n-Social/Casos-positivos-de-COVID-19-en-Colombia/gt2j-8ykr" TargetMode="External"/><Relationship Id="rId2946" Type="http://schemas.openxmlformats.org/officeDocument/2006/relationships/hyperlink" Target="https://www.datos.gov.co/Salud-y-Protecci-n-Social/Casos-positivos-de-COVID-19-en-Colombia/gt2j-8ykr" TargetMode="External"/><Relationship Id="rId4094" Type="http://schemas.openxmlformats.org/officeDocument/2006/relationships/hyperlink" Target="https://www.datos.gov.co/Salud-y-Protecci-n-Social/Casos-positivos-de-COVID-19-en-Colombia/gt2j-8ykr" TargetMode="External"/><Relationship Id="rId918" Type="http://schemas.openxmlformats.org/officeDocument/2006/relationships/hyperlink" Target="https://www.datos.gov.co/Salud-y-Protecci-n-Social/Casos-positivos-de-COVID-19-en-Colombia/gt2j-8ykr" TargetMode="External"/><Relationship Id="rId1548" Type="http://schemas.openxmlformats.org/officeDocument/2006/relationships/hyperlink" Target="https://www.datos.gov.co/Salud-y-Protecci-n-Social/Casos-positivos-de-COVID-19-en-Colombia/gt2j-8ykr" TargetMode="External"/><Relationship Id="rId1755" Type="http://schemas.openxmlformats.org/officeDocument/2006/relationships/hyperlink" Target="https://www.datos.gov.co/Salud-y-Protecci-n-Social/Casos-positivos-de-COVID-19-en-Colombia/gt2j-8ykr" TargetMode="External"/><Relationship Id="rId4161" Type="http://schemas.openxmlformats.org/officeDocument/2006/relationships/hyperlink" Target="https://www.datos.gov.co/Salud-y-Protecci-n-Social/Casos-positivos-de-COVID-19-en-Colombia/gt2j-8ykr" TargetMode="External"/><Relationship Id="rId5005" Type="http://schemas.openxmlformats.org/officeDocument/2006/relationships/hyperlink" Target="https://www.datos.gov.co/Salud-y-Protecci-n-Social/Casos-positivos-de-COVID-19-en-Colombia/gt2j-8ykr" TargetMode="External"/><Relationship Id="rId1408" Type="http://schemas.openxmlformats.org/officeDocument/2006/relationships/hyperlink" Target="https://www.datos.gov.co/Salud-y-Protecci-n-Social/Casos-positivos-de-COVID-19-en-Colombia/gt2j-8ykr" TargetMode="External"/><Relationship Id="rId1962" Type="http://schemas.openxmlformats.org/officeDocument/2006/relationships/hyperlink" Target="https://www.datos.gov.co/Salud-y-Protecci-n-Social/Casos-positivos-de-COVID-19-en-Colombia/gt2j-8ykr" TargetMode="External"/><Relationship Id="rId2806" Type="http://schemas.openxmlformats.org/officeDocument/2006/relationships/hyperlink" Target="https://www.datos.gov.co/Salud-y-Protecci-n-Social/Casos-positivos-de-COVID-19-en-Colombia/gt2j-8ykr" TargetMode="External"/><Relationship Id="rId4021" Type="http://schemas.openxmlformats.org/officeDocument/2006/relationships/hyperlink" Target="https://www.datos.gov.co/Salud-y-Protecci-n-Social/Casos-positivos-de-COVID-19-en-Colombia/gt2j-8ykr" TargetMode="External"/><Relationship Id="rId47" Type="http://schemas.openxmlformats.org/officeDocument/2006/relationships/hyperlink" Target="https://www.datos.gov.co/Salud-y-Protecci-n-Social/Casos-positivos-de-COVID-19-en-Colombia/gt2j-8ykr" TargetMode="External"/><Relationship Id="rId1615" Type="http://schemas.openxmlformats.org/officeDocument/2006/relationships/hyperlink" Target="https://www.datos.gov.co/Salud-y-Protecci-n-Social/Casos-positivos-de-COVID-19-en-Colombia/gt2j-8ykr" TargetMode="External"/><Relationship Id="rId1822" Type="http://schemas.openxmlformats.org/officeDocument/2006/relationships/hyperlink" Target="https://www.datos.gov.co/Salud-y-Protecci-n-Social/Casos-positivos-de-COVID-19-en-Colombia/gt2j-8ykr" TargetMode="External"/><Relationship Id="rId4978" Type="http://schemas.openxmlformats.org/officeDocument/2006/relationships/hyperlink" Target="https://www.datos.gov.co/Salud-y-Protecci-n-Social/Casos-positivos-de-COVID-19-en-Colombia/gt2j-8ykr" TargetMode="External"/><Relationship Id="rId3787" Type="http://schemas.openxmlformats.org/officeDocument/2006/relationships/hyperlink" Target="https://www.datos.gov.co/Salud-y-Protecci-n-Social/Casos-positivos-de-COVID-19-en-Colombia/gt2j-8ykr" TargetMode="External"/><Relationship Id="rId3994" Type="http://schemas.openxmlformats.org/officeDocument/2006/relationships/hyperlink" Target="https://www.datos.gov.co/Salud-y-Protecci-n-Social/Casos-positivos-de-COVID-19-en-Colombia/gt2j-8ykr" TargetMode="External"/><Relationship Id="rId4838" Type="http://schemas.openxmlformats.org/officeDocument/2006/relationships/hyperlink" Target="https://www.datos.gov.co/Salud-y-Protecci-n-Social/Casos-positivos-de-COVID-19-en-Colombia/gt2j-8ykr" TargetMode="External"/><Relationship Id="rId2389" Type="http://schemas.openxmlformats.org/officeDocument/2006/relationships/hyperlink" Target="https://www.datos.gov.co/Salud-y-Protecci-n-Social/Casos-positivos-de-COVID-19-en-Colombia/gt2j-8ykr" TargetMode="External"/><Relationship Id="rId2596" Type="http://schemas.openxmlformats.org/officeDocument/2006/relationships/hyperlink" Target="https://www.datos.gov.co/Salud-y-Protecci-n-Social/Casos-positivos-de-COVID-19-en-Colombia/gt2j-8ykr" TargetMode="External"/><Relationship Id="rId3647" Type="http://schemas.openxmlformats.org/officeDocument/2006/relationships/hyperlink" Target="https://www.datos.gov.co/Salud-y-Protecci-n-Social/Casos-positivos-de-COVID-19-en-Colombia/gt2j-8ykr" TargetMode="External"/><Relationship Id="rId3854" Type="http://schemas.openxmlformats.org/officeDocument/2006/relationships/hyperlink" Target="https://www.datos.gov.co/Salud-y-Protecci-n-Social/Casos-positivos-de-COVID-19-en-Colombia/gt2j-8ykr" TargetMode="External"/><Relationship Id="rId4905" Type="http://schemas.openxmlformats.org/officeDocument/2006/relationships/hyperlink" Target="https://www.datos.gov.co/Salud-y-Protecci-n-Social/Casos-positivos-de-COVID-19-en-Colombia/gt2j-8ykr" TargetMode="External"/><Relationship Id="rId568" Type="http://schemas.openxmlformats.org/officeDocument/2006/relationships/hyperlink" Target="https://www.datos.gov.co/Salud-y-Protecci-n-Social/Casos-positivos-de-COVID-19-en-Colombia/gt2j-8ykr" TargetMode="External"/><Relationship Id="rId775" Type="http://schemas.openxmlformats.org/officeDocument/2006/relationships/hyperlink" Target="https://www.datos.gov.co/Salud-y-Protecci-n-Social/Casos-positivos-de-COVID-19-en-Colombia/gt2j-8ykr" TargetMode="External"/><Relationship Id="rId982" Type="http://schemas.openxmlformats.org/officeDocument/2006/relationships/hyperlink" Target="https://www.datos.gov.co/Salud-y-Protecci-n-Social/Casos-positivos-de-COVID-19-en-Colombia/gt2j-8ykr" TargetMode="External"/><Relationship Id="rId1198" Type="http://schemas.openxmlformats.org/officeDocument/2006/relationships/hyperlink" Target="https://www.datos.gov.co/Salud-y-Protecci-n-Social/Casos-positivos-de-COVID-19-en-Colombia/gt2j-8ykr" TargetMode="External"/><Relationship Id="rId2249" Type="http://schemas.openxmlformats.org/officeDocument/2006/relationships/hyperlink" Target="https://www.datos.gov.co/Salud-y-Protecci-n-Social/Casos-positivos-de-COVID-19-en-Colombia/gt2j-8ykr" TargetMode="External"/><Relationship Id="rId2456" Type="http://schemas.openxmlformats.org/officeDocument/2006/relationships/hyperlink" Target="https://www.datos.gov.co/Salud-y-Protecci-n-Social/Casos-positivos-de-COVID-19-en-Colombia/gt2j-8ykr" TargetMode="External"/><Relationship Id="rId2663" Type="http://schemas.openxmlformats.org/officeDocument/2006/relationships/hyperlink" Target="https://www.datos.gov.co/Salud-y-Protecci-n-Social/Casos-positivos-de-COVID-19-en-Colombia/gt2j-8ykr" TargetMode="External"/><Relationship Id="rId2870" Type="http://schemas.openxmlformats.org/officeDocument/2006/relationships/hyperlink" Target="https://www.datos.gov.co/Salud-y-Protecci-n-Social/Casos-positivos-de-COVID-19-en-Colombia/gt2j-8ykr" TargetMode="External"/><Relationship Id="rId3507" Type="http://schemas.openxmlformats.org/officeDocument/2006/relationships/hyperlink" Target="https://www.datos.gov.co/Salud-y-Protecci-n-Social/Casos-positivos-de-COVID-19-en-Colombia/gt2j-8ykr" TargetMode="External"/><Relationship Id="rId3714" Type="http://schemas.openxmlformats.org/officeDocument/2006/relationships/hyperlink" Target="https://www.datos.gov.co/Salud-y-Protecci-n-Social/Casos-positivos-de-COVID-19-en-Colombia/gt2j-8ykr" TargetMode="External"/><Relationship Id="rId3921" Type="http://schemas.openxmlformats.org/officeDocument/2006/relationships/hyperlink" Target="https://www.datos.gov.co/Salud-y-Protecci-n-Social/Casos-positivos-de-COVID-19-en-Colombia/gt2j-8ykr" TargetMode="External"/><Relationship Id="rId428" Type="http://schemas.openxmlformats.org/officeDocument/2006/relationships/hyperlink" Target="https://www.datos.gov.co/Salud-y-Protecci-n-Social/Casos-positivos-de-COVID-19-en-Colombia/gt2j-8ykr" TargetMode="External"/><Relationship Id="rId635" Type="http://schemas.openxmlformats.org/officeDocument/2006/relationships/hyperlink" Target="https://www.datos.gov.co/Salud-y-Protecci-n-Social/Casos-positivos-de-COVID-19-en-Colombia/gt2j-8ykr" TargetMode="External"/><Relationship Id="rId842" Type="http://schemas.openxmlformats.org/officeDocument/2006/relationships/hyperlink" Target="https://www.datos.gov.co/Salud-y-Protecci-n-Social/Casos-positivos-de-COVID-19-en-Colombia/gt2j-8ykr" TargetMode="External"/><Relationship Id="rId1058" Type="http://schemas.openxmlformats.org/officeDocument/2006/relationships/hyperlink" Target="https://www.datos.gov.co/Salud-y-Protecci-n-Social/Casos-positivos-de-COVID-19-en-Colombia/gt2j-8ykr" TargetMode="External"/><Relationship Id="rId1265" Type="http://schemas.openxmlformats.org/officeDocument/2006/relationships/hyperlink" Target="https://www.datos.gov.co/Salud-y-Protecci-n-Social/Casos-positivos-de-COVID-19-en-Colombia/gt2j-8ykr" TargetMode="External"/><Relationship Id="rId1472" Type="http://schemas.openxmlformats.org/officeDocument/2006/relationships/hyperlink" Target="https://www.datos.gov.co/Salud-y-Protecci-n-Social/Casos-positivos-de-COVID-19-en-Colombia/gt2j-8ykr" TargetMode="External"/><Relationship Id="rId2109" Type="http://schemas.openxmlformats.org/officeDocument/2006/relationships/hyperlink" Target="https://www.datos.gov.co/Salud-y-Protecci-n-Social/Casos-positivos-de-COVID-19-en-Colombia/gt2j-8ykr" TargetMode="External"/><Relationship Id="rId2316" Type="http://schemas.openxmlformats.org/officeDocument/2006/relationships/hyperlink" Target="https://www.datos.gov.co/Salud-y-Protecci-n-Social/Casos-positivos-de-COVID-19-en-Colombia/gt2j-8ykr" TargetMode="External"/><Relationship Id="rId2523" Type="http://schemas.openxmlformats.org/officeDocument/2006/relationships/hyperlink" Target="https://www.datos.gov.co/Salud-y-Protecci-n-Social/Casos-positivos-de-COVID-19-en-Colombia/gt2j-8ykr" TargetMode="External"/><Relationship Id="rId2730" Type="http://schemas.openxmlformats.org/officeDocument/2006/relationships/hyperlink" Target="https://www.datos.gov.co/Salud-y-Protecci-n-Social/Casos-positivos-de-COVID-19-en-Colombia/gt2j-8ykr" TargetMode="External"/><Relationship Id="rId702" Type="http://schemas.openxmlformats.org/officeDocument/2006/relationships/hyperlink" Target="https://www.datos.gov.co/Salud-y-Protecci-n-Social/Casos-positivos-de-COVID-19-en-Colombia/gt2j-8ykr" TargetMode="External"/><Relationship Id="rId1125" Type="http://schemas.openxmlformats.org/officeDocument/2006/relationships/hyperlink" Target="https://www.datos.gov.co/Salud-y-Protecci-n-Social/Casos-positivos-de-COVID-19-en-Colombia/gt2j-8ykr" TargetMode="External"/><Relationship Id="rId1332" Type="http://schemas.openxmlformats.org/officeDocument/2006/relationships/hyperlink" Target="https://www.datos.gov.co/Salud-y-Protecci-n-Social/Casos-positivos-de-COVID-19-en-Colombia/gt2j-8ykr" TargetMode="External"/><Relationship Id="rId4488" Type="http://schemas.openxmlformats.org/officeDocument/2006/relationships/hyperlink" Target="https://www.datos.gov.co/Salud-y-Protecci-n-Social/Casos-positivos-de-COVID-19-en-Colombia/gt2j-8ykr" TargetMode="External"/><Relationship Id="rId4695" Type="http://schemas.openxmlformats.org/officeDocument/2006/relationships/hyperlink" Target="https://www.datos.gov.co/Salud-y-Protecci-n-Social/Casos-positivos-de-COVID-19-en-Colombia/gt2j-8ykr" TargetMode="External"/><Relationship Id="rId3297" Type="http://schemas.openxmlformats.org/officeDocument/2006/relationships/hyperlink" Target="https://www.datos.gov.co/Salud-y-Protecci-n-Social/Casos-positivos-de-COVID-19-en-Colombia/gt2j-8ykr" TargetMode="External"/><Relationship Id="rId4348" Type="http://schemas.openxmlformats.org/officeDocument/2006/relationships/hyperlink" Target="https://www.datos.gov.co/Salud-y-Protecci-n-Social/Casos-positivos-de-COVID-19-en-Colombia/gt2j-8ykr" TargetMode="External"/><Relationship Id="rId3157" Type="http://schemas.openxmlformats.org/officeDocument/2006/relationships/hyperlink" Target="https://www.datos.gov.co/Salud-y-Protecci-n-Social/Casos-positivos-de-COVID-19-en-Colombia/gt2j-8ykr" TargetMode="External"/><Relationship Id="rId4555" Type="http://schemas.openxmlformats.org/officeDocument/2006/relationships/hyperlink" Target="https://www.datos.gov.co/Salud-y-Protecci-n-Social/Casos-positivos-de-COVID-19-en-Colombia/gt2j-8ykr" TargetMode="External"/><Relationship Id="rId4762" Type="http://schemas.openxmlformats.org/officeDocument/2006/relationships/hyperlink" Target="https://www.datos.gov.co/Salud-y-Protecci-n-Social/Casos-positivos-de-COVID-19-en-Colombia/gt2j-8ykr" TargetMode="External"/><Relationship Id="rId285" Type="http://schemas.openxmlformats.org/officeDocument/2006/relationships/hyperlink" Target="https://www.datos.gov.co/Salud-y-Protecci-n-Social/Casos-positivos-de-COVID-19-en-Colombia/gt2j-8ykr" TargetMode="External"/><Relationship Id="rId3364" Type="http://schemas.openxmlformats.org/officeDocument/2006/relationships/hyperlink" Target="https://www.datos.gov.co/Salud-y-Protecci-n-Social/Casos-positivos-de-COVID-19-en-Colombia/gt2j-8ykr" TargetMode="External"/><Relationship Id="rId3571" Type="http://schemas.openxmlformats.org/officeDocument/2006/relationships/hyperlink" Target="https://www.datos.gov.co/Salud-y-Protecci-n-Social/Casos-positivos-de-COVID-19-en-Colombia/gt2j-8ykr" TargetMode="External"/><Relationship Id="rId4208" Type="http://schemas.openxmlformats.org/officeDocument/2006/relationships/hyperlink" Target="https://www.datos.gov.co/Salud-y-Protecci-n-Social/Casos-positivos-de-COVID-19-en-Colombia/gt2j-8ykr" TargetMode="External"/><Relationship Id="rId4415" Type="http://schemas.openxmlformats.org/officeDocument/2006/relationships/hyperlink" Target="https://www.datos.gov.co/Salud-y-Protecci-n-Social/Casos-positivos-de-COVID-19-en-Colombia/gt2j-8ykr" TargetMode="External"/><Relationship Id="rId4622" Type="http://schemas.openxmlformats.org/officeDocument/2006/relationships/hyperlink" Target="https://www.datos.gov.co/Salud-y-Protecci-n-Social/Casos-positivos-de-COVID-19-en-Colombia/gt2j-8ykr" TargetMode="External"/><Relationship Id="rId492" Type="http://schemas.openxmlformats.org/officeDocument/2006/relationships/hyperlink" Target="https://www.datos.gov.co/Salud-y-Protecci-n-Social/Casos-positivos-de-COVID-19-en-Colombia/gt2j-8ykr" TargetMode="External"/><Relationship Id="rId2173" Type="http://schemas.openxmlformats.org/officeDocument/2006/relationships/hyperlink" Target="https://www.datos.gov.co/Salud-y-Protecci-n-Social/Casos-positivos-de-COVID-19-en-Colombia/gt2j-8ykr" TargetMode="External"/><Relationship Id="rId2380" Type="http://schemas.openxmlformats.org/officeDocument/2006/relationships/hyperlink" Target="https://www.datos.gov.co/Salud-y-Protecci-n-Social/Casos-positivos-de-COVID-19-en-Colombia/gt2j-8ykr" TargetMode="External"/><Relationship Id="rId3017" Type="http://schemas.openxmlformats.org/officeDocument/2006/relationships/hyperlink" Target="https://www.datos.gov.co/Salud-y-Protecci-n-Social/Casos-positivos-de-COVID-19-en-Colombia/gt2j-8ykr" TargetMode="External"/><Relationship Id="rId3224" Type="http://schemas.openxmlformats.org/officeDocument/2006/relationships/hyperlink" Target="https://www.datos.gov.co/Salud-y-Protecci-n-Social/Casos-positivos-de-COVID-19-en-Colombia/gt2j-8ykr" TargetMode="External"/><Relationship Id="rId3431" Type="http://schemas.openxmlformats.org/officeDocument/2006/relationships/hyperlink" Target="https://www.datos.gov.co/Salud-y-Protecci-n-Social/Casos-positivos-de-COVID-19-en-Colombia/gt2j-8ykr" TargetMode="External"/><Relationship Id="rId145" Type="http://schemas.openxmlformats.org/officeDocument/2006/relationships/hyperlink" Target="https://www.datos.gov.co/Salud-y-Protecci-n-Social/Casos-positivos-de-COVID-19-en-Colombia/gt2j-8ykr" TargetMode="External"/><Relationship Id="rId352" Type="http://schemas.openxmlformats.org/officeDocument/2006/relationships/hyperlink" Target="https://www.datos.gov.co/Salud-y-Protecci-n-Social/Casos-positivos-de-COVID-19-en-Colombia/gt2j-8ykr" TargetMode="External"/><Relationship Id="rId2033" Type="http://schemas.openxmlformats.org/officeDocument/2006/relationships/hyperlink" Target="https://www.datos.gov.co/Salud-y-Protecci-n-Social/Casos-positivos-de-COVID-19-en-Colombia/gt2j-8ykr" TargetMode="External"/><Relationship Id="rId2240" Type="http://schemas.openxmlformats.org/officeDocument/2006/relationships/hyperlink" Target="https://www.datos.gov.co/Salud-y-Protecci-n-Social/Casos-positivos-de-COVID-19-en-Colombia/gt2j-8ykr" TargetMode="External"/><Relationship Id="rId212" Type="http://schemas.openxmlformats.org/officeDocument/2006/relationships/hyperlink" Target="https://www.datos.gov.co/Salud-y-Protecci-n-Social/Casos-positivos-de-COVID-19-en-Colombia/gt2j-8ykr" TargetMode="External"/><Relationship Id="rId1799" Type="http://schemas.openxmlformats.org/officeDocument/2006/relationships/hyperlink" Target="https://www.datos.gov.co/Salud-y-Protecci-n-Social/Casos-positivos-de-COVID-19-en-Colombia/gt2j-8ykr" TargetMode="External"/><Relationship Id="rId2100" Type="http://schemas.openxmlformats.org/officeDocument/2006/relationships/hyperlink" Target="https://www.datos.gov.co/Salud-y-Protecci-n-Social/Casos-positivos-de-COVID-19-en-Colombia/gt2j-8ykr" TargetMode="External"/><Relationship Id="rId5049" Type="http://schemas.openxmlformats.org/officeDocument/2006/relationships/hyperlink" Target="https://www.datos.gov.co/Salud-y-Protecci-n-Social/Casos-positivos-de-COVID-19-en-Colombia/gt2j-8ykr" TargetMode="External"/><Relationship Id="rId4065" Type="http://schemas.openxmlformats.org/officeDocument/2006/relationships/hyperlink" Target="https://www.datos.gov.co/Salud-y-Protecci-n-Social/Casos-positivos-de-COVID-19-en-Colombia/gt2j-8ykr" TargetMode="External"/><Relationship Id="rId4272" Type="http://schemas.openxmlformats.org/officeDocument/2006/relationships/hyperlink" Target="https://www.datos.gov.co/Salud-y-Protecci-n-Social/Casos-positivos-de-COVID-19-en-Colombia/gt2j-8ykr" TargetMode="External"/><Relationship Id="rId5116" Type="http://schemas.openxmlformats.org/officeDocument/2006/relationships/hyperlink" Target="https://www.ins.gov.co/buscador-eventos/BoletinEpidemiologico/2021_Boletin_epidemiologico_semana_31.pdf" TargetMode="External"/><Relationship Id="rId1659" Type="http://schemas.openxmlformats.org/officeDocument/2006/relationships/hyperlink" Target="https://www.datos.gov.co/Salud-y-Protecci-n-Social/Casos-positivos-de-COVID-19-en-Colombia/gt2j-8ykr" TargetMode="External"/><Relationship Id="rId1866" Type="http://schemas.openxmlformats.org/officeDocument/2006/relationships/hyperlink" Target="https://www.datos.gov.co/Salud-y-Protecci-n-Social/Casos-positivos-de-COVID-19-en-Colombia/gt2j-8ykr" TargetMode="External"/><Relationship Id="rId2917" Type="http://schemas.openxmlformats.org/officeDocument/2006/relationships/hyperlink" Target="https://www.datos.gov.co/Salud-y-Protecci-n-Social/Casos-positivos-de-COVID-19-en-Colombia/gt2j-8ykr" TargetMode="External"/><Relationship Id="rId3081" Type="http://schemas.openxmlformats.org/officeDocument/2006/relationships/hyperlink" Target="https://www.datos.gov.co/Salud-y-Protecci-n-Social/Casos-positivos-de-COVID-19-en-Colombia/gt2j-8ykr" TargetMode="External"/><Relationship Id="rId4132" Type="http://schemas.openxmlformats.org/officeDocument/2006/relationships/hyperlink" Target="https://www.datos.gov.co/Salud-y-Protecci-n-Social/Casos-positivos-de-COVID-19-en-Colombia/gt2j-8ykr" TargetMode="External"/><Relationship Id="rId1519" Type="http://schemas.openxmlformats.org/officeDocument/2006/relationships/hyperlink" Target="https://www.datos.gov.co/Salud-y-Protecci-n-Social/Casos-positivos-de-COVID-19-en-Colombia/gt2j-8ykr" TargetMode="External"/><Relationship Id="rId1726" Type="http://schemas.openxmlformats.org/officeDocument/2006/relationships/hyperlink" Target="https://www.datos.gov.co/Salud-y-Protecci-n-Social/Casos-positivos-de-COVID-19-en-Colombia/gt2j-8ykr" TargetMode="External"/><Relationship Id="rId1933" Type="http://schemas.openxmlformats.org/officeDocument/2006/relationships/hyperlink" Target="https://www.datos.gov.co/Salud-y-Protecci-n-Social/Casos-positivos-de-COVID-19-en-Colombia/gt2j-8ykr" TargetMode="External"/><Relationship Id="rId18" Type="http://schemas.openxmlformats.org/officeDocument/2006/relationships/hyperlink" Target="https://www.datos.gov.co/Salud-y-Protecci-n-Social/Casos-positivos-de-COVID-19-en-Colombia/gt2j-8ykr" TargetMode="External"/><Relationship Id="rId3898" Type="http://schemas.openxmlformats.org/officeDocument/2006/relationships/hyperlink" Target="https://www.datos.gov.co/Salud-y-Protecci-n-Social/Casos-positivos-de-COVID-19-en-Colombia/gt2j-8ykr" TargetMode="External"/><Relationship Id="rId4949" Type="http://schemas.openxmlformats.org/officeDocument/2006/relationships/hyperlink" Target="https://www.datos.gov.co/Salud-y-Protecci-n-Social/Casos-positivos-de-COVID-19-en-Colombia/gt2j-8ykr" TargetMode="External"/><Relationship Id="rId3758" Type="http://schemas.openxmlformats.org/officeDocument/2006/relationships/hyperlink" Target="https://www.datos.gov.co/Salud-y-Protecci-n-Social/Casos-positivos-de-COVID-19-en-Colombia/gt2j-8ykr" TargetMode="External"/><Relationship Id="rId3965" Type="http://schemas.openxmlformats.org/officeDocument/2006/relationships/hyperlink" Target="https://www.datos.gov.co/Salud-y-Protecci-n-Social/Casos-positivos-de-COVID-19-en-Colombia/gt2j-8ykr" TargetMode="External"/><Relationship Id="rId4809" Type="http://schemas.openxmlformats.org/officeDocument/2006/relationships/hyperlink" Target="https://www.datos.gov.co/Salud-y-Protecci-n-Social/Casos-positivos-de-COVID-19-en-Colombia/gt2j-8ykr" TargetMode="External"/><Relationship Id="rId679" Type="http://schemas.openxmlformats.org/officeDocument/2006/relationships/hyperlink" Target="https://www.datos.gov.co/Salud-y-Protecci-n-Social/Casos-positivos-de-COVID-19-en-Colombia/gt2j-8ykr" TargetMode="External"/><Relationship Id="rId886" Type="http://schemas.openxmlformats.org/officeDocument/2006/relationships/hyperlink" Target="https://www.datos.gov.co/Salud-y-Protecci-n-Social/Casos-positivos-de-COVID-19-en-Colombia/gt2j-8ykr" TargetMode="External"/><Relationship Id="rId2567" Type="http://schemas.openxmlformats.org/officeDocument/2006/relationships/hyperlink" Target="https://www.datos.gov.co/Salud-y-Protecci-n-Social/Casos-positivos-de-COVID-19-en-Colombia/gt2j-8ykr" TargetMode="External"/><Relationship Id="rId2774" Type="http://schemas.openxmlformats.org/officeDocument/2006/relationships/hyperlink" Target="https://www.datos.gov.co/Salud-y-Protecci-n-Social/Casos-positivos-de-COVID-19-en-Colombia/gt2j-8ykr" TargetMode="External"/><Relationship Id="rId3618" Type="http://schemas.openxmlformats.org/officeDocument/2006/relationships/hyperlink" Target="https://www.datos.gov.co/Salud-y-Protecci-n-Social/Casos-positivos-de-COVID-19-en-Colombia/gt2j-8ykr" TargetMode="External"/><Relationship Id="rId2" Type="http://schemas.openxmlformats.org/officeDocument/2006/relationships/hyperlink" Target="https://www.datos.gov.co/Salud-y-Protecci-n-Social/Casos-positivos-de-COVID-19-en-Colombia/gt2j-8ykr" TargetMode="External"/><Relationship Id="rId539" Type="http://schemas.openxmlformats.org/officeDocument/2006/relationships/hyperlink" Target="https://www.datos.gov.co/Salud-y-Protecci-n-Social/Casos-positivos-de-COVID-19-en-Colombia/gt2j-8ykr" TargetMode="External"/><Relationship Id="rId746" Type="http://schemas.openxmlformats.org/officeDocument/2006/relationships/hyperlink" Target="https://www.datos.gov.co/Salud-y-Protecci-n-Social/Casos-positivos-de-COVID-19-en-Colombia/gt2j-8ykr" TargetMode="External"/><Relationship Id="rId1169" Type="http://schemas.openxmlformats.org/officeDocument/2006/relationships/hyperlink" Target="https://www.datos.gov.co/Salud-y-Protecci-n-Social/Casos-positivos-de-COVID-19-en-Colombia/gt2j-8ykr" TargetMode="External"/><Relationship Id="rId1376" Type="http://schemas.openxmlformats.org/officeDocument/2006/relationships/hyperlink" Target="https://www.datos.gov.co/Salud-y-Protecci-n-Social/Casos-positivos-de-COVID-19-en-Colombia/gt2j-8ykr" TargetMode="External"/><Relationship Id="rId1583" Type="http://schemas.openxmlformats.org/officeDocument/2006/relationships/hyperlink" Target="https://www.datos.gov.co/Salud-y-Protecci-n-Social/Casos-positivos-de-COVID-19-en-Colombia/gt2j-8ykr" TargetMode="External"/><Relationship Id="rId2427" Type="http://schemas.openxmlformats.org/officeDocument/2006/relationships/hyperlink" Target="https://www.datos.gov.co/Salud-y-Protecci-n-Social/Casos-positivos-de-COVID-19-en-Colombia/gt2j-8ykr" TargetMode="External"/><Relationship Id="rId2981" Type="http://schemas.openxmlformats.org/officeDocument/2006/relationships/hyperlink" Target="https://www.datos.gov.co/Salud-y-Protecci-n-Social/Casos-positivos-de-COVID-19-en-Colombia/gt2j-8ykr" TargetMode="External"/><Relationship Id="rId3825" Type="http://schemas.openxmlformats.org/officeDocument/2006/relationships/hyperlink" Target="https://www.datos.gov.co/Salud-y-Protecci-n-Social/Casos-positivos-de-COVID-19-en-Colombia/gt2j-8ykr" TargetMode="External"/><Relationship Id="rId5040" Type="http://schemas.openxmlformats.org/officeDocument/2006/relationships/hyperlink" Target="https://www.datos.gov.co/Salud-y-Protecci-n-Social/Casos-positivos-de-COVID-19-en-Colombia/gt2j-8ykr" TargetMode="External"/><Relationship Id="rId953" Type="http://schemas.openxmlformats.org/officeDocument/2006/relationships/hyperlink" Target="https://www.datos.gov.co/Salud-y-Protecci-n-Social/Casos-positivos-de-COVID-19-en-Colombia/gt2j-8ykr" TargetMode="External"/><Relationship Id="rId1029" Type="http://schemas.openxmlformats.org/officeDocument/2006/relationships/hyperlink" Target="https://www.datos.gov.co/Salud-y-Protecci-n-Social/Casos-positivos-de-COVID-19-en-Colombia/gt2j-8ykr" TargetMode="External"/><Relationship Id="rId1236" Type="http://schemas.openxmlformats.org/officeDocument/2006/relationships/hyperlink" Target="https://www.datos.gov.co/Salud-y-Protecci-n-Social/Casos-positivos-de-COVID-19-en-Colombia/gt2j-8ykr" TargetMode="External"/><Relationship Id="rId1790" Type="http://schemas.openxmlformats.org/officeDocument/2006/relationships/hyperlink" Target="https://www.datos.gov.co/Salud-y-Protecci-n-Social/Casos-positivos-de-COVID-19-en-Colombia/gt2j-8ykr" TargetMode="External"/><Relationship Id="rId2634" Type="http://schemas.openxmlformats.org/officeDocument/2006/relationships/hyperlink" Target="https://www.datos.gov.co/Salud-y-Protecci-n-Social/Casos-positivos-de-COVID-19-en-Colombia/gt2j-8ykr" TargetMode="External"/><Relationship Id="rId2841" Type="http://schemas.openxmlformats.org/officeDocument/2006/relationships/hyperlink" Target="https://www.datos.gov.co/Salud-y-Protecci-n-Social/Casos-positivos-de-COVID-19-en-Colombia/gt2j-8ykr" TargetMode="External"/><Relationship Id="rId82" Type="http://schemas.openxmlformats.org/officeDocument/2006/relationships/hyperlink" Target="https://www.datos.gov.co/Salud-y-Protecci-n-Social/Casos-positivos-de-COVID-19-en-Colombia/gt2j-8ykr" TargetMode="External"/><Relationship Id="rId606" Type="http://schemas.openxmlformats.org/officeDocument/2006/relationships/hyperlink" Target="https://www.datos.gov.co/Salud-y-Protecci-n-Social/Casos-positivos-de-COVID-19-en-Colombia/gt2j-8ykr" TargetMode="External"/><Relationship Id="rId813" Type="http://schemas.openxmlformats.org/officeDocument/2006/relationships/hyperlink" Target="https://www.datos.gov.co/Salud-y-Protecci-n-Social/Casos-positivos-de-COVID-19-en-Colombia/gt2j-8ykr" TargetMode="External"/><Relationship Id="rId1443" Type="http://schemas.openxmlformats.org/officeDocument/2006/relationships/hyperlink" Target="https://www.datos.gov.co/Salud-y-Protecci-n-Social/Casos-positivos-de-COVID-19-en-Colombia/gt2j-8ykr" TargetMode="External"/><Relationship Id="rId1650" Type="http://schemas.openxmlformats.org/officeDocument/2006/relationships/hyperlink" Target="https://www.datos.gov.co/Salud-y-Protecci-n-Social/Casos-positivos-de-COVID-19-en-Colombia/gt2j-8ykr" TargetMode="External"/><Relationship Id="rId2701" Type="http://schemas.openxmlformats.org/officeDocument/2006/relationships/hyperlink" Target="https://www.datos.gov.co/Salud-y-Protecci-n-Social/Casos-positivos-de-COVID-19-en-Colombia/gt2j-8ykr" TargetMode="External"/><Relationship Id="rId4599" Type="http://schemas.openxmlformats.org/officeDocument/2006/relationships/hyperlink" Target="https://www.datos.gov.co/Salud-y-Protecci-n-Social/Casos-positivos-de-COVID-19-en-Colombia/gt2j-8ykr" TargetMode="External"/><Relationship Id="rId1303" Type="http://schemas.openxmlformats.org/officeDocument/2006/relationships/hyperlink" Target="https://www.datos.gov.co/Salud-y-Protecci-n-Social/Casos-positivos-de-COVID-19-en-Colombia/gt2j-8ykr" TargetMode="External"/><Relationship Id="rId1510" Type="http://schemas.openxmlformats.org/officeDocument/2006/relationships/hyperlink" Target="https://www.datos.gov.co/Salud-y-Protecci-n-Social/Casos-positivos-de-COVID-19-en-Colombia/gt2j-8ykr" TargetMode="External"/><Relationship Id="rId4459" Type="http://schemas.openxmlformats.org/officeDocument/2006/relationships/hyperlink" Target="https://www.datos.gov.co/Salud-y-Protecci-n-Social/Casos-positivos-de-COVID-19-en-Colombia/gt2j-8ykr" TargetMode="External"/><Relationship Id="rId4666" Type="http://schemas.openxmlformats.org/officeDocument/2006/relationships/hyperlink" Target="https://www.datos.gov.co/Salud-y-Protecci-n-Social/Casos-positivos-de-COVID-19-en-Colombia/gt2j-8ykr" TargetMode="External"/><Relationship Id="rId4873" Type="http://schemas.openxmlformats.org/officeDocument/2006/relationships/hyperlink" Target="https://www.datos.gov.co/Salud-y-Protecci-n-Social/Casos-positivos-de-COVID-19-en-Colombia/gt2j-8ykr" TargetMode="External"/><Relationship Id="rId3268" Type="http://schemas.openxmlformats.org/officeDocument/2006/relationships/hyperlink" Target="https://www.datos.gov.co/Salud-y-Protecci-n-Social/Casos-positivos-de-COVID-19-en-Colombia/gt2j-8ykr" TargetMode="External"/><Relationship Id="rId3475" Type="http://schemas.openxmlformats.org/officeDocument/2006/relationships/hyperlink" Target="https://www.datos.gov.co/Salud-y-Protecci-n-Social/Casos-positivos-de-COVID-19-en-Colombia/gt2j-8ykr" TargetMode="External"/><Relationship Id="rId3682" Type="http://schemas.openxmlformats.org/officeDocument/2006/relationships/hyperlink" Target="https://www.datos.gov.co/Salud-y-Protecci-n-Social/Casos-positivos-de-COVID-19-en-Colombia/gt2j-8ykr" TargetMode="External"/><Relationship Id="rId4319" Type="http://schemas.openxmlformats.org/officeDocument/2006/relationships/hyperlink" Target="https://www.datos.gov.co/Salud-y-Protecci-n-Social/Casos-positivos-de-COVID-19-en-Colombia/gt2j-8ykr" TargetMode="External"/><Relationship Id="rId4526" Type="http://schemas.openxmlformats.org/officeDocument/2006/relationships/hyperlink" Target="https://www.datos.gov.co/Salud-y-Protecci-n-Social/Casos-positivos-de-COVID-19-en-Colombia/gt2j-8ykr" TargetMode="External"/><Relationship Id="rId4733" Type="http://schemas.openxmlformats.org/officeDocument/2006/relationships/hyperlink" Target="https://www.datos.gov.co/Salud-y-Protecci-n-Social/Casos-positivos-de-COVID-19-en-Colombia/gt2j-8ykr" TargetMode="External"/><Relationship Id="rId4940" Type="http://schemas.openxmlformats.org/officeDocument/2006/relationships/hyperlink" Target="https://www.datos.gov.co/Salud-y-Protecci-n-Social/Casos-positivos-de-COVID-19-en-Colombia/gt2j-8ykr" TargetMode="External"/><Relationship Id="rId189" Type="http://schemas.openxmlformats.org/officeDocument/2006/relationships/hyperlink" Target="https://www.datos.gov.co/Salud-y-Protecci-n-Social/Casos-positivos-de-COVID-19-en-Colombia/gt2j-8ykr" TargetMode="External"/><Relationship Id="rId396" Type="http://schemas.openxmlformats.org/officeDocument/2006/relationships/hyperlink" Target="https://www.datos.gov.co/Salud-y-Protecci-n-Social/Casos-positivos-de-COVID-19-en-Colombia/gt2j-8ykr" TargetMode="External"/><Relationship Id="rId2077" Type="http://schemas.openxmlformats.org/officeDocument/2006/relationships/hyperlink" Target="https://www.datos.gov.co/Salud-y-Protecci-n-Social/Casos-positivos-de-COVID-19-en-Colombia/gt2j-8ykr" TargetMode="External"/><Relationship Id="rId2284" Type="http://schemas.openxmlformats.org/officeDocument/2006/relationships/hyperlink" Target="https://www.datos.gov.co/Salud-y-Protecci-n-Social/Casos-positivos-de-COVID-19-en-Colombia/gt2j-8ykr" TargetMode="External"/><Relationship Id="rId2491" Type="http://schemas.openxmlformats.org/officeDocument/2006/relationships/hyperlink" Target="https://www.datos.gov.co/Salud-y-Protecci-n-Social/Casos-positivos-de-COVID-19-en-Colombia/gt2j-8ykr" TargetMode="External"/><Relationship Id="rId3128" Type="http://schemas.openxmlformats.org/officeDocument/2006/relationships/hyperlink" Target="https://www.datos.gov.co/Salud-y-Protecci-n-Social/Casos-positivos-de-COVID-19-en-Colombia/gt2j-8ykr" TargetMode="External"/><Relationship Id="rId3335" Type="http://schemas.openxmlformats.org/officeDocument/2006/relationships/hyperlink" Target="https://www.datos.gov.co/Salud-y-Protecci-n-Social/Casos-positivos-de-COVID-19-en-Colombia/gt2j-8ykr" TargetMode="External"/><Relationship Id="rId3542" Type="http://schemas.openxmlformats.org/officeDocument/2006/relationships/hyperlink" Target="https://www.datos.gov.co/Salud-y-Protecci-n-Social/Casos-positivos-de-COVID-19-en-Colombia/gt2j-8ykr" TargetMode="External"/><Relationship Id="rId256" Type="http://schemas.openxmlformats.org/officeDocument/2006/relationships/hyperlink" Target="https://www.datos.gov.co/Salud-y-Protecci-n-Social/Casos-positivos-de-COVID-19-en-Colombia/gt2j-8ykr" TargetMode="External"/><Relationship Id="rId463" Type="http://schemas.openxmlformats.org/officeDocument/2006/relationships/hyperlink" Target="https://www.datos.gov.co/Salud-y-Protecci-n-Social/Casos-positivos-de-COVID-19-en-Colombia/gt2j-8ykr" TargetMode="External"/><Relationship Id="rId670" Type="http://schemas.openxmlformats.org/officeDocument/2006/relationships/hyperlink" Target="https://www.datos.gov.co/Salud-y-Protecci-n-Social/Casos-positivos-de-COVID-19-en-Colombia/gt2j-8ykr" TargetMode="External"/><Relationship Id="rId1093" Type="http://schemas.openxmlformats.org/officeDocument/2006/relationships/hyperlink" Target="https://www.datos.gov.co/Salud-y-Protecci-n-Social/Casos-positivos-de-COVID-19-en-Colombia/gt2j-8ykr" TargetMode="External"/><Relationship Id="rId2144" Type="http://schemas.openxmlformats.org/officeDocument/2006/relationships/hyperlink" Target="https://www.datos.gov.co/Salud-y-Protecci-n-Social/Casos-positivos-de-COVID-19-en-Colombia/gt2j-8ykr" TargetMode="External"/><Relationship Id="rId2351" Type="http://schemas.openxmlformats.org/officeDocument/2006/relationships/hyperlink" Target="https://www.datos.gov.co/Salud-y-Protecci-n-Social/Casos-positivos-de-COVID-19-en-Colombia/gt2j-8ykr" TargetMode="External"/><Relationship Id="rId3402" Type="http://schemas.openxmlformats.org/officeDocument/2006/relationships/hyperlink" Target="https://www.datos.gov.co/Salud-y-Protecci-n-Social/Casos-positivos-de-COVID-19-en-Colombia/gt2j-8ykr" TargetMode="External"/><Relationship Id="rId4800" Type="http://schemas.openxmlformats.org/officeDocument/2006/relationships/hyperlink" Target="https://www.datos.gov.co/Salud-y-Protecci-n-Social/Casos-positivos-de-COVID-19-en-Colombia/gt2j-8ykr" TargetMode="External"/><Relationship Id="rId116" Type="http://schemas.openxmlformats.org/officeDocument/2006/relationships/hyperlink" Target="https://www.datos.gov.co/Salud-y-Protecci-n-Social/Casos-positivos-de-COVID-19-en-Colombia/gt2j-8ykr" TargetMode="External"/><Relationship Id="rId323" Type="http://schemas.openxmlformats.org/officeDocument/2006/relationships/hyperlink" Target="https://www.datos.gov.co/Salud-y-Protecci-n-Social/Casos-positivos-de-COVID-19-en-Colombia/gt2j-8ykr" TargetMode="External"/><Relationship Id="rId530" Type="http://schemas.openxmlformats.org/officeDocument/2006/relationships/hyperlink" Target="https://www.datos.gov.co/Salud-y-Protecci-n-Social/Casos-positivos-de-COVID-19-en-Colombia/gt2j-8ykr" TargetMode="External"/><Relationship Id="rId1160" Type="http://schemas.openxmlformats.org/officeDocument/2006/relationships/hyperlink" Target="https://www.datos.gov.co/Salud-y-Protecci-n-Social/Casos-positivos-de-COVID-19-en-Colombia/gt2j-8ykr" TargetMode="External"/><Relationship Id="rId2004" Type="http://schemas.openxmlformats.org/officeDocument/2006/relationships/hyperlink" Target="https://www.datos.gov.co/Salud-y-Protecci-n-Social/Casos-positivos-de-COVID-19-en-Colombia/gt2j-8ykr" TargetMode="External"/><Relationship Id="rId2211" Type="http://schemas.openxmlformats.org/officeDocument/2006/relationships/hyperlink" Target="https://www.datos.gov.co/Salud-y-Protecci-n-Social/Casos-positivos-de-COVID-19-en-Colombia/gt2j-8ykr" TargetMode="External"/><Relationship Id="rId4176" Type="http://schemas.openxmlformats.org/officeDocument/2006/relationships/hyperlink" Target="https://www.datos.gov.co/Salud-y-Protecci-n-Social/Casos-positivos-de-COVID-19-en-Colombia/gt2j-8ykr" TargetMode="External"/><Relationship Id="rId1020" Type="http://schemas.openxmlformats.org/officeDocument/2006/relationships/hyperlink" Target="https://www.datos.gov.co/Salud-y-Protecci-n-Social/Casos-positivos-de-COVID-19-en-Colombia/gt2j-8ykr" TargetMode="External"/><Relationship Id="rId1977" Type="http://schemas.openxmlformats.org/officeDocument/2006/relationships/hyperlink" Target="https://www.datos.gov.co/Salud-y-Protecci-n-Social/Casos-positivos-de-COVID-19-en-Colombia/gt2j-8ykr" TargetMode="External"/><Relationship Id="rId4383" Type="http://schemas.openxmlformats.org/officeDocument/2006/relationships/hyperlink" Target="https://www.datos.gov.co/Salud-y-Protecci-n-Social/Casos-positivos-de-COVID-19-en-Colombia/gt2j-8ykr" TargetMode="External"/><Relationship Id="rId4590" Type="http://schemas.openxmlformats.org/officeDocument/2006/relationships/hyperlink" Target="https://www.datos.gov.co/Salud-y-Protecci-n-Social/Casos-positivos-de-COVID-19-en-Colombia/gt2j-8ykr" TargetMode="External"/><Relationship Id="rId1837" Type="http://schemas.openxmlformats.org/officeDocument/2006/relationships/hyperlink" Target="https://www.datos.gov.co/Salud-y-Protecci-n-Social/Casos-positivos-de-COVID-19-en-Colombia/gt2j-8ykr" TargetMode="External"/><Relationship Id="rId3192" Type="http://schemas.openxmlformats.org/officeDocument/2006/relationships/hyperlink" Target="https://www.datos.gov.co/Salud-y-Protecci-n-Social/Casos-positivos-de-COVID-19-en-Colombia/gt2j-8ykr" TargetMode="External"/><Relationship Id="rId4036" Type="http://schemas.openxmlformats.org/officeDocument/2006/relationships/hyperlink" Target="https://www.datos.gov.co/Salud-y-Protecci-n-Social/Casos-positivos-de-COVID-19-en-Colombia/gt2j-8ykr" TargetMode="External"/><Relationship Id="rId4243" Type="http://schemas.openxmlformats.org/officeDocument/2006/relationships/hyperlink" Target="https://www.datos.gov.co/Salud-y-Protecci-n-Social/Casos-positivos-de-COVID-19-en-Colombia/gt2j-8ykr" TargetMode="External"/><Relationship Id="rId4450" Type="http://schemas.openxmlformats.org/officeDocument/2006/relationships/hyperlink" Target="https://www.datos.gov.co/Salud-y-Protecci-n-Social/Casos-positivos-de-COVID-19-en-Colombia/gt2j-8ykr" TargetMode="External"/><Relationship Id="rId3052" Type="http://schemas.openxmlformats.org/officeDocument/2006/relationships/hyperlink" Target="https://www.datos.gov.co/Salud-y-Protecci-n-Social/Casos-positivos-de-COVID-19-en-Colombia/gt2j-8ykr" TargetMode="External"/><Relationship Id="rId4103" Type="http://schemas.openxmlformats.org/officeDocument/2006/relationships/hyperlink" Target="https://www.datos.gov.co/Salud-y-Protecci-n-Social/Casos-positivos-de-COVID-19-en-Colombia/gt2j-8ykr" TargetMode="External"/><Relationship Id="rId4310" Type="http://schemas.openxmlformats.org/officeDocument/2006/relationships/hyperlink" Target="https://www.datos.gov.co/Salud-y-Protecci-n-Social/Casos-positivos-de-COVID-19-en-Colombia/gt2j-8ykr" TargetMode="External"/><Relationship Id="rId180" Type="http://schemas.openxmlformats.org/officeDocument/2006/relationships/hyperlink" Target="https://www.datos.gov.co/Salud-y-Protecci-n-Social/Casos-positivos-de-COVID-19-en-Colombia/gt2j-8ykr" TargetMode="External"/><Relationship Id="rId1904" Type="http://schemas.openxmlformats.org/officeDocument/2006/relationships/hyperlink" Target="https://www.datos.gov.co/Salud-y-Protecci-n-Social/Casos-positivos-de-COVID-19-en-Colombia/gt2j-8ykr" TargetMode="External"/><Relationship Id="rId3869" Type="http://schemas.openxmlformats.org/officeDocument/2006/relationships/hyperlink" Target="https://www.datos.gov.co/Salud-y-Protecci-n-Social/Casos-positivos-de-COVID-19-en-Colombia/gt2j-8ykr" TargetMode="External"/><Relationship Id="rId5084" Type="http://schemas.openxmlformats.org/officeDocument/2006/relationships/hyperlink" Target="https://monitor.salahumanitaria.co/" TargetMode="External"/><Relationship Id="rId997" Type="http://schemas.openxmlformats.org/officeDocument/2006/relationships/hyperlink" Target="https://www.datos.gov.co/Salud-y-Protecci-n-Social/Casos-positivos-de-COVID-19-en-Colombia/gt2j-8ykr" TargetMode="External"/><Relationship Id="rId2678" Type="http://schemas.openxmlformats.org/officeDocument/2006/relationships/hyperlink" Target="https://www.datos.gov.co/Salud-y-Protecci-n-Social/Casos-positivos-de-COVID-19-en-Colombia/gt2j-8ykr" TargetMode="External"/><Relationship Id="rId2885" Type="http://schemas.openxmlformats.org/officeDocument/2006/relationships/hyperlink" Target="https://www.datos.gov.co/Salud-y-Protecci-n-Social/Casos-positivos-de-COVID-19-en-Colombia/gt2j-8ykr" TargetMode="External"/><Relationship Id="rId3729" Type="http://schemas.openxmlformats.org/officeDocument/2006/relationships/hyperlink" Target="https://www.datos.gov.co/Salud-y-Protecci-n-Social/Casos-positivos-de-COVID-19-en-Colombia/gt2j-8ykr" TargetMode="External"/><Relationship Id="rId3936" Type="http://schemas.openxmlformats.org/officeDocument/2006/relationships/hyperlink" Target="https://www.datos.gov.co/Salud-y-Protecci-n-Social/Casos-positivos-de-COVID-19-en-Colombia/gt2j-8ykr" TargetMode="External"/><Relationship Id="rId857" Type="http://schemas.openxmlformats.org/officeDocument/2006/relationships/hyperlink" Target="https://www.datos.gov.co/Salud-y-Protecci-n-Social/Casos-positivos-de-COVID-19-en-Colombia/gt2j-8ykr" TargetMode="External"/><Relationship Id="rId1487" Type="http://schemas.openxmlformats.org/officeDocument/2006/relationships/hyperlink" Target="https://www.datos.gov.co/Salud-y-Protecci-n-Social/Casos-positivos-de-COVID-19-en-Colombia/gt2j-8ykr" TargetMode="External"/><Relationship Id="rId1694" Type="http://schemas.openxmlformats.org/officeDocument/2006/relationships/hyperlink" Target="https://www.datos.gov.co/Salud-y-Protecci-n-Social/Casos-positivos-de-COVID-19-en-Colombia/gt2j-8ykr" TargetMode="External"/><Relationship Id="rId2538" Type="http://schemas.openxmlformats.org/officeDocument/2006/relationships/hyperlink" Target="https://www.datos.gov.co/Salud-y-Protecci-n-Social/Casos-positivos-de-COVID-19-en-Colombia/gt2j-8ykr" TargetMode="External"/><Relationship Id="rId2745" Type="http://schemas.openxmlformats.org/officeDocument/2006/relationships/hyperlink" Target="https://www.datos.gov.co/Salud-y-Protecci-n-Social/Casos-positivos-de-COVID-19-en-Colombia/gt2j-8ykr" TargetMode="External"/><Relationship Id="rId2952" Type="http://schemas.openxmlformats.org/officeDocument/2006/relationships/hyperlink" Target="https://www.datos.gov.co/Salud-y-Protecci-n-Social/Casos-positivos-de-COVID-19-en-Colombia/gt2j-8ykr" TargetMode="External"/><Relationship Id="rId717" Type="http://schemas.openxmlformats.org/officeDocument/2006/relationships/hyperlink" Target="https://www.datos.gov.co/Salud-y-Protecci-n-Social/Casos-positivos-de-COVID-19-en-Colombia/gt2j-8ykr" TargetMode="External"/><Relationship Id="rId924" Type="http://schemas.openxmlformats.org/officeDocument/2006/relationships/hyperlink" Target="https://www.datos.gov.co/Salud-y-Protecci-n-Social/Casos-positivos-de-COVID-19-en-Colombia/gt2j-8ykr" TargetMode="External"/><Relationship Id="rId1347" Type="http://schemas.openxmlformats.org/officeDocument/2006/relationships/hyperlink" Target="https://www.datos.gov.co/Salud-y-Protecci-n-Social/Casos-positivos-de-COVID-19-en-Colombia/gt2j-8ykr" TargetMode="External"/><Relationship Id="rId1554" Type="http://schemas.openxmlformats.org/officeDocument/2006/relationships/hyperlink" Target="https://www.datos.gov.co/Salud-y-Protecci-n-Social/Casos-positivos-de-COVID-19-en-Colombia/gt2j-8ykr" TargetMode="External"/><Relationship Id="rId1761" Type="http://schemas.openxmlformats.org/officeDocument/2006/relationships/hyperlink" Target="https://www.datos.gov.co/Salud-y-Protecci-n-Social/Casos-positivos-de-COVID-19-en-Colombia/gt2j-8ykr" TargetMode="External"/><Relationship Id="rId2605" Type="http://schemas.openxmlformats.org/officeDocument/2006/relationships/hyperlink" Target="https://www.datos.gov.co/Salud-y-Protecci-n-Social/Casos-positivos-de-COVID-19-en-Colombia/gt2j-8ykr" TargetMode="External"/><Relationship Id="rId2812" Type="http://schemas.openxmlformats.org/officeDocument/2006/relationships/hyperlink" Target="https://www.datos.gov.co/Salud-y-Protecci-n-Social/Casos-positivos-de-COVID-19-en-Colombia/gt2j-8ykr" TargetMode="External"/><Relationship Id="rId5011" Type="http://schemas.openxmlformats.org/officeDocument/2006/relationships/hyperlink" Target="https://www.datos.gov.co/Salud-y-Protecci-n-Social/Casos-positivos-de-COVID-19-en-Colombia/gt2j-8ykr" TargetMode="External"/><Relationship Id="rId53" Type="http://schemas.openxmlformats.org/officeDocument/2006/relationships/hyperlink" Target="https://www.datos.gov.co/Salud-y-Protecci-n-Social/Casos-positivos-de-COVID-19-en-Colombia/gt2j-8ykr" TargetMode="External"/><Relationship Id="rId1207" Type="http://schemas.openxmlformats.org/officeDocument/2006/relationships/hyperlink" Target="https://www.datos.gov.co/Salud-y-Protecci-n-Social/Casos-positivos-de-COVID-19-en-Colombia/gt2j-8ykr" TargetMode="External"/><Relationship Id="rId1414" Type="http://schemas.openxmlformats.org/officeDocument/2006/relationships/hyperlink" Target="https://www.datos.gov.co/Salud-y-Protecci-n-Social/Casos-positivos-de-COVID-19-en-Colombia/gt2j-8ykr" TargetMode="External"/><Relationship Id="rId1621" Type="http://schemas.openxmlformats.org/officeDocument/2006/relationships/hyperlink" Target="https://www.datos.gov.co/Salud-y-Protecci-n-Social/Casos-positivos-de-COVID-19-en-Colombia/gt2j-8ykr" TargetMode="External"/><Relationship Id="rId4777" Type="http://schemas.openxmlformats.org/officeDocument/2006/relationships/hyperlink" Target="https://www.datos.gov.co/Salud-y-Protecci-n-Social/Casos-positivos-de-COVID-19-en-Colombia/gt2j-8ykr" TargetMode="External"/><Relationship Id="rId4984" Type="http://schemas.openxmlformats.org/officeDocument/2006/relationships/hyperlink" Target="https://www.datos.gov.co/Salud-y-Protecci-n-Social/Casos-positivos-de-COVID-19-en-Colombia/gt2j-8ykr" TargetMode="External"/><Relationship Id="rId3379" Type="http://schemas.openxmlformats.org/officeDocument/2006/relationships/hyperlink" Target="https://www.datos.gov.co/Salud-y-Protecci-n-Social/Casos-positivos-de-COVID-19-en-Colombia/gt2j-8ykr" TargetMode="External"/><Relationship Id="rId3586" Type="http://schemas.openxmlformats.org/officeDocument/2006/relationships/hyperlink" Target="https://www.datos.gov.co/Salud-y-Protecci-n-Social/Casos-positivos-de-COVID-19-en-Colombia/gt2j-8ykr" TargetMode="External"/><Relationship Id="rId3793" Type="http://schemas.openxmlformats.org/officeDocument/2006/relationships/hyperlink" Target="https://www.datos.gov.co/Salud-y-Protecci-n-Social/Casos-positivos-de-COVID-19-en-Colombia/gt2j-8ykr" TargetMode="External"/><Relationship Id="rId4637" Type="http://schemas.openxmlformats.org/officeDocument/2006/relationships/hyperlink" Target="https://www.datos.gov.co/Salud-y-Protecci-n-Social/Casos-positivos-de-COVID-19-en-Colombia/gt2j-8ykr" TargetMode="External"/><Relationship Id="rId2188" Type="http://schemas.openxmlformats.org/officeDocument/2006/relationships/hyperlink" Target="https://www.datos.gov.co/Salud-y-Protecci-n-Social/Casos-positivos-de-COVID-19-en-Colombia/gt2j-8ykr" TargetMode="External"/><Relationship Id="rId2395" Type="http://schemas.openxmlformats.org/officeDocument/2006/relationships/hyperlink" Target="https://www.datos.gov.co/Salud-y-Protecci-n-Social/Casos-positivos-de-COVID-19-en-Colombia/gt2j-8ykr" TargetMode="External"/><Relationship Id="rId3239" Type="http://schemas.openxmlformats.org/officeDocument/2006/relationships/hyperlink" Target="https://www.datos.gov.co/Salud-y-Protecci-n-Social/Casos-positivos-de-COVID-19-en-Colombia/gt2j-8ykr" TargetMode="External"/><Relationship Id="rId3446" Type="http://schemas.openxmlformats.org/officeDocument/2006/relationships/hyperlink" Target="https://www.datos.gov.co/Salud-y-Protecci-n-Social/Casos-positivos-de-COVID-19-en-Colombia/gt2j-8ykr" TargetMode="External"/><Relationship Id="rId4844" Type="http://schemas.openxmlformats.org/officeDocument/2006/relationships/hyperlink" Target="https://www.datos.gov.co/Salud-y-Protecci-n-Social/Casos-positivos-de-COVID-19-en-Colombia/gt2j-8ykr" TargetMode="External"/><Relationship Id="rId367" Type="http://schemas.openxmlformats.org/officeDocument/2006/relationships/hyperlink" Target="https://www.datos.gov.co/Salud-y-Protecci-n-Social/Casos-positivos-de-COVID-19-en-Colombia/gt2j-8ykr" TargetMode="External"/><Relationship Id="rId574" Type="http://schemas.openxmlformats.org/officeDocument/2006/relationships/hyperlink" Target="https://www.datos.gov.co/Salud-y-Protecci-n-Social/Casos-positivos-de-COVID-19-en-Colombia/gt2j-8ykr" TargetMode="External"/><Relationship Id="rId2048" Type="http://schemas.openxmlformats.org/officeDocument/2006/relationships/hyperlink" Target="https://www.datos.gov.co/Salud-y-Protecci-n-Social/Casos-positivos-de-COVID-19-en-Colombia/gt2j-8ykr" TargetMode="External"/><Relationship Id="rId2255" Type="http://schemas.openxmlformats.org/officeDocument/2006/relationships/hyperlink" Target="https://www.datos.gov.co/Salud-y-Protecci-n-Social/Casos-positivos-de-COVID-19-en-Colombia/gt2j-8ykr" TargetMode="External"/><Relationship Id="rId3653" Type="http://schemas.openxmlformats.org/officeDocument/2006/relationships/hyperlink" Target="https://www.datos.gov.co/Salud-y-Protecci-n-Social/Casos-positivos-de-COVID-19-en-Colombia/gt2j-8ykr" TargetMode="External"/><Relationship Id="rId3860" Type="http://schemas.openxmlformats.org/officeDocument/2006/relationships/hyperlink" Target="https://www.datos.gov.co/Salud-y-Protecci-n-Social/Casos-positivos-de-COVID-19-en-Colombia/gt2j-8ykr" TargetMode="External"/><Relationship Id="rId4704" Type="http://schemas.openxmlformats.org/officeDocument/2006/relationships/hyperlink" Target="https://www.datos.gov.co/Salud-y-Protecci-n-Social/Casos-positivos-de-COVID-19-en-Colombia/gt2j-8ykr" TargetMode="External"/><Relationship Id="rId4911" Type="http://schemas.openxmlformats.org/officeDocument/2006/relationships/hyperlink" Target="https://www.datos.gov.co/Salud-y-Protecci-n-Social/Casos-positivos-de-COVID-19-en-Colombia/gt2j-8ykr" TargetMode="External"/><Relationship Id="rId227" Type="http://schemas.openxmlformats.org/officeDocument/2006/relationships/hyperlink" Target="https://www.datos.gov.co/Salud-y-Protecci-n-Social/Casos-positivos-de-COVID-19-en-Colombia/gt2j-8ykr" TargetMode="External"/><Relationship Id="rId781" Type="http://schemas.openxmlformats.org/officeDocument/2006/relationships/hyperlink" Target="https://www.datos.gov.co/Salud-y-Protecci-n-Social/Casos-positivos-de-COVID-19-en-Colombia/gt2j-8ykr" TargetMode="External"/><Relationship Id="rId2462" Type="http://schemas.openxmlformats.org/officeDocument/2006/relationships/hyperlink" Target="https://www.datos.gov.co/Salud-y-Protecci-n-Social/Casos-positivos-de-COVID-19-en-Colombia/gt2j-8ykr" TargetMode="External"/><Relationship Id="rId3306" Type="http://schemas.openxmlformats.org/officeDocument/2006/relationships/hyperlink" Target="https://www.datos.gov.co/Salud-y-Protecci-n-Social/Casos-positivos-de-COVID-19-en-Colombia/gt2j-8ykr" TargetMode="External"/><Relationship Id="rId3513" Type="http://schemas.openxmlformats.org/officeDocument/2006/relationships/hyperlink" Target="https://www.datos.gov.co/Salud-y-Protecci-n-Social/Casos-positivos-de-COVID-19-en-Colombia/gt2j-8ykr" TargetMode="External"/><Relationship Id="rId3720" Type="http://schemas.openxmlformats.org/officeDocument/2006/relationships/hyperlink" Target="https://www.datos.gov.co/Salud-y-Protecci-n-Social/Casos-positivos-de-COVID-19-en-Colombia/gt2j-8ykr" TargetMode="External"/><Relationship Id="rId434" Type="http://schemas.openxmlformats.org/officeDocument/2006/relationships/hyperlink" Target="https://www.datos.gov.co/Salud-y-Protecci-n-Social/Casos-positivos-de-COVID-19-en-Colombia/gt2j-8ykr" TargetMode="External"/><Relationship Id="rId641" Type="http://schemas.openxmlformats.org/officeDocument/2006/relationships/hyperlink" Target="https://www.datos.gov.co/Salud-y-Protecci-n-Social/Casos-positivos-de-COVID-19-en-Colombia/gt2j-8ykr" TargetMode="External"/><Relationship Id="rId1064" Type="http://schemas.openxmlformats.org/officeDocument/2006/relationships/hyperlink" Target="https://www.datos.gov.co/Salud-y-Protecci-n-Social/Casos-positivos-de-COVID-19-en-Colombia/gt2j-8ykr" TargetMode="External"/><Relationship Id="rId1271" Type="http://schemas.openxmlformats.org/officeDocument/2006/relationships/hyperlink" Target="https://www.datos.gov.co/Salud-y-Protecci-n-Social/Casos-positivos-de-COVID-19-en-Colombia/gt2j-8ykr" TargetMode="External"/><Relationship Id="rId2115" Type="http://schemas.openxmlformats.org/officeDocument/2006/relationships/hyperlink" Target="https://www.datos.gov.co/Salud-y-Protecci-n-Social/Casos-positivos-de-COVID-19-en-Colombia/gt2j-8ykr" TargetMode="External"/><Relationship Id="rId2322" Type="http://schemas.openxmlformats.org/officeDocument/2006/relationships/hyperlink" Target="https://www.datos.gov.co/Salud-y-Protecci-n-Social/Casos-positivos-de-COVID-19-en-Colombia/gt2j-8ykr" TargetMode="External"/><Relationship Id="rId501" Type="http://schemas.openxmlformats.org/officeDocument/2006/relationships/hyperlink" Target="https://www.datos.gov.co/Salud-y-Protecci-n-Social/Casos-positivos-de-COVID-19-en-Colombia/gt2j-8ykr" TargetMode="External"/><Relationship Id="rId1131" Type="http://schemas.openxmlformats.org/officeDocument/2006/relationships/hyperlink" Target="https://www.datos.gov.co/Salud-y-Protecci-n-Social/Casos-positivos-de-COVID-19-en-Colombia/gt2j-8ykr" TargetMode="External"/><Relationship Id="rId4287" Type="http://schemas.openxmlformats.org/officeDocument/2006/relationships/hyperlink" Target="https://www.datos.gov.co/Salud-y-Protecci-n-Social/Casos-positivos-de-COVID-19-en-Colombia/gt2j-8ykr" TargetMode="External"/><Relationship Id="rId4494" Type="http://schemas.openxmlformats.org/officeDocument/2006/relationships/hyperlink" Target="https://www.datos.gov.co/Salud-y-Protecci-n-Social/Casos-positivos-de-COVID-19-en-Colombia/gt2j-8ykr" TargetMode="External"/><Relationship Id="rId3096" Type="http://schemas.openxmlformats.org/officeDocument/2006/relationships/hyperlink" Target="https://www.datos.gov.co/Salud-y-Protecci-n-Social/Casos-positivos-de-COVID-19-en-Colombia/gt2j-8ykr" TargetMode="External"/><Relationship Id="rId4147" Type="http://schemas.openxmlformats.org/officeDocument/2006/relationships/hyperlink" Target="https://www.datos.gov.co/Salud-y-Protecci-n-Social/Casos-positivos-de-COVID-19-en-Colombia/gt2j-8ykr" TargetMode="External"/><Relationship Id="rId4354" Type="http://schemas.openxmlformats.org/officeDocument/2006/relationships/hyperlink" Target="https://www.datos.gov.co/Salud-y-Protecci-n-Social/Casos-positivos-de-COVID-19-en-Colombia/gt2j-8ykr" TargetMode="External"/><Relationship Id="rId4561" Type="http://schemas.openxmlformats.org/officeDocument/2006/relationships/hyperlink" Target="https://www.datos.gov.co/Salud-y-Protecci-n-Social/Casos-positivos-de-COVID-19-en-Colombia/gt2j-8ykr" TargetMode="External"/><Relationship Id="rId1948" Type="http://schemas.openxmlformats.org/officeDocument/2006/relationships/hyperlink" Target="https://www.datos.gov.co/Salud-y-Protecci-n-Social/Casos-positivos-de-COVID-19-en-Colombia/gt2j-8ykr" TargetMode="External"/><Relationship Id="rId3163" Type="http://schemas.openxmlformats.org/officeDocument/2006/relationships/hyperlink" Target="https://www.datos.gov.co/Salud-y-Protecci-n-Social/Casos-positivos-de-COVID-19-en-Colombia/gt2j-8ykr" TargetMode="External"/><Relationship Id="rId3370" Type="http://schemas.openxmlformats.org/officeDocument/2006/relationships/hyperlink" Target="https://www.datos.gov.co/Salud-y-Protecci-n-Social/Casos-positivos-de-COVID-19-en-Colombia/gt2j-8ykr" TargetMode="External"/><Relationship Id="rId4007" Type="http://schemas.openxmlformats.org/officeDocument/2006/relationships/hyperlink" Target="https://www.datos.gov.co/Salud-y-Protecci-n-Social/Casos-positivos-de-COVID-19-en-Colombia/gt2j-8ykr" TargetMode="External"/><Relationship Id="rId4214" Type="http://schemas.openxmlformats.org/officeDocument/2006/relationships/hyperlink" Target="https://www.datos.gov.co/Salud-y-Protecci-n-Social/Casos-positivos-de-COVID-19-en-Colombia/gt2j-8ykr" TargetMode="External"/><Relationship Id="rId4421" Type="http://schemas.openxmlformats.org/officeDocument/2006/relationships/hyperlink" Target="https://www.datos.gov.co/Salud-y-Protecci-n-Social/Casos-positivos-de-COVID-19-en-Colombia/gt2j-8ykr" TargetMode="External"/><Relationship Id="rId291" Type="http://schemas.openxmlformats.org/officeDocument/2006/relationships/hyperlink" Target="https://www.datos.gov.co/Salud-y-Protecci-n-Social/Casos-positivos-de-COVID-19-en-Colombia/gt2j-8ykr" TargetMode="External"/><Relationship Id="rId1808" Type="http://schemas.openxmlformats.org/officeDocument/2006/relationships/hyperlink" Target="https://www.datos.gov.co/Salud-y-Protecci-n-Social/Casos-positivos-de-COVID-19-en-Colombia/gt2j-8ykr" TargetMode="External"/><Relationship Id="rId3023" Type="http://schemas.openxmlformats.org/officeDocument/2006/relationships/hyperlink" Target="https://www.datos.gov.co/Salud-y-Protecci-n-Social/Casos-positivos-de-COVID-19-en-Colombia/gt2j-8ykr" TargetMode="External"/><Relationship Id="rId151" Type="http://schemas.openxmlformats.org/officeDocument/2006/relationships/hyperlink" Target="https://www.datos.gov.co/Salud-y-Protecci-n-Social/Casos-positivos-de-COVID-19-en-Colombia/gt2j-8ykr" TargetMode="External"/><Relationship Id="rId3230" Type="http://schemas.openxmlformats.org/officeDocument/2006/relationships/hyperlink" Target="https://www.datos.gov.co/Salud-y-Protecci-n-Social/Casos-positivos-de-COVID-19-en-Colombia/gt2j-8ykr" TargetMode="External"/><Relationship Id="rId2789" Type="http://schemas.openxmlformats.org/officeDocument/2006/relationships/hyperlink" Target="https://www.datos.gov.co/Salud-y-Protecci-n-Social/Casos-positivos-de-COVID-19-en-Colombia/gt2j-8ykr" TargetMode="External"/><Relationship Id="rId2996" Type="http://schemas.openxmlformats.org/officeDocument/2006/relationships/hyperlink" Target="https://www.datos.gov.co/Salud-y-Protecci-n-Social/Casos-positivos-de-COVID-19-en-Colombia/gt2j-8ykr" TargetMode="External"/><Relationship Id="rId968" Type="http://schemas.openxmlformats.org/officeDocument/2006/relationships/hyperlink" Target="https://www.datos.gov.co/Salud-y-Protecci-n-Social/Casos-positivos-de-COVID-19-en-Colombia/gt2j-8ykr" TargetMode="External"/><Relationship Id="rId1598" Type="http://schemas.openxmlformats.org/officeDocument/2006/relationships/hyperlink" Target="https://www.datos.gov.co/Salud-y-Protecci-n-Social/Casos-positivos-de-COVID-19-en-Colombia/gt2j-8ykr" TargetMode="External"/><Relationship Id="rId2649" Type="http://schemas.openxmlformats.org/officeDocument/2006/relationships/hyperlink" Target="https://www.datos.gov.co/Salud-y-Protecci-n-Social/Casos-positivos-de-COVID-19-en-Colombia/gt2j-8ykr" TargetMode="External"/><Relationship Id="rId2856" Type="http://schemas.openxmlformats.org/officeDocument/2006/relationships/hyperlink" Target="https://www.datos.gov.co/Salud-y-Protecci-n-Social/Casos-positivos-de-COVID-19-en-Colombia/gt2j-8ykr" TargetMode="External"/><Relationship Id="rId3907" Type="http://schemas.openxmlformats.org/officeDocument/2006/relationships/hyperlink" Target="https://www.datos.gov.co/Salud-y-Protecci-n-Social/Casos-positivos-de-COVID-19-en-Colombia/gt2j-8ykr" TargetMode="External"/><Relationship Id="rId5055" Type="http://schemas.openxmlformats.org/officeDocument/2006/relationships/hyperlink" Target="https://www.datos.gov.co/Salud-y-Protecci-n-Social/Casos-positivos-de-COVID-19-en-Colombia/gt2j-8ykr" TargetMode="External"/><Relationship Id="rId97" Type="http://schemas.openxmlformats.org/officeDocument/2006/relationships/hyperlink" Target="https://www.datos.gov.co/Salud-y-Protecci-n-Social/Casos-positivos-de-COVID-19-en-Colombia/gt2j-8ykr" TargetMode="External"/><Relationship Id="rId828" Type="http://schemas.openxmlformats.org/officeDocument/2006/relationships/hyperlink" Target="https://www.datos.gov.co/Salud-y-Protecci-n-Social/Casos-positivos-de-COVID-19-en-Colombia/gt2j-8ykr" TargetMode="External"/><Relationship Id="rId1458" Type="http://schemas.openxmlformats.org/officeDocument/2006/relationships/hyperlink" Target="https://www.datos.gov.co/Salud-y-Protecci-n-Social/Casos-positivos-de-COVID-19-en-Colombia/gt2j-8ykr" TargetMode="External"/><Relationship Id="rId1665" Type="http://schemas.openxmlformats.org/officeDocument/2006/relationships/hyperlink" Target="https://www.datos.gov.co/Salud-y-Protecci-n-Social/Casos-positivos-de-COVID-19-en-Colombia/gt2j-8ykr" TargetMode="External"/><Relationship Id="rId1872" Type="http://schemas.openxmlformats.org/officeDocument/2006/relationships/hyperlink" Target="https://www.datos.gov.co/Salud-y-Protecci-n-Social/Casos-positivos-de-COVID-19-en-Colombia/gt2j-8ykr" TargetMode="External"/><Relationship Id="rId2509" Type="http://schemas.openxmlformats.org/officeDocument/2006/relationships/hyperlink" Target="https://www.datos.gov.co/Salud-y-Protecci-n-Social/Casos-positivos-de-COVID-19-en-Colombia/gt2j-8ykr" TargetMode="External"/><Relationship Id="rId2716" Type="http://schemas.openxmlformats.org/officeDocument/2006/relationships/hyperlink" Target="https://www.datos.gov.co/Salud-y-Protecci-n-Social/Casos-positivos-de-COVID-19-en-Colombia/gt2j-8ykr" TargetMode="External"/><Relationship Id="rId4071" Type="http://schemas.openxmlformats.org/officeDocument/2006/relationships/hyperlink" Target="https://www.datos.gov.co/Salud-y-Protecci-n-Social/Casos-positivos-de-COVID-19-en-Colombia/gt2j-8ykr" TargetMode="External"/><Relationship Id="rId5122" Type="http://schemas.openxmlformats.org/officeDocument/2006/relationships/hyperlink" Target="https://www.ins.gov.co/buscador-eventos/BoletinEpidemiologico/2021_Boletin_epidemiologico_semana_31.pdf" TargetMode="External"/><Relationship Id="rId1318" Type="http://schemas.openxmlformats.org/officeDocument/2006/relationships/hyperlink" Target="https://www.datos.gov.co/Salud-y-Protecci-n-Social/Casos-positivos-de-COVID-19-en-Colombia/gt2j-8ykr" TargetMode="External"/><Relationship Id="rId1525" Type="http://schemas.openxmlformats.org/officeDocument/2006/relationships/hyperlink" Target="https://www.datos.gov.co/Salud-y-Protecci-n-Social/Casos-positivos-de-COVID-19-en-Colombia/gt2j-8ykr" TargetMode="External"/><Relationship Id="rId2923" Type="http://schemas.openxmlformats.org/officeDocument/2006/relationships/hyperlink" Target="https://www.datos.gov.co/Salud-y-Protecci-n-Social/Casos-positivos-de-COVID-19-en-Colombia/gt2j-8ykr" TargetMode="External"/><Relationship Id="rId1732" Type="http://schemas.openxmlformats.org/officeDocument/2006/relationships/hyperlink" Target="https://www.datos.gov.co/Salud-y-Protecci-n-Social/Casos-positivos-de-COVID-19-en-Colombia/gt2j-8ykr" TargetMode="External"/><Relationship Id="rId4888" Type="http://schemas.openxmlformats.org/officeDocument/2006/relationships/hyperlink" Target="https://www.datos.gov.co/Salud-y-Protecci-n-Social/Casos-positivos-de-COVID-19-en-Colombia/gt2j-8ykr" TargetMode="External"/><Relationship Id="rId24" Type="http://schemas.openxmlformats.org/officeDocument/2006/relationships/hyperlink" Target="https://www.datos.gov.co/Salud-y-Protecci-n-Social/Casos-positivos-de-COVID-19-en-Colombia/gt2j-8ykr" TargetMode="External"/><Relationship Id="rId2299" Type="http://schemas.openxmlformats.org/officeDocument/2006/relationships/hyperlink" Target="https://www.datos.gov.co/Salud-y-Protecci-n-Social/Casos-positivos-de-COVID-19-en-Colombia/gt2j-8ykr" TargetMode="External"/><Relationship Id="rId3697" Type="http://schemas.openxmlformats.org/officeDocument/2006/relationships/hyperlink" Target="https://www.datos.gov.co/Salud-y-Protecci-n-Social/Casos-positivos-de-COVID-19-en-Colombia/gt2j-8ykr" TargetMode="External"/><Relationship Id="rId4748" Type="http://schemas.openxmlformats.org/officeDocument/2006/relationships/hyperlink" Target="https://www.datos.gov.co/Salud-y-Protecci-n-Social/Casos-positivos-de-COVID-19-en-Colombia/gt2j-8ykr" TargetMode="External"/><Relationship Id="rId4955" Type="http://schemas.openxmlformats.org/officeDocument/2006/relationships/hyperlink" Target="https://www.datos.gov.co/Salud-y-Protecci-n-Social/Casos-positivos-de-COVID-19-en-Colombia/gt2j-8ykr" TargetMode="External"/><Relationship Id="rId3557" Type="http://schemas.openxmlformats.org/officeDocument/2006/relationships/hyperlink" Target="https://www.datos.gov.co/Salud-y-Protecci-n-Social/Casos-positivos-de-COVID-19-en-Colombia/gt2j-8ykr" TargetMode="External"/><Relationship Id="rId3764" Type="http://schemas.openxmlformats.org/officeDocument/2006/relationships/hyperlink" Target="https://www.datos.gov.co/Salud-y-Protecci-n-Social/Casos-positivos-de-COVID-19-en-Colombia/gt2j-8ykr" TargetMode="External"/><Relationship Id="rId3971" Type="http://schemas.openxmlformats.org/officeDocument/2006/relationships/hyperlink" Target="https://www.datos.gov.co/Salud-y-Protecci-n-Social/Casos-positivos-de-COVID-19-en-Colombia/gt2j-8ykr" TargetMode="External"/><Relationship Id="rId4608" Type="http://schemas.openxmlformats.org/officeDocument/2006/relationships/hyperlink" Target="https://www.datos.gov.co/Salud-y-Protecci-n-Social/Casos-positivos-de-COVID-19-en-Colombia/gt2j-8ykr" TargetMode="External"/><Relationship Id="rId4815" Type="http://schemas.openxmlformats.org/officeDocument/2006/relationships/hyperlink" Target="https://www.datos.gov.co/Salud-y-Protecci-n-Social/Casos-positivos-de-COVID-19-en-Colombia/gt2j-8ykr" TargetMode="External"/><Relationship Id="rId478" Type="http://schemas.openxmlformats.org/officeDocument/2006/relationships/hyperlink" Target="https://www.datos.gov.co/Salud-y-Protecci-n-Social/Casos-positivos-de-COVID-19-en-Colombia/gt2j-8ykr" TargetMode="External"/><Relationship Id="rId685" Type="http://schemas.openxmlformats.org/officeDocument/2006/relationships/hyperlink" Target="https://www.datos.gov.co/Salud-y-Protecci-n-Social/Casos-positivos-de-COVID-19-en-Colombia/gt2j-8ykr" TargetMode="External"/><Relationship Id="rId892" Type="http://schemas.openxmlformats.org/officeDocument/2006/relationships/hyperlink" Target="https://www.datos.gov.co/Salud-y-Protecci-n-Social/Casos-positivos-de-COVID-19-en-Colombia/gt2j-8ykr" TargetMode="External"/><Relationship Id="rId2159" Type="http://schemas.openxmlformats.org/officeDocument/2006/relationships/hyperlink" Target="https://www.datos.gov.co/Salud-y-Protecci-n-Social/Casos-positivos-de-COVID-19-en-Colombia/gt2j-8ykr" TargetMode="External"/><Relationship Id="rId2366" Type="http://schemas.openxmlformats.org/officeDocument/2006/relationships/hyperlink" Target="https://www.datos.gov.co/Salud-y-Protecci-n-Social/Casos-positivos-de-COVID-19-en-Colombia/gt2j-8ykr" TargetMode="External"/><Relationship Id="rId2573" Type="http://schemas.openxmlformats.org/officeDocument/2006/relationships/hyperlink" Target="https://www.datos.gov.co/Salud-y-Protecci-n-Social/Casos-positivos-de-COVID-19-en-Colombia/gt2j-8ykr" TargetMode="External"/><Relationship Id="rId2780" Type="http://schemas.openxmlformats.org/officeDocument/2006/relationships/hyperlink" Target="https://www.datos.gov.co/Salud-y-Protecci-n-Social/Casos-positivos-de-COVID-19-en-Colombia/gt2j-8ykr" TargetMode="External"/><Relationship Id="rId3417" Type="http://schemas.openxmlformats.org/officeDocument/2006/relationships/hyperlink" Target="https://www.datos.gov.co/Salud-y-Protecci-n-Social/Casos-positivos-de-COVID-19-en-Colombia/gt2j-8ykr" TargetMode="External"/><Relationship Id="rId3624" Type="http://schemas.openxmlformats.org/officeDocument/2006/relationships/hyperlink" Target="https://www.datos.gov.co/Salud-y-Protecci-n-Social/Casos-positivos-de-COVID-19-en-Colombia/gt2j-8ykr" TargetMode="External"/><Relationship Id="rId3831" Type="http://schemas.openxmlformats.org/officeDocument/2006/relationships/hyperlink" Target="https://www.datos.gov.co/Salud-y-Protecci-n-Social/Casos-positivos-de-COVID-19-en-Colombia/gt2j-8ykr" TargetMode="External"/><Relationship Id="rId338" Type="http://schemas.openxmlformats.org/officeDocument/2006/relationships/hyperlink" Target="https://www.datos.gov.co/Salud-y-Protecci-n-Social/Casos-positivos-de-COVID-19-en-Colombia/gt2j-8ykr" TargetMode="External"/><Relationship Id="rId545" Type="http://schemas.openxmlformats.org/officeDocument/2006/relationships/hyperlink" Target="https://www.datos.gov.co/Salud-y-Protecci-n-Social/Casos-positivos-de-COVID-19-en-Colombia/gt2j-8ykr" TargetMode="External"/><Relationship Id="rId752" Type="http://schemas.openxmlformats.org/officeDocument/2006/relationships/hyperlink" Target="https://www.datos.gov.co/Salud-y-Protecci-n-Social/Casos-positivos-de-COVID-19-en-Colombia/gt2j-8ykr" TargetMode="External"/><Relationship Id="rId1175" Type="http://schemas.openxmlformats.org/officeDocument/2006/relationships/hyperlink" Target="https://www.datos.gov.co/Salud-y-Protecci-n-Social/Casos-positivos-de-COVID-19-en-Colombia/gt2j-8ykr" TargetMode="External"/><Relationship Id="rId1382" Type="http://schemas.openxmlformats.org/officeDocument/2006/relationships/hyperlink" Target="https://www.datos.gov.co/Salud-y-Protecci-n-Social/Casos-positivos-de-COVID-19-en-Colombia/gt2j-8ykr" TargetMode="External"/><Relationship Id="rId2019" Type="http://schemas.openxmlformats.org/officeDocument/2006/relationships/hyperlink" Target="https://www.datos.gov.co/Salud-y-Protecci-n-Social/Casos-positivos-de-COVID-19-en-Colombia/gt2j-8ykr" TargetMode="External"/><Relationship Id="rId2226" Type="http://schemas.openxmlformats.org/officeDocument/2006/relationships/hyperlink" Target="https://www.datos.gov.co/Salud-y-Protecci-n-Social/Casos-positivos-de-COVID-19-en-Colombia/gt2j-8ykr" TargetMode="External"/><Relationship Id="rId2433" Type="http://schemas.openxmlformats.org/officeDocument/2006/relationships/hyperlink" Target="https://www.datos.gov.co/Salud-y-Protecci-n-Social/Casos-positivos-de-COVID-19-en-Colombia/gt2j-8ykr" TargetMode="External"/><Relationship Id="rId2640" Type="http://schemas.openxmlformats.org/officeDocument/2006/relationships/hyperlink" Target="https://www.datos.gov.co/Salud-y-Protecci-n-Social/Casos-positivos-de-COVID-19-en-Colombia/gt2j-8ykr" TargetMode="External"/><Relationship Id="rId405" Type="http://schemas.openxmlformats.org/officeDocument/2006/relationships/hyperlink" Target="https://www.datos.gov.co/Salud-y-Protecci-n-Social/Casos-positivos-de-COVID-19-en-Colombia/gt2j-8ykr" TargetMode="External"/><Relationship Id="rId612" Type="http://schemas.openxmlformats.org/officeDocument/2006/relationships/hyperlink" Target="https://www.datos.gov.co/Salud-y-Protecci-n-Social/Casos-positivos-de-COVID-19-en-Colombia/gt2j-8ykr" TargetMode="External"/><Relationship Id="rId1035" Type="http://schemas.openxmlformats.org/officeDocument/2006/relationships/hyperlink" Target="https://www.datos.gov.co/Salud-y-Protecci-n-Social/Casos-positivos-de-COVID-19-en-Colombia/gt2j-8ykr" TargetMode="External"/><Relationship Id="rId1242" Type="http://schemas.openxmlformats.org/officeDocument/2006/relationships/hyperlink" Target="https://www.datos.gov.co/Salud-y-Protecci-n-Social/Casos-positivos-de-COVID-19-en-Colombia/gt2j-8ykr" TargetMode="External"/><Relationship Id="rId2500" Type="http://schemas.openxmlformats.org/officeDocument/2006/relationships/hyperlink" Target="https://www.datos.gov.co/Salud-y-Protecci-n-Social/Casos-positivos-de-COVID-19-en-Colombia/gt2j-8ykr" TargetMode="External"/><Relationship Id="rId4398" Type="http://schemas.openxmlformats.org/officeDocument/2006/relationships/hyperlink" Target="https://www.datos.gov.co/Salud-y-Protecci-n-Social/Casos-positivos-de-COVID-19-en-Colombia/gt2j-8ykr" TargetMode="External"/><Relationship Id="rId1102" Type="http://schemas.openxmlformats.org/officeDocument/2006/relationships/hyperlink" Target="https://www.datos.gov.co/Salud-y-Protecci-n-Social/Casos-positivos-de-COVID-19-en-Colombia/gt2j-8ykr" TargetMode="External"/><Relationship Id="rId4258" Type="http://schemas.openxmlformats.org/officeDocument/2006/relationships/hyperlink" Target="https://www.datos.gov.co/Salud-y-Protecci-n-Social/Casos-positivos-de-COVID-19-en-Colombia/gt2j-8ykr" TargetMode="External"/><Relationship Id="rId4465" Type="http://schemas.openxmlformats.org/officeDocument/2006/relationships/hyperlink" Target="https://www.datos.gov.co/Salud-y-Protecci-n-Social/Casos-positivos-de-COVID-19-en-Colombia/gt2j-8ykr" TargetMode="External"/><Relationship Id="rId3067" Type="http://schemas.openxmlformats.org/officeDocument/2006/relationships/hyperlink" Target="https://www.datos.gov.co/Salud-y-Protecci-n-Social/Casos-positivos-de-COVID-19-en-Colombia/gt2j-8ykr" TargetMode="External"/><Relationship Id="rId3274" Type="http://schemas.openxmlformats.org/officeDocument/2006/relationships/hyperlink" Target="https://www.datos.gov.co/Salud-y-Protecci-n-Social/Casos-positivos-de-COVID-19-en-Colombia/gt2j-8ykr" TargetMode="External"/><Relationship Id="rId4118" Type="http://schemas.openxmlformats.org/officeDocument/2006/relationships/hyperlink" Target="https://www.datos.gov.co/Salud-y-Protecci-n-Social/Casos-positivos-de-COVID-19-en-Colombia/gt2j-8ykr" TargetMode="External"/><Relationship Id="rId4672" Type="http://schemas.openxmlformats.org/officeDocument/2006/relationships/hyperlink" Target="https://www.datos.gov.co/Salud-y-Protecci-n-Social/Casos-positivos-de-COVID-19-en-Colombia/gt2j-8ykr" TargetMode="External"/><Relationship Id="rId195" Type="http://schemas.openxmlformats.org/officeDocument/2006/relationships/hyperlink" Target="https://www.datos.gov.co/Salud-y-Protecci-n-Social/Casos-positivos-de-COVID-19-en-Colombia/gt2j-8ykr" TargetMode="External"/><Relationship Id="rId1919" Type="http://schemas.openxmlformats.org/officeDocument/2006/relationships/hyperlink" Target="https://www.datos.gov.co/Salud-y-Protecci-n-Social/Casos-positivos-de-COVID-19-en-Colombia/gt2j-8ykr" TargetMode="External"/><Relationship Id="rId3481" Type="http://schemas.openxmlformats.org/officeDocument/2006/relationships/hyperlink" Target="https://www.datos.gov.co/Salud-y-Protecci-n-Social/Casos-positivos-de-COVID-19-en-Colombia/gt2j-8ykr" TargetMode="External"/><Relationship Id="rId4325" Type="http://schemas.openxmlformats.org/officeDocument/2006/relationships/hyperlink" Target="https://www.datos.gov.co/Salud-y-Protecci-n-Social/Casos-positivos-de-COVID-19-en-Colombia/gt2j-8ykr" TargetMode="External"/><Relationship Id="rId4532" Type="http://schemas.openxmlformats.org/officeDocument/2006/relationships/hyperlink" Target="https://www.datos.gov.co/Salud-y-Protecci-n-Social/Casos-positivos-de-COVID-19-en-Colombia/gt2j-8ykr" TargetMode="External"/><Relationship Id="rId2083" Type="http://schemas.openxmlformats.org/officeDocument/2006/relationships/hyperlink" Target="https://www.datos.gov.co/Salud-y-Protecci-n-Social/Casos-positivos-de-COVID-19-en-Colombia/gt2j-8ykr" TargetMode="External"/><Relationship Id="rId2290" Type="http://schemas.openxmlformats.org/officeDocument/2006/relationships/hyperlink" Target="https://www.datos.gov.co/Salud-y-Protecci-n-Social/Casos-positivos-de-COVID-19-en-Colombia/gt2j-8ykr" TargetMode="External"/><Relationship Id="rId3134" Type="http://schemas.openxmlformats.org/officeDocument/2006/relationships/hyperlink" Target="https://www.datos.gov.co/Salud-y-Protecci-n-Social/Casos-positivos-de-COVID-19-en-Colombia/gt2j-8ykr" TargetMode="External"/><Relationship Id="rId3341" Type="http://schemas.openxmlformats.org/officeDocument/2006/relationships/hyperlink" Target="https://www.datos.gov.co/Salud-y-Protecci-n-Social/Casos-positivos-de-COVID-19-en-Colombia/gt2j-8ykr" TargetMode="External"/><Relationship Id="rId262" Type="http://schemas.openxmlformats.org/officeDocument/2006/relationships/hyperlink" Target="https://www.datos.gov.co/Salud-y-Protecci-n-Social/Casos-positivos-de-COVID-19-en-Colombia/gt2j-8ykr" TargetMode="External"/><Relationship Id="rId2150" Type="http://schemas.openxmlformats.org/officeDocument/2006/relationships/hyperlink" Target="https://www.datos.gov.co/Salud-y-Protecci-n-Social/Casos-positivos-de-COVID-19-en-Colombia/gt2j-8ykr" TargetMode="External"/><Relationship Id="rId3201" Type="http://schemas.openxmlformats.org/officeDocument/2006/relationships/hyperlink" Target="https://www.datos.gov.co/Salud-y-Protecci-n-Social/Casos-positivos-de-COVID-19-en-Colombia/gt2j-8ykr" TargetMode="External"/><Relationship Id="rId5099" Type="http://schemas.openxmlformats.org/officeDocument/2006/relationships/hyperlink" Target="https://monitor.salahumanitaria.co/" TargetMode="External"/><Relationship Id="rId122" Type="http://schemas.openxmlformats.org/officeDocument/2006/relationships/hyperlink" Target="https://www.datos.gov.co/Salud-y-Protecci-n-Social/Casos-positivos-de-COVID-19-en-Colombia/gt2j-8ykr" TargetMode="External"/><Relationship Id="rId2010" Type="http://schemas.openxmlformats.org/officeDocument/2006/relationships/hyperlink" Target="https://www.datos.gov.co/Salud-y-Protecci-n-Social/Casos-positivos-de-COVID-19-en-Colombia/gt2j-8ykr" TargetMode="External"/><Relationship Id="rId1569" Type="http://schemas.openxmlformats.org/officeDocument/2006/relationships/hyperlink" Target="https://www.datos.gov.co/Salud-y-Protecci-n-Social/Casos-positivos-de-COVID-19-en-Colombia/gt2j-8ykr" TargetMode="External"/><Relationship Id="rId2967" Type="http://schemas.openxmlformats.org/officeDocument/2006/relationships/hyperlink" Target="https://www.datos.gov.co/Salud-y-Protecci-n-Social/Casos-positivos-de-COVID-19-en-Colombia/gt2j-8ykr" TargetMode="External"/><Relationship Id="rId4182" Type="http://schemas.openxmlformats.org/officeDocument/2006/relationships/hyperlink" Target="https://www.datos.gov.co/Salud-y-Protecci-n-Social/Casos-positivos-de-COVID-19-en-Colombia/gt2j-8ykr" TargetMode="External"/><Relationship Id="rId5026" Type="http://schemas.openxmlformats.org/officeDocument/2006/relationships/hyperlink" Target="https://www.datos.gov.co/Salud-y-Protecci-n-Social/Casos-positivos-de-COVID-19-en-Colombia/gt2j-8ykr" TargetMode="External"/><Relationship Id="rId939" Type="http://schemas.openxmlformats.org/officeDocument/2006/relationships/hyperlink" Target="https://www.datos.gov.co/Salud-y-Protecci-n-Social/Casos-positivos-de-COVID-19-en-Colombia/gt2j-8ykr" TargetMode="External"/><Relationship Id="rId1776" Type="http://schemas.openxmlformats.org/officeDocument/2006/relationships/hyperlink" Target="https://www.datos.gov.co/Salud-y-Protecci-n-Social/Casos-positivos-de-COVID-19-en-Colombia/gt2j-8ykr" TargetMode="External"/><Relationship Id="rId1983" Type="http://schemas.openxmlformats.org/officeDocument/2006/relationships/hyperlink" Target="https://www.datos.gov.co/Salud-y-Protecci-n-Social/Casos-positivos-de-COVID-19-en-Colombia/gt2j-8ykr" TargetMode="External"/><Relationship Id="rId2827" Type="http://schemas.openxmlformats.org/officeDocument/2006/relationships/hyperlink" Target="https://www.datos.gov.co/Salud-y-Protecci-n-Social/Casos-positivos-de-COVID-19-en-Colombia/gt2j-8ykr" TargetMode="External"/><Relationship Id="rId4042" Type="http://schemas.openxmlformats.org/officeDocument/2006/relationships/hyperlink" Target="https://www.datos.gov.co/Salud-y-Protecci-n-Social/Casos-positivos-de-COVID-19-en-Colombia/gt2j-8ykr" TargetMode="External"/><Relationship Id="rId68" Type="http://schemas.openxmlformats.org/officeDocument/2006/relationships/hyperlink" Target="https://www.datos.gov.co/Salud-y-Protecci-n-Social/Casos-positivos-de-COVID-19-en-Colombia/gt2j-8ykr" TargetMode="External"/><Relationship Id="rId1429" Type="http://schemas.openxmlformats.org/officeDocument/2006/relationships/hyperlink" Target="https://www.datos.gov.co/Salud-y-Protecci-n-Social/Casos-positivos-de-COVID-19-en-Colombia/gt2j-8ykr" TargetMode="External"/><Relationship Id="rId1636" Type="http://schemas.openxmlformats.org/officeDocument/2006/relationships/hyperlink" Target="https://www.datos.gov.co/Salud-y-Protecci-n-Social/Casos-positivos-de-COVID-19-en-Colombia/gt2j-8ykr" TargetMode="External"/><Relationship Id="rId1843" Type="http://schemas.openxmlformats.org/officeDocument/2006/relationships/hyperlink" Target="https://www.datos.gov.co/Salud-y-Protecci-n-Social/Casos-positivos-de-COVID-19-en-Colombia/gt2j-8ykr" TargetMode="External"/><Relationship Id="rId4999" Type="http://schemas.openxmlformats.org/officeDocument/2006/relationships/hyperlink" Target="https://www.datos.gov.co/Salud-y-Protecci-n-Social/Casos-positivos-de-COVID-19-en-Colombia/gt2j-8ykr" TargetMode="External"/><Relationship Id="rId1703" Type="http://schemas.openxmlformats.org/officeDocument/2006/relationships/hyperlink" Target="https://www.datos.gov.co/Salud-y-Protecci-n-Social/Casos-positivos-de-COVID-19-en-Colombia/gt2j-8ykr" TargetMode="External"/><Relationship Id="rId1910" Type="http://schemas.openxmlformats.org/officeDocument/2006/relationships/hyperlink" Target="https://www.datos.gov.co/Salud-y-Protecci-n-Social/Casos-positivos-de-COVID-19-en-Colombia/gt2j-8ykr" TargetMode="External"/><Relationship Id="rId4859" Type="http://schemas.openxmlformats.org/officeDocument/2006/relationships/hyperlink" Target="https://www.datos.gov.co/Salud-y-Protecci-n-Social/Casos-positivos-de-COVID-19-en-Colombia/gt2j-8ykr" TargetMode="External"/><Relationship Id="rId3668" Type="http://schemas.openxmlformats.org/officeDocument/2006/relationships/hyperlink" Target="https://www.datos.gov.co/Salud-y-Protecci-n-Social/Casos-positivos-de-COVID-19-en-Colombia/gt2j-8ykr" TargetMode="External"/><Relationship Id="rId3875" Type="http://schemas.openxmlformats.org/officeDocument/2006/relationships/hyperlink" Target="https://www.datos.gov.co/Salud-y-Protecci-n-Social/Casos-positivos-de-COVID-19-en-Colombia/gt2j-8ykr" TargetMode="External"/><Relationship Id="rId4719" Type="http://schemas.openxmlformats.org/officeDocument/2006/relationships/hyperlink" Target="https://www.datos.gov.co/Salud-y-Protecci-n-Social/Casos-positivos-de-COVID-19-en-Colombia/gt2j-8ykr" TargetMode="External"/><Relationship Id="rId4926" Type="http://schemas.openxmlformats.org/officeDocument/2006/relationships/hyperlink" Target="https://www.datos.gov.co/Salud-y-Protecci-n-Social/Casos-positivos-de-COVID-19-en-Colombia/gt2j-8ykr" TargetMode="External"/><Relationship Id="rId589" Type="http://schemas.openxmlformats.org/officeDocument/2006/relationships/hyperlink" Target="https://www.datos.gov.co/Salud-y-Protecci-n-Social/Casos-positivos-de-COVID-19-en-Colombia/gt2j-8ykr" TargetMode="External"/><Relationship Id="rId796" Type="http://schemas.openxmlformats.org/officeDocument/2006/relationships/hyperlink" Target="https://www.datos.gov.co/Salud-y-Protecci-n-Social/Casos-positivos-de-COVID-19-en-Colombia/gt2j-8ykr" TargetMode="External"/><Relationship Id="rId2477" Type="http://schemas.openxmlformats.org/officeDocument/2006/relationships/hyperlink" Target="https://www.datos.gov.co/Salud-y-Protecci-n-Social/Casos-positivos-de-COVID-19-en-Colombia/gt2j-8ykr" TargetMode="External"/><Relationship Id="rId2684" Type="http://schemas.openxmlformats.org/officeDocument/2006/relationships/hyperlink" Target="https://www.datos.gov.co/Salud-y-Protecci-n-Social/Casos-positivos-de-COVID-19-en-Colombia/gt2j-8ykr" TargetMode="External"/><Relationship Id="rId3528" Type="http://schemas.openxmlformats.org/officeDocument/2006/relationships/hyperlink" Target="https://www.datos.gov.co/Salud-y-Protecci-n-Social/Casos-positivos-de-COVID-19-en-Colombia/gt2j-8ykr" TargetMode="External"/><Relationship Id="rId3735" Type="http://schemas.openxmlformats.org/officeDocument/2006/relationships/hyperlink" Target="https://www.datos.gov.co/Salud-y-Protecci-n-Social/Casos-positivos-de-COVID-19-en-Colombia/gt2j-8ykr" TargetMode="External"/><Relationship Id="rId5090" Type="http://schemas.openxmlformats.org/officeDocument/2006/relationships/hyperlink" Target="https://monitor.salahumanitaria.co/" TargetMode="External"/><Relationship Id="rId449" Type="http://schemas.openxmlformats.org/officeDocument/2006/relationships/hyperlink" Target="https://www.datos.gov.co/Salud-y-Protecci-n-Social/Casos-positivos-de-COVID-19-en-Colombia/gt2j-8ykr" TargetMode="External"/><Relationship Id="rId656" Type="http://schemas.openxmlformats.org/officeDocument/2006/relationships/hyperlink" Target="https://www.datos.gov.co/Salud-y-Protecci-n-Social/Casos-positivos-de-COVID-19-en-Colombia/gt2j-8ykr" TargetMode="External"/><Relationship Id="rId863" Type="http://schemas.openxmlformats.org/officeDocument/2006/relationships/hyperlink" Target="https://www.datos.gov.co/Salud-y-Protecci-n-Social/Casos-positivos-de-COVID-19-en-Colombia/gt2j-8ykr" TargetMode="External"/><Relationship Id="rId1079" Type="http://schemas.openxmlformats.org/officeDocument/2006/relationships/hyperlink" Target="https://www.datos.gov.co/Salud-y-Protecci-n-Social/Casos-positivos-de-COVID-19-en-Colombia/gt2j-8ykr" TargetMode="External"/><Relationship Id="rId1286" Type="http://schemas.openxmlformats.org/officeDocument/2006/relationships/hyperlink" Target="https://www.datos.gov.co/Salud-y-Protecci-n-Social/Casos-positivos-de-COVID-19-en-Colombia/gt2j-8ykr" TargetMode="External"/><Relationship Id="rId1493" Type="http://schemas.openxmlformats.org/officeDocument/2006/relationships/hyperlink" Target="https://www.datos.gov.co/Salud-y-Protecci-n-Social/Casos-positivos-de-COVID-19-en-Colombia/gt2j-8ykr" TargetMode="External"/><Relationship Id="rId2337" Type="http://schemas.openxmlformats.org/officeDocument/2006/relationships/hyperlink" Target="https://www.datos.gov.co/Salud-y-Protecci-n-Social/Casos-positivos-de-COVID-19-en-Colombia/gt2j-8ykr" TargetMode="External"/><Relationship Id="rId2544" Type="http://schemas.openxmlformats.org/officeDocument/2006/relationships/hyperlink" Target="https://www.datos.gov.co/Salud-y-Protecci-n-Social/Casos-positivos-de-COVID-19-en-Colombia/gt2j-8ykr" TargetMode="External"/><Relationship Id="rId2891" Type="http://schemas.openxmlformats.org/officeDocument/2006/relationships/hyperlink" Target="https://www.datos.gov.co/Salud-y-Protecci-n-Social/Casos-positivos-de-COVID-19-en-Colombia/gt2j-8ykr" TargetMode="External"/><Relationship Id="rId3942" Type="http://schemas.openxmlformats.org/officeDocument/2006/relationships/hyperlink" Target="https://www.datos.gov.co/Salud-y-Protecci-n-Social/Casos-positivos-de-COVID-19-en-Colombia/gt2j-8ykr" TargetMode="External"/><Relationship Id="rId309" Type="http://schemas.openxmlformats.org/officeDocument/2006/relationships/hyperlink" Target="https://www.datos.gov.co/Salud-y-Protecci-n-Social/Casos-positivos-de-COVID-19-en-Colombia/gt2j-8ykr" TargetMode="External"/><Relationship Id="rId516" Type="http://schemas.openxmlformats.org/officeDocument/2006/relationships/hyperlink" Target="https://www.datos.gov.co/Salud-y-Protecci-n-Social/Casos-positivos-de-COVID-19-en-Colombia/gt2j-8ykr" TargetMode="External"/><Relationship Id="rId1146" Type="http://schemas.openxmlformats.org/officeDocument/2006/relationships/hyperlink" Target="https://www.datos.gov.co/Salud-y-Protecci-n-Social/Casos-positivos-de-COVID-19-en-Colombia/gt2j-8ykr" TargetMode="External"/><Relationship Id="rId2751" Type="http://schemas.openxmlformats.org/officeDocument/2006/relationships/hyperlink" Target="https://www.datos.gov.co/Salud-y-Protecci-n-Social/Casos-positivos-de-COVID-19-en-Colombia/gt2j-8ykr" TargetMode="External"/><Relationship Id="rId3802" Type="http://schemas.openxmlformats.org/officeDocument/2006/relationships/hyperlink" Target="https://www.datos.gov.co/Salud-y-Protecci-n-Social/Casos-positivos-de-COVID-19-en-Colombia/gt2j-8ykr" TargetMode="External"/><Relationship Id="rId723" Type="http://schemas.openxmlformats.org/officeDocument/2006/relationships/hyperlink" Target="https://www.datos.gov.co/Salud-y-Protecci-n-Social/Casos-positivos-de-COVID-19-en-Colombia/gt2j-8ykr" TargetMode="External"/><Relationship Id="rId930" Type="http://schemas.openxmlformats.org/officeDocument/2006/relationships/hyperlink" Target="https://www.datos.gov.co/Salud-y-Protecci-n-Social/Casos-positivos-de-COVID-19-en-Colombia/gt2j-8ykr" TargetMode="External"/><Relationship Id="rId1006" Type="http://schemas.openxmlformats.org/officeDocument/2006/relationships/hyperlink" Target="https://www.datos.gov.co/Salud-y-Protecci-n-Social/Casos-positivos-de-COVID-19-en-Colombia/gt2j-8ykr" TargetMode="External"/><Relationship Id="rId1353" Type="http://schemas.openxmlformats.org/officeDocument/2006/relationships/hyperlink" Target="https://www.datos.gov.co/Salud-y-Protecci-n-Social/Casos-positivos-de-COVID-19-en-Colombia/gt2j-8ykr" TargetMode="External"/><Relationship Id="rId1560" Type="http://schemas.openxmlformats.org/officeDocument/2006/relationships/hyperlink" Target="https://www.datos.gov.co/Salud-y-Protecci-n-Social/Casos-positivos-de-COVID-19-en-Colombia/gt2j-8ykr" TargetMode="External"/><Relationship Id="rId2404" Type="http://schemas.openxmlformats.org/officeDocument/2006/relationships/hyperlink" Target="https://www.datos.gov.co/Salud-y-Protecci-n-Social/Casos-positivos-de-COVID-19-en-Colombia/gt2j-8ykr" TargetMode="External"/><Relationship Id="rId2611" Type="http://schemas.openxmlformats.org/officeDocument/2006/relationships/hyperlink" Target="https://www.datos.gov.co/Salud-y-Protecci-n-Social/Casos-positivos-de-COVID-19-en-Colombia/gt2j-8ykr" TargetMode="External"/><Relationship Id="rId1213" Type="http://schemas.openxmlformats.org/officeDocument/2006/relationships/hyperlink" Target="https://www.datos.gov.co/Salud-y-Protecci-n-Social/Casos-positivos-de-COVID-19-en-Colombia/gt2j-8ykr" TargetMode="External"/><Relationship Id="rId1420" Type="http://schemas.openxmlformats.org/officeDocument/2006/relationships/hyperlink" Target="https://www.datos.gov.co/Salud-y-Protecci-n-Social/Casos-positivos-de-COVID-19-en-Colombia/gt2j-8ykr" TargetMode="External"/><Relationship Id="rId4369" Type="http://schemas.openxmlformats.org/officeDocument/2006/relationships/hyperlink" Target="https://www.datos.gov.co/Salud-y-Protecci-n-Social/Casos-positivos-de-COVID-19-en-Colombia/gt2j-8ykr" TargetMode="External"/><Relationship Id="rId4576" Type="http://schemas.openxmlformats.org/officeDocument/2006/relationships/hyperlink" Target="https://www.datos.gov.co/Salud-y-Protecci-n-Social/Casos-positivos-de-COVID-19-en-Colombia/gt2j-8ykr" TargetMode="External"/><Relationship Id="rId4783" Type="http://schemas.openxmlformats.org/officeDocument/2006/relationships/hyperlink" Target="https://www.datos.gov.co/Salud-y-Protecci-n-Social/Casos-positivos-de-COVID-19-en-Colombia/gt2j-8ykr" TargetMode="External"/><Relationship Id="rId4990" Type="http://schemas.openxmlformats.org/officeDocument/2006/relationships/hyperlink" Target="https://www.datos.gov.co/Salud-y-Protecci-n-Social/Casos-positivos-de-COVID-19-en-Colombia/gt2j-8ykr" TargetMode="External"/><Relationship Id="rId3178" Type="http://schemas.openxmlformats.org/officeDocument/2006/relationships/hyperlink" Target="https://www.datos.gov.co/Salud-y-Protecci-n-Social/Casos-positivos-de-COVID-19-en-Colombia/gt2j-8ykr" TargetMode="External"/><Relationship Id="rId3385" Type="http://schemas.openxmlformats.org/officeDocument/2006/relationships/hyperlink" Target="https://www.datos.gov.co/Salud-y-Protecci-n-Social/Casos-positivos-de-COVID-19-en-Colombia/gt2j-8ykr" TargetMode="External"/><Relationship Id="rId3592" Type="http://schemas.openxmlformats.org/officeDocument/2006/relationships/hyperlink" Target="https://www.datos.gov.co/Salud-y-Protecci-n-Social/Casos-positivos-de-COVID-19-en-Colombia/gt2j-8ykr" TargetMode="External"/><Relationship Id="rId4229" Type="http://schemas.openxmlformats.org/officeDocument/2006/relationships/hyperlink" Target="https://www.datos.gov.co/Salud-y-Protecci-n-Social/Casos-positivos-de-COVID-19-en-Colombia/gt2j-8ykr" TargetMode="External"/><Relationship Id="rId4436" Type="http://schemas.openxmlformats.org/officeDocument/2006/relationships/hyperlink" Target="https://www.datos.gov.co/Salud-y-Protecci-n-Social/Casos-positivos-de-COVID-19-en-Colombia/gt2j-8ykr" TargetMode="External"/><Relationship Id="rId4643" Type="http://schemas.openxmlformats.org/officeDocument/2006/relationships/hyperlink" Target="https://www.datos.gov.co/Salud-y-Protecci-n-Social/Casos-positivos-de-COVID-19-en-Colombia/gt2j-8ykr" TargetMode="External"/><Relationship Id="rId4850" Type="http://schemas.openxmlformats.org/officeDocument/2006/relationships/hyperlink" Target="https://www.datos.gov.co/Salud-y-Protecci-n-Social/Casos-positivos-de-COVID-19-en-Colombia/gt2j-8ykr" TargetMode="External"/><Relationship Id="rId2194" Type="http://schemas.openxmlformats.org/officeDocument/2006/relationships/hyperlink" Target="https://www.datos.gov.co/Salud-y-Protecci-n-Social/Casos-positivos-de-COVID-19-en-Colombia/gt2j-8ykr" TargetMode="External"/><Relationship Id="rId3038" Type="http://schemas.openxmlformats.org/officeDocument/2006/relationships/hyperlink" Target="https://www.datos.gov.co/Salud-y-Protecci-n-Social/Casos-positivos-de-COVID-19-en-Colombia/gt2j-8ykr" TargetMode="External"/><Relationship Id="rId3245" Type="http://schemas.openxmlformats.org/officeDocument/2006/relationships/hyperlink" Target="https://www.datos.gov.co/Salud-y-Protecci-n-Social/Casos-positivos-de-COVID-19-en-Colombia/gt2j-8ykr" TargetMode="External"/><Relationship Id="rId3452" Type="http://schemas.openxmlformats.org/officeDocument/2006/relationships/hyperlink" Target="https://www.datos.gov.co/Salud-y-Protecci-n-Social/Casos-positivos-de-COVID-19-en-Colombia/gt2j-8ykr" TargetMode="External"/><Relationship Id="rId4503" Type="http://schemas.openxmlformats.org/officeDocument/2006/relationships/hyperlink" Target="https://www.datos.gov.co/Salud-y-Protecci-n-Social/Casos-positivos-de-COVID-19-en-Colombia/gt2j-8ykr" TargetMode="External"/><Relationship Id="rId4710" Type="http://schemas.openxmlformats.org/officeDocument/2006/relationships/hyperlink" Target="https://www.datos.gov.co/Salud-y-Protecci-n-Social/Casos-positivos-de-COVID-19-en-Colombia/gt2j-8ykr" TargetMode="External"/><Relationship Id="rId166" Type="http://schemas.openxmlformats.org/officeDocument/2006/relationships/hyperlink" Target="https://www.datos.gov.co/Salud-y-Protecci-n-Social/Casos-positivos-de-COVID-19-en-Colombia/gt2j-8ykr" TargetMode="External"/><Relationship Id="rId373" Type="http://schemas.openxmlformats.org/officeDocument/2006/relationships/hyperlink" Target="https://www.datos.gov.co/Salud-y-Protecci-n-Social/Casos-positivos-de-COVID-19-en-Colombia/gt2j-8ykr" TargetMode="External"/><Relationship Id="rId580" Type="http://schemas.openxmlformats.org/officeDocument/2006/relationships/hyperlink" Target="https://www.datos.gov.co/Salud-y-Protecci-n-Social/Casos-positivos-de-COVID-19-en-Colombia/gt2j-8ykr" TargetMode="External"/><Relationship Id="rId2054" Type="http://schemas.openxmlformats.org/officeDocument/2006/relationships/hyperlink" Target="https://www.datos.gov.co/Salud-y-Protecci-n-Social/Casos-positivos-de-COVID-19-en-Colombia/gt2j-8ykr" TargetMode="External"/><Relationship Id="rId2261" Type="http://schemas.openxmlformats.org/officeDocument/2006/relationships/hyperlink" Target="https://www.datos.gov.co/Salud-y-Protecci-n-Social/Casos-positivos-de-COVID-19-en-Colombia/gt2j-8ykr" TargetMode="External"/><Relationship Id="rId3105" Type="http://schemas.openxmlformats.org/officeDocument/2006/relationships/hyperlink" Target="https://www.datos.gov.co/Salud-y-Protecci-n-Social/Casos-positivos-de-COVID-19-en-Colombia/gt2j-8ykr" TargetMode="External"/><Relationship Id="rId3312" Type="http://schemas.openxmlformats.org/officeDocument/2006/relationships/hyperlink" Target="https://www.datos.gov.co/Salud-y-Protecci-n-Social/Casos-positivos-de-COVID-19-en-Colombia/gt2j-8ykr" TargetMode="External"/><Relationship Id="rId233" Type="http://schemas.openxmlformats.org/officeDocument/2006/relationships/hyperlink" Target="https://www.datos.gov.co/Salud-y-Protecci-n-Social/Casos-positivos-de-COVID-19-en-Colombia/gt2j-8ykr" TargetMode="External"/><Relationship Id="rId440" Type="http://schemas.openxmlformats.org/officeDocument/2006/relationships/hyperlink" Target="https://www.datos.gov.co/Salud-y-Protecci-n-Social/Casos-positivos-de-COVID-19-en-Colombia/gt2j-8ykr" TargetMode="External"/><Relationship Id="rId1070" Type="http://schemas.openxmlformats.org/officeDocument/2006/relationships/hyperlink" Target="https://www.datos.gov.co/Salud-y-Protecci-n-Social/Casos-positivos-de-COVID-19-en-Colombia/gt2j-8ykr" TargetMode="External"/><Relationship Id="rId2121" Type="http://schemas.openxmlformats.org/officeDocument/2006/relationships/hyperlink" Target="https://www.datos.gov.co/Salud-y-Protecci-n-Social/Casos-positivos-de-COVID-19-en-Colombia/gt2j-8ykr" TargetMode="External"/><Relationship Id="rId300" Type="http://schemas.openxmlformats.org/officeDocument/2006/relationships/hyperlink" Target="https://www.datos.gov.co/Salud-y-Protecci-n-Social/Casos-positivos-de-COVID-19-en-Colombia/gt2j-8ykr" TargetMode="External"/><Relationship Id="rId4086" Type="http://schemas.openxmlformats.org/officeDocument/2006/relationships/hyperlink" Target="https://www.datos.gov.co/Salud-y-Protecci-n-Social/Casos-positivos-de-COVID-19-en-Colombia/gt2j-8ykr" TargetMode="External"/><Relationship Id="rId5137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887" Type="http://schemas.openxmlformats.org/officeDocument/2006/relationships/hyperlink" Target="https://www.datos.gov.co/Salud-y-Protecci-n-Social/Casos-positivos-de-COVID-19-en-Colombia/gt2j-8ykr" TargetMode="External"/><Relationship Id="rId2938" Type="http://schemas.openxmlformats.org/officeDocument/2006/relationships/hyperlink" Target="https://www.datos.gov.co/Salud-y-Protecci-n-Social/Casos-positivos-de-COVID-19-en-Colombia/gt2j-8ykr" TargetMode="External"/><Relationship Id="rId4293" Type="http://schemas.openxmlformats.org/officeDocument/2006/relationships/hyperlink" Target="https://www.datos.gov.co/Salud-y-Protecci-n-Social/Casos-positivos-de-COVID-19-en-Colombia/gt2j-8ykr" TargetMode="External"/><Relationship Id="rId1747" Type="http://schemas.openxmlformats.org/officeDocument/2006/relationships/hyperlink" Target="https://www.datos.gov.co/Salud-y-Protecci-n-Social/Casos-positivos-de-COVID-19-en-Colombia/gt2j-8ykr" TargetMode="External"/><Relationship Id="rId1954" Type="http://schemas.openxmlformats.org/officeDocument/2006/relationships/hyperlink" Target="https://www.datos.gov.co/Salud-y-Protecci-n-Social/Casos-positivos-de-COVID-19-en-Colombia/gt2j-8ykr" TargetMode="External"/><Relationship Id="rId4153" Type="http://schemas.openxmlformats.org/officeDocument/2006/relationships/hyperlink" Target="https://www.datos.gov.co/Salud-y-Protecci-n-Social/Casos-positivos-de-COVID-19-en-Colombia/gt2j-8ykr" TargetMode="External"/><Relationship Id="rId4360" Type="http://schemas.openxmlformats.org/officeDocument/2006/relationships/hyperlink" Target="https://www.datos.gov.co/Salud-y-Protecci-n-Social/Casos-positivos-de-COVID-19-en-Colombia/gt2j-8ykr" TargetMode="External"/><Relationship Id="rId39" Type="http://schemas.openxmlformats.org/officeDocument/2006/relationships/hyperlink" Target="https://www.datos.gov.co/Salud-y-Protecci-n-Social/Casos-positivos-de-COVID-19-en-Colombia/gt2j-8ykr" TargetMode="External"/><Relationship Id="rId1607" Type="http://schemas.openxmlformats.org/officeDocument/2006/relationships/hyperlink" Target="https://www.datos.gov.co/Salud-y-Protecci-n-Social/Casos-positivos-de-COVID-19-en-Colombia/gt2j-8ykr" TargetMode="External"/><Relationship Id="rId1814" Type="http://schemas.openxmlformats.org/officeDocument/2006/relationships/hyperlink" Target="https://www.datos.gov.co/Salud-y-Protecci-n-Social/Casos-positivos-de-COVID-19-en-Colombia/gt2j-8ykr" TargetMode="External"/><Relationship Id="rId4013" Type="http://schemas.openxmlformats.org/officeDocument/2006/relationships/hyperlink" Target="https://www.datos.gov.co/Salud-y-Protecci-n-Social/Casos-positivos-de-COVID-19-en-Colombia/gt2j-8ykr" TargetMode="External"/><Relationship Id="rId4220" Type="http://schemas.openxmlformats.org/officeDocument/2006/relationships/hyperlink" Target="https://www.datos.gov.co/Salud-y-Protecci-n-Social/Casos-positivos-de-COVID-19-en-Colombia/gt2j-8ykr" TargetMode="External"/><Relationship Id="rId3779" Type="http://schemas.openxmlformats.org/officeDocument/2006/relationships/hyperlink" Target="https://www.datos.gov.co/Salud-y-Protecci-n-Social/Casos-positivos-de-COVID-19-en-Colombia/gt2j-8ykr" TargetMode="External"/><Relationship Id="rId2588" Type="http://schemas.openxmlformats.org/officeDocument/2006/relationships/hyperlink" Target="https://www.datos.gov.co/Salud-y-Protecci-n-Social/Casos-positivos-de-COVID-19-en-Colombia/gt2j-8ykr" TargetMode="External"/><Relationship Id="rId3986" Type="http://schemas.openxmlformats.org/officeDocument/2006/relationships/hyperlink" Target="https://www.datos.gov.co/Salud-y-Protecci-n-Social/Casos-positivos-de-COVID-19-en-Colombia/gt2j-8ykr" TargetMode="External"/><Relationship Id="rId1397" Type="http://schemas.openxmlformats.org/officeDocument/2006/relationships/hyperlink" Target="https://www.datos.gov.co/Salud-y-Protecci-n-Social/Casos-positivos-de-COVID-19-en-Colombia/gt2j-8ykr" TargetMode="External"/><Relationship Id="rId2795" Type="http://schemas.openxmlformats.org/officeDocument/2006/relationships/hyperlink" Target="https://www.datos.gov.co/Salud-y-Protecci-n-Social/Casos-positivos-de-COVID-19-en-Colombia/gt2j-8ykr" TargetMode="External"/><Relationship Id="rId3639" Type="http://schemas.openxmlformats.org/officeDocument/2006/relationships/hyperlink" Target="https://www.datos.gov.co/Salud-y-Protecci-n-Social/Casos-positivos-de-COVID-19-en-Colombia/gt2j-8ykr" TargetMode="External"/><Relationship Id="rId3846" Type="http://schemas.openxmlformats.org/officeDocument/2006/relationships/hyperlink" Target="https://www.datos.gov.co/Salud-y-Protecci-n-Social/Casos-positivos-de-COVID-19-en-Colombia/gt2j-8ykr" TargetMode="External"/><Relationship Id="rId5061" Type="http://schemas.openxmlformats.org/officeDocument/2006/relationships/hyperlink" Target="https://www.datos.gov.co/Salud-y-Protecci-n-Social/Casos-positivos-de-COVID-19-en-Colombia/gt2j-8ykr" TargetMode="External"/><Relationship Id="rId767" Type="http://schemas.openxmlformats.org/officeDocument/2006/relationships/hyperlink" Target="https://www.datos.gov.co/Salud-y-Protecci-n-Social/Casos-positivos-de-COVID-19-en-Colombia/gt2j-8ykr" TargetMode="External"/><Relationship Id="rId974" Type="http://schemas.openxmlformats.org/officeDocument/2006/relationships/hyperlink" Target="https://www.datos.gov.co/Salud-y-Protecci-n-Social/Casos-positivos-de-COVID-19-en-Colombia/gt2j-8ykr" TargetMode="External"/><Relationship Id="rId2448" Type="http://schemas.openxmlformats.org/officeDocument/2006/relationships/hyperlink" Target="https://www.datos.gov.co/Salud-y-Protecci-n-Social/Casos-positivos-de-COVID-19-en-Colombia/gt2j-8ykr" TargetMode="External"/><Relationship Id="rId2655" Type="http://schemas.openxmlformats.org/officeDocument/2006/relationships/hyperlink" Target="https://www.datos.gov.co/Salud-y-Protecci-n-Social/Casos-positivos-de-COVID-19-en-Colombia/gt2j-8ykr" TargetMode="External"/><Relationship Id="rId2862" Type="http://schemas.openxmlformats.org/officeDocument/2006/relationships/hyperlink" Target="https://www.datos.gov.co/Salud-y-Protecci-n-Social/Casos-positivos-de-COVID-19-en-Colombia/gt2j-8ykr" TargetMode="External"/><Relationship Id="rId3706" Type="http://schemas.openxmlformats.org/officeDocument/2006/relationships/hyperlink" Target="https://www.datos.gov.co/Salud-y-Protecci-n-Social/Casos-positivos-de-COVID-19-en-Colombia/gt2j-8ykr" TargetMode="External"/><Relationship Id="rId3913" Type="http://schemas.openxmlformats.org/officeDocument/2006/relationships/hyperlink" Target="https://www.datos.gov.co/Salud-y-Protecci-n-Social/Casos-positivos-de-COVID-19-en-Colombia/gt2j-8ykr" TargetMode="External"/><Relationship Id="rId627" Type="http://schemas.openxmlformats.org/officeDocument/2006/relationships/hyperlink" Target="https://www.datos.gov.co/Salud-y-Protecci-n-Social/Casos-positivos-de-COVID-19-en-Colombia/gt2j-8ykr" TargetMode="External"/><Relationship Id="rId834" Type="http://schemas.openxmlformats.org/officeDocument/2006/relationships/hyperlink" Target="https://www.datos.gov.co/Salud-y-Protecci-n-Social/Casos-positivos-de-COVID-19-en-Colombia/gt2j-8ykr" TargetMode="External"/><Relationship Id="rId1257" Type="http://schemas.openxmlformats.org/officeDocument/2006/relationships/hyperlink" Target="https://www.datos.gov.co/Salud-y-Protecci-n-Social/Casos-positivos-de-COVID-19-en-Colombia/gt2j-8ykr" TargetMode="External"/><Relationship Id="rId1464" Type="http://schemas.openxmlformats.org/officeDocument/2006/relationships/hyperlink" Target="https://www.datos.gov.co/Salud-y-Protecci-n-Social/Casos-positivos-de-COVID-19-en-Colombia/gt2j-8ykr" TargetMode="External"/><Relationship Id="rId1671" Type="http://schemas.openxmlformats.org/officeDocument/2006/relationships/hyperlink" Target="https://www.datos.gov.co/Salud-y-Protecci-n-Social/Casos-positivos-de-COVID-19-en-Colombia/gt2j-8ykr" TargetMode="External"/><Relationship Id="rId2308" Type="http://schemas.openxmlformats.org/officeDocument/2006/relationships/hyperlink" Target="https://www.datos.gov.co/Salud-y-Protecci-n-Social/Casos-positivos-de-COVID-19-en-Colombia/gt2j-8ykr" TargetMode="External"/><Relationship Id="rId2515" Type="http://schemas.openxmlformats.org/officeDocument/2006/relationships/hyperlink" Target="https://www.datos.gov.co/Salud-y-Protecci-n-Social/Casos-positivos-de-COVID-19-en-Colombia/gt2j-8ykr" TargetMode="External"/><Relationship Id="rId2722" Type="http://schemas.openxmlformats.org/officeDocument/2006/relationships/hyperlink" Target="https://www.datos.gov.co/Salud-y-Protecci-n-Social/Casos-positivos-de-COVID-19-en-Colombia/gt2j-8ykr" TargetMode="External"/><Relationship Id="rId901" Type="http://schemas.openxmlformats.org/officeDocument/2006/relationships/hyperlink" Target="https://www.datos.gov.co/Salud-y-Protecci-n-Social/Casos-positivos-de-COVID-19-en-Colombia/gt2j-8ykr" TargetMode="External"/><Relationship Id="rId1117" Type="http://schemas.openxmlformats.org/officeDocument/2006/relationships/hyperlink" Target="https://www.datos.gov.co/Salud-y-Protecci-n-Social/Casos-positivos-de-COVID-19-en-Colombia/gt2j-8ykr" TargetMode="External"/><Relationship Id="rId1324" Type="http://schemas.openxmlformats.org/officeDocument/2006/relationships/hyperlink" Target="https://www.datos.gov.co/Salud-y-Protecci-n-Social/Casos-positivos-de-COVID-19-en-Colombia/gt2j-8ykr" TargetMode="External"/><Relationship Id="rId1531" Type="http://schemas.openxmlformats.org/officeDocument/2006/relationships/hyperlink" Target="https://www.datos.gov.co/Salud-y-Protecci-n-Social/Casos-positivos-de-COVID-19-en-Colombia/gt2j-8ykr" TargetMode="External"/><Relationship Id="rId4687" Type="http://schemas.openxmlformats.org/officeDocument/2006/relationships/hyperlink" Target="https://www.datos.gov.co/Salud-y-Protecci-n-Social/Casos-positivos-de-COVID-19-en-Colombia/gt2j-8ykr" TargetMode="External"/><Relationship Id="rId4894" Type="http://schemas.openxmlformats.org/officeDocument/2006/relationships/hyperlink" Target="https://www.datos.gov.co/Salud-y-Protecci-n-Social/Casos-positivos-de-COVID-19-en-Colombia/gt2j-8ykr" TargetMode="External"/><Relationship Id="rId30" Type="http://schemas.openxmlformats.org/officeDocument/2006/relationships/hyperlink" Target="https://www.datos.gov.co/Salud-y-Protecci-n-Social/Casos-positivos-de-COVID-19-en-Colombia/gt2j-8ykr" TargetMode="External"/><Relationship Id="rId3289" Type="http://schemas.openxmlformats.org/officeDocument/2006/relationships/hyperlink" Target="https://www.datos.gov.co/Salud-y-Protecci-n-Social/Casos-positivos-de-COVID-19-en-Colombia/gt2j-8ykr" TargetMode="External"/><Relationship Id="rId3496" Type="http://schemas.openxmlformats.org/officeDocument/2006/relationships/hyperlink" Target="https://www.datos.gov.co/Salud-y-Protecci-n-Social/Casos-positivos-de-COVID-19-en-Colombia/gt2j-8ykr" TargetMode="External"/><Relationship Id="rId4547" Type="http://schemas.openxmlformats.org/officeDocument/2006/relationships/hyperlink" Target="https://www.datos.gov.co/Salud-y-Protecci-n-Social/Casos-positivos-de-COVID-19-en-Colombia/gt2j-8ykr" TargetMode="External"/><Relationship Id="rId4754" Type="http://schemas.openxmlformats.org/officeDocument/2006/relationships/hyperlink" Target="https://www.datos.gov.co/Salud-y-Protecci-n-Social/Casos-positivos-de-COVID-19-en-Colombia/gt2j-8ykr" TargetMode="External"/><Relationship Id="rId2098" Type="http://schemas.openxmlformats.org/officeDocument/2006/relationships/hyperlink" Target="https://www.datos.gov.co/Salud-y-Protecci-n-Social/Casos-positivos-de-COVID-19-en-Colombia/gt2j-8ykr" TargetMode="External"/><Relationship Id="rId3149" Type="http://schemas.openxmlformats.org/officeDocument/2006/relationships/hyperlink" Target="https://www.datos.gov.co/Salud-y-Protecci-n-Social/Casos-positivos-de-COVID-19-en-Colombia/gt2j-8ykr" TargetMode="External"/><Relationship Id="rId3356" Type="http://schemas.openxmlformats.org/officeDocument/2006/relationships/hyperlink" Target="https://www.datos.gov.co/Salud-y-Protecci-n-Social/Casos-positivos-de-COVID-19-en-Colombia/gt2j-8ykr" TargetMode="External"/><Relationship Id="rId3563" Type="http://schemas.openxmlformats.org/officeDocument/2006/relationships/hyperlink" Target="https://www.datos.gov.co/Salud-y-Protecci-n-Social/Casos-positivos-de-COVID-19-en-Colombia/gt2j-8ykr" TargetMode="External"/><Relationship Id="rId4407" Type="http://schemas.openxmlformats.org/officeDocument/2006/relationships/hyperlink" Target="https://www.datos.gov.co/Salud-y-Protecci-n-Social/Casos-positivos-de-COVID-19-en-Colombia/gt2j-8ykr" TargetMode="External"/><Relationship Id="rId4961" Type="http://schemas.openxmlformats.org/officeDocument/2006/relationships/hyperlink" Target="https://www.datos.gov.co/Salud-y-Protecci-n-Social/Casos-positivos-de-COVID-19-en-Colombia/gt2j-8ykr" TargetMode="External"/><Relationship Id="rId277" Type="http://schemas.openxmlformats.org/officeDocument/2006/relationships/hyperlink" Target="https://www.datos.gov.co/Salud-y-Protecci-n-Social/Casos-positivos-de-COVID-19-en-Colombia/gt2j-8ykr" TargetMode="External"/><Relationship Id="rId484" Type="http://schemas.openxmlformats.org/officeDocument/2006/relationships/hyperlink" Target="https://www.datos.gov.co/Salud-y-Protecci-n-Social/Casos-positivos-de-COVID-19-en-Colombia/gt2j-8ykr" TargetMode="External"/><Relationship Id="rId2165" Type="http://schemas.openxmlformats.org/officeDocument/2006/relationships/hyperlink" Target="https://www.datos.gov.co/Salud-y-Protecci-n-Social/Casos-positivos-de-COVID-19-en-Colombia/gt2j-8ykr" TargetMode="External"/><Relationship Id="rId3009" Type="http://schemas.openxmlformats.org/officeDocument/2006/relationships/hyperlink" Target="https://www.datos.gov.co/Salud-y-Protecci-n-Social/Casos-positivos-de-COVID-19-en-Colombia/gt2j-8ykr" TargetMode="External"/><Relationship Id="rId3216" Type="http://schemas.openxmlformats.org/officeDocument/2006/relationships/hyperlink" Target="https://www.datos.gov.co/Salud-y-Protecci-n-Social/Casos-positivos-de-COVID-19-en-Colombia/gt2j-8ykr" TargetMode="External"/><Relationship Id="rId3770" Type="http://schemas.openxmlformats.org/officeDocument/2006/relationships/hyperlink" Target="https://www.datos.gov.co/Salud-y-Protecci-n-Social/Casos-positivos-de-COVID-19-en-Colombia/gt2j-8ykr" TargetMode="External"/><Relationship Id="rId4614" Type="http://schemas.openxmlformats.org/officeDocument/2006/relationships/hyperlink" Target="https://www.datos.gov.co/Salud-y-Protecci-n-Social/Casos-positivos-de-COVID-19-en-Colombia/gt2j-8ykr" TargetMode="External"/><Relationship Id="rId4821" Type="http://schemas.openxmlformats.org/officeDocument/2006/relationships/hyperlink" Target="https://www.datos.gov.co/Salud-y-Protecci-n-Social/Casos-positivos-de-COVID-19-en-Colombia/gt2j-8ykr" TargetMode="External"/><Relationship Id="rId137" Type="http://schemas.openxmlformats.org/officeDocument/2006/relationships/hyperlink" Target="https://www.datos.gov.co/Salud-y-Protecci-n-Social/Casos-positivos-de-COVID-19-en-Colombia/gt2j-8ykr" TargetMode="External"/><Relationship Id="rId344" Type="http://schemas.openxmlformats.org/officeDocument/2006/relationships/hyperlink" Target="https://www.datos.gov.co/Salud-y-Protecci-n-Social/Casos-positivos-de-COVID-19-en-Colombia/gt2j-8ykr" TargetMode="External"/><Relationship Id="rId691" Type="http://schemas.openxmlformats.org/officeDocument/2006/relationships/hyperlink" Target="https://www.datos.gov.co/Salud-y-Protecci-n-Social/Casos-positivos-de-COVID-19-en-Colombia/gt2j-8ykr" TargetMode="External"/><Relationship Id="rId2025" Type="http://schemas.openxmlformats.org/officeDocument/2006/relationships/hyperlink" Target="https://www.datos.gov.co/Salud-y-Protecci-n-Social/Casos-positivos-de-COVID-19-en-Colombia/gt2j-8ykr" TargetMode="External"/><Relationship Id="rId2372" Type="http://schemas.openxmlformats.org/officeDocument/2006/relationships/hyperlink" Target="https://www.datos.gov.co/Salud-y-Protecci-n-Social/Casos-positivos-de-COVID-19-en-Colombia/gt2j-8ykr" TargetMode="External"/><Relationship Id="rId3423" Type="http://schemas.openxmlformats.org/officeDocument/2006/relationships/hyperlink" Target="https://www.datos.gov.co/Salud-y-Protecci-n-Social/Casos-positivos-de-COVID-19-en-Colombia/gt2j-8ykr" TargetMode="External"/><Relationship Id="rId3630" Type="http://schemas.openxmlformats.org/officeDocument/2006/relationships/hyperlink" Target="https://www.datos.gov.co/Salud-y-Protecci-n-Social/Casos-positivos-de-COVID-19-en-Colombia/gt2j-8ykr" TargetMode="External"/><Relationship Id="rId551" Type="http://schemas.openxmlformats.org/officeDocument/2006/relationships/hyperlink" Target="https://www.datos.gov.co/Salud-y-Protecci-n-Social/Casos-positivos-de-COVID-19-en-Colombia/gt2j-8ykr" TargetMode="External"/><Relationship Id="rId1181" Type="http://schemas.openxmlformats.org/officeDocument/2006/relationships/hyperlink" Target="https://www.datos.gov.co/Salud-y-Protecci-n-Social/Casos-positivos-de-COVID-19-en-Colombia/gt2j-8ykr" TargetMode="External"/><Relationship Id="rId2232" Type="http://schemas.openxmlformats.org/officeDocument/2006/relationships/hyperlink" Target="https://www.datos.gov.co/Salud-y-Protecci-n-Social/Casos-positivos-de-COVID-19-en-Colombia/gt2j-8ykr" TargetMode="External"/><Relationship Id="rId204" Type="http://schemas.openxmlformats.org/officeDocument/2006/relationships/hyperlink" Target="https://www.datos.gov.co/Salud-y-Protecci-n-Social/Casos-positivos-de-COVID-19-en-Colombia/gt2j-8ykr" TargetMode="External"/><Relationship Id="rId411" Type="http://schemas.openxmlformats.org/officeDocument/2006/relationships/hyperlink" Target="https://www.datos.gov.co/Salud-y-Protecci-n-Social/Casos-positivos-de-COVID-19-en-Colombia/gt2j-8ykr" TargetMode="External"/><Relationship Id="rId1041" Type="http://schemas.openxmlformats.org/officeDocument/2006/relationships/hyperlink" Target="https://www.datos.gov.co/Salud-y-Protecci-n-Social/Casos-positivos-de-COVID-19-en-Colombia/gt2j-8ykr" TargetMode="External"/><Relationship Id="rId1998" Type="http://schemas.openxmlformats.org/officeDocument/2006/relationships/hyperlink" Target="https://www.datos.gov.co/Salud-y-Protecci-n-Social/Casos-positivos-de-COVID-19-en-Colombia/gt2j-8ykr" TargetMode="External"/><Relationship Id="rId4197" Type="http://schemas.openxmlformats.org/officeDocument/2006/relationships/hyperlink" Target="https://www.datos.gov.co/Salud-y-Protecci-n-Social/Casos-positivos-de-COVID-19-en-Colombia/gt2j-8ykr" TargetMode="External"/><Relationship Id="rId1858" Type="http://schemas.openxmlformats.org/officeDocument/2006/relationships/hyperlink" Target="https://www.datos.gov.co/Salud-y-Protecci-n-Social/Casos-positivos-de-COVID-19-en-Colombia/gt2j-8ykr" TargetMode="External"/><Relationship Id="rId4057" Type="http://schemas.openxmlformats.org/officeDocument/2006/relationships/hyperlink" Target="https://www.datos.gov.co/Salud-y-Protecci-n-Social/Casos-positivos-de-COVID-19-en-Colombia/gt2j-8ykr" TargetMode="External"/><Relationship Id="rId4264" Type="http://schemas.openxmlformats.org/officeDocument/2006/relationships/hyperlink" Target="https://www.datos.gov.co/Salud-y-Protecci-n-Social/Casos-positivos-de-COVID-19-en-Colombia/gt2j-8ykr" TargetMode="External"/><Relationship Id="rId4471" Type="http://schemas.openxmlformats.org/officeDocument/2006/relationships/hyperlink" Target="https://www.datos.gov.co/Salud-y-Protecci-n-Social/Casos-positivos-de-COVID-19-en-Colombia/gt2j-8ykr" TargetMode="External"/><Relationship Id="rId5108" Type="http://schemas.openxmlformats.org/officeDocument/2006/relationships/hyperlink" Target="https://www.ins.gov.co/buscador-eventos/BoletinEpidemiologico/2021_Boletin_epidemiologico_semana_31.pdf" TargetMode="External"/><Relationship Id="rId2909" Type="http://schemas.openxmlformats.org/officeDocument/2006/relationships/hyperlink" Target="https://www.datos.gov.co/Salud-y-Protecci-n-Social/Casos-positivos-de-COVID-19-en-Colombia/gt2j-8ykr" TargetMode="External"/><Relationship Id="rId3073" Type="http://schemas.openxmlformats.org/officeDocument/2006/relationships/hyperlink" Target="https://www.datos.gov.co/Salud-y-Protecci-n-Social/Casos-positivos-de-COVID-19-en-Colombia/gt2j-8ykr" TargetMode="External"/><Relationship Id="rId3280" Type="http://schemas.openxmlformats.org/officeDocument/2006/relationships/hyperlink" Target="https://www.datos.gov.co/Salud-y-Protecci-n-Social/Casos-positivos-de-COVID-19-en-Colombia/gt2j-8ykr" TargetMode="External"/><Relationship Id="rId4124" Type="http://schemas.openxmlformats.org/officeDocument/2006/relationships/hyperlink" Target="https://www.datos.gov.co/Salud-y-Protecci-n-Social/Casos-positivos-de-COVID-19-en-Colombia/gt2j-8ykr" TargetMode="External"/><Relationship Id="rId4331" Type="http://schemas.openxmlformats.org/officeDocument/2006/relationships/hyperlink" Target="https://www.datos.gov.co/Salud-y-Protecci-n-Social/Casos-positivos-de-COVID-19-en-Colombia/gt2j-8ykr" TargetMode="External"/><Relationship Id="rId1718" Type="http://schemas.openxmlformats.org/officeDocument/2006/relationships/hyperlink" Target="https://www.datos.gov.co/Salud-y-Protecci-n-Social/Casos-positivos-de-COVID-19-en-Colombia/gt2j-8ykr" TargetMode="External"/><Relationship Id="rId1925" Type="http://schemas.openxmlformats.org/officeDocument/2006/relationships/hyperlink" Target="https://www.datos.gov.co/Salud-y-Protecci-n-Social/Casos-positivos-de-COVID-19-en-Colombia/gt2j-8ykr" TargetMode="External"/><Relationship Id="rId3140" Type="http://schemas.openxmlformats.org/officeDocument/2006/relationships/hyperlink" Target="https://www.datos.gov.co/Salud-y-Protecci-n-Social/Casos-positivos-de-COVID-19-en-Colombia/gt2j-8ykr" TargetMode="External"/><Relationship Id="rId2699" Type="http://schemas.openxmlformats.org/officeDocument/2006/relationships/hyperlink" Target="https://www.datos.gov.co/Salud-y-Protecci-n-Social/Casos-positivos-de-COVID-19-en-Colombia/gt2j-8ykr" TargetMode="External"/><Relationship Id="rId3000" Type="http://schemas.openxmlformats.org/officeDocument/2006/relationships/hyperlink" Target="https://www.datos.gov.co/Salud-y-Protecci-n-Social/Casos-positivos-de-COVID-19-en-Colombia/gt2j-8ykr" TargetMode="External"/><Relationship Id="rId3957" Type="http://schemas.openxmlformats.org/officeDocument/2006/relationships/hyperlink" Target="https://www.datos.gov.co/Salud-y-Protecci-n-Social/Casos-positivos-de-COVID-19-en-Colombia/gt2j-8ykr" TargetMode="External"/><Relationship Id="rId878" Type="http://schemas.openxmlformats.org/officeDocument/2006/relationships/hyperlink" Target="https://www.datos.gov.co/Salud-y-Protecci-n-Social/Casos-positivos-de-COVID-19-en-Colombia/gt2j-8ykr" TargetMode="External"/><Relationship Id="rId2559" Type="http://schemas.openxmlformats.org/officeDocument/2006/relationships/hyperlink" Target="https://www.datos.gov.co/Salud-y-Protecci-n-Social/Casos-positivos-de-COVID-19-en-Colombia/gt2j-8ykr" TargetMode="External"/><Relationship Id="rId2766" Type="http://schemas.openxmlformats.org/officeDocument/2006/relationships/hyperlink" Target="https://www.datos.gov.co/Salud-y-Protecci-n-Social/Casos-positivos-de-COVID-19-en-Colombia/gt2j-8ykr" TargetMode="External"/><Relationship Id="rId2973" Type="http://schemas.openxmlformats.org/officeDocument/2006/relationships/hyperlink" Target="https://www.datos.gov.co/Salud-y-Protecci-n-Social/Casos-positivos-de-COVID-19-en-Colombia/gt2j-8ykr" TargetMode="External"/><Relationship Id="rId3817" Type="http://schemas.openxmlformats.org/officeDocument/2006/relationships/hyperlink" Target="https://www.datos.gov.co/Salud-y-Protecci-n-Social/Casos-positivos-de-COVID-19-en-Colombia/gt2j-8ykr" TargetMode="External"/><Relationship Id="rId738" Type="http://schemas.openxmlformats.org/officeDocument/2006/relationships/hyperlink" Target="https://www.datos.gov.co/Salud-y-Protecci-n-Social/Casos-positivos-de-COVID-19-en-Colombia/gt2j-8ykr" TargetMode="External"/><Relationship Id="rId945" Type="http://schemas.openxmlformats.org/officeDocument/2006/relationships/hyperlink" Target="https://www.datos.gov.co/Salud-y-Protecci-n-Social/Casos-positivos-de-COVID-19-en-Colombia/gt2j-8ykr" TargetMode="External"/><Relationship Id="rId1368" Type="http://schemas.openxmlformats.org/officeDocument/2006/relationships/hyperlink" Target="https://www.datos.gov.co/Salud-y-Protecci-n-Social/Casos-positivos-de-COVID-19-en-Colombia/gt2j-8ykr" TargetMode="External"/><Relationship Id="rId1575" Type="http://schemas.openxmlformats.org/officeDocument/2006/relationships/hyperlink" Target="https://www.datos.gov.co/Salud-y-Protecci-n-Social/Casos-positivos-de-COVID-19-en-Colombia/gt2j-8ykr" TargetMode="External"/><Relationship Id="rId1782" Type="http://schemas.openxmlformats.org/officeDocument/2006/relationships/hyperlink" Target="https://www.datos.gov.co/Salud-y-Protecci-n-Social/Casos-positivos-de-COVID-19-en-Colombia/gt2j-8ykr" TargetMode="External"/><Relationship Id="rId2419" Type="http://schemas.openxmlformats.org/officeDocument/2006/relationships/hyperlink" Target="https://www.datos.gov.co/Salud-y-Protecci-n-Social/Casos-positivos-de-COVID-19-en-Colombia/gt2j-8ykr" TargetMode="External"/><Relationship Id="rId2626" Type="http://schemas.openxmlformats.org/officeDocument/2006/relationships/hyperlink" Target="https://www.datos.gov.co/Salud-y-Protecci-n-Social/Casos-positivos-de-COVID-19-en-Colombia/gt2j-8ykr" TargetMode="External"/><Relationship Id="rId2833" Type="http://schemas.openxmlformats.org/officeDocument/2006/relationships/hyperlink" Target="https://www.datos.gov.co/Salud-y-Protecci-n-Social/Casos-positivos-de-COVID-19-en-Colombia/gt2j-8ykr" TargetMode="External"/><Relationship Id="rId5032" Type="http://schemas.openxmlformats.org/officeDocument/2006/relationships/hyperlink" Target="https://www.datos.gov.co/Salud-y-Protecci-n-Social/Casos-positivos-de-COVID-19-en-Colombia/gt2j-8ykr" TargetMode="External"/><Relationship Id="rId74" Type="http://schemas.openxmlformats.org/officeDocument/2006/relationships/hyperlink" Target="https://www.datos.gov.co/Salud-y-Protecci-n-Social/Casos-positivos-de-COVID-19-en-Colombia/gt2j-8ykr" TargetMode="External"/><Relationship Id="rId805" Type="http://schemas.openxmlformats.org/officeDocument/2006/relationships/hyperlink" Target="https://www.datos.gov.co/Salud-y-Protecci-n-Social/Casos-positivos-de-COVID-19-en-Colombia/gt2j-8ykr" TargetMode="External"/><Relationship Id="rId1228" Type="http://schemas.openxmlformats.org/officeDocument/2006/relationships/hyperlink" Target="https://www.datos.gov.co/Salud-y-Protecci-n-Social/Casos-positivos-de-COVID-19-en-Colombia/gt2j-8ykr" TargetMode="External"/><Relationship Id="rId1435" Type="http://schemas.openxmlformats.org/officeDocument/2006/relationships/hyperlink" Target="https://www.datos.gov.co/Salud-y-Protecci-n-Social/Casos-positivos-de-COVID-19-en-Colombia/gt2j-8ykr" TargetMode="External"/><Relationship Id="rId4798" Type="http://schemas.openxmlformats.org/officeDocument/2006/relationships/hyperlink" Target="https://www.datos.gov.co/Salud-y-Protecci-n-Social/Casos-positivos-de-COVID-19-en-Colombia/gt2j-8ykr" TargetMode="External"/><Relationship Id="rId1642" Type="http://schemas.openxmlformats.org/officeDocument/2006/relationships/hyperlink" Target="https://www.datos.gov.co/Salud-y-Protecci-n-Social/Casos-positivos-de-COVID-19-en-Colombia/gt2j-8ykr" TargetMode="External"/><Relationship Id="rId2900" Type="http://schemas.openxmlformats.org/officeDocument/2006/relationships/hyperlink" Target="https://www.datos.gov.co/Salud-y-Protecci-n-Social/Casos-positivos-de-COVID-19-en-Colombia/gt2j-8ykr" TargetMode="External"/><Relationship Id="rId1502" Type="http://schemas.openxmlformats.org/officeDocument/2006/relationships/hyperlink" Target="https://www.datos.gov.co/Salud-y-Protecci-n-Social/Casos-positivos-de-COVID-19-en-Colombia/gt2j-8ykr" TargetMode="External"/><Relationship Id="rId4658" Type="http://schemas.openxmlformats.org/officeDocument/2006/relationships/hyperlink" Target="https://www.datos.gov.co/Salud-y-Protecci-n-Social/Casos-positivos-de-COVID-19-en-Colombia/gt2j-8ykr" TargetMode="External"/><Relationship Id="rId4865" Type="http://schemas.openxmlformats.org/officeDocument/2006/relationships/hyperlink" Target="https://www.datos.gov.co/Salud-y-Protecci-n-Social/Casos-positivos-de-COVID-19-en-Colombia/gt2j-8ykr" TargetMode="External"/><Relationship Id="rId388" Type="http://schemas.openxmlformats.org/officeDocument/2006/relationships/hyperlink" Target="https://www.datos.gov.co/Salud-y-Protecci-n-Social/Casos-positivos-de-COVID-19-en-Colombia/gt2j-8ykr" TargetMode="External"/><Relationship Id="rId2069" Type="http://schemas.openxmlformats.org/officeDocument/2006/relationships/hyperlink" Target="https://www.datos.gov.co/Salud-y-Protecci-n-Social/Casos-positivos-de-COVID-19-en-Colombia/gt2j-8ykr" TargetMode="External"/><Relationship Id="rId3467" Type="http://schemas.openxmlformats.org/officeDocument/2006/relationships/hyperlink" Target="https://www.datos.gov.co/Salud-y-Protecci-n-Social/Casos-positivos-de-COVID-19-en-Colombia/gt2j-8ykr" TargetMode="External"/><Relationship Id="rId3674" Type="http://schemas.openxmlformats.org/officeDocument/2006/relationships/hyperlink" Target="https://www.datos.gov.co/Salud-y-Protecci-n-Social/Casos-positivos-de-COVID-19-en-Colombia/gt2j-8ykr" TargetMode="External"/><Relationship Id="rId3881" Type="http://schemas.openxmlformats.org/officeDocument/2006/relationships/hyperlink" Target="https://www.datos.gov.co/Salud-y-Protecci-n-Social/Casos-positivos-de-COVID-19-en-Colombia/gt2j-8ykr" TargetMode="External"/><Relationship Id="rId4518" Type="http://schemas.openxmlformats.org/officeDocument/2006/relationships/hyperlink" Target="https://www.datos.gov.co/Salud-y-Protecci-n-Social/Casos-positivos-de-COVID-19-en-Colombia/gt2j-8ykr" TargetMode="External"/><Relationship Id="rId4725" Type="http://schemas.openxmlformats.org/officeDocument/2006/relationships/hyperlink" Target="https://www.datos.gov.co/Salud-y-Protecci-n-Social/Casos-positivos-de-COVID-19-en-Colombia/gt2j-8ykr" TargetMode="External"/><Relationship Id="rId4932" Type="http://schemas.openxmlformats.org/officeDocument/2006/relationships/hyperlink" Target="https://www.datos.gov.co/Salud-y-Protecci-n-Social/Casos-positivos-de-COVID-19-en-Colombia/gt2j-8ykr" TargetMode="External"/><Relationship Id="rId595" Type="http://schemas.openxmlformats.org/officeDocument/2006/relationships/hyperlink" Target="https://www.datos.gov.co/Salud-y-Protecci-n-Social/Casos-positivos-de-COVID-19-en-Colombia/gt2j-8ykr" TargetMode="External"/><Relationship Id="rId2276" Type="http://schemas.openxmlformats.org/officeDocument/2006/relationships/hyperlink" Target="https://www.datos.gov.co/Salud-y-Protecci-n-Social/Casos-positivos-de-COVID-19-en-Colombia/gt2j-8ykr" TargetMode="External"/><Relationship Id="rId2483" Type="http://schemas.openxmlformats.org/officeDocument/2006/relationships/hyperlink" Target="https://www.datos.gov.co/Salud-y-Protecci-n-Social/Casos-positivos-de-COVID-19-en-Colombia/gt2j-8ykr" TargetMode="External"/><Relationship Id="rId2690" Type="http://schemas.openxmlformats.org/officeDocument/2006/relationships/hyperlink" Target="https://www.datos.gov.co/Salud-y-Protecci-n-Social/Casos-positivos-de-COVID-19-en-Colombia/gt2j-8ykr" TargetMode="External"/><Relationship Id="rId3327" Type="http://schemas.openxmlformats.org/officeDocument/2006/relationships/hyperlink" Target="https://www.datos.gov.co/Salud-y-Protecci-n-Social/Casos-positivos-de-COVID-19-en-Colombia/gt2j-8ykr" TargetMode="External"/><Relationship Id="rId3534" Type="http://schemas.openxmlformats.org/officeDocument/2006/relationships/hyperlink" Target="https://www.datos.gov.co/Salud-y-Protecci-n-Social/Casos-positivos-de-COVID-19-en-Colombia/gt2j-8ykr" TargetMode="External"/><Relationship Id="rId3741" Type="http://schemas.openxmlformats.org/officeDocument/2006/relationships/hyperlink" Target="https://www.datos.gov.co/Salud-y-Protecci-n-Social/Casos-positivos-de-COVID-19-en-Colombia/gt2j-8ykr" TargetMode="External"/><Relationship Id="rId248" Type="http://schemas.openxmlformats.org/officeDocument/2006/relationships/hyperlink" Target="https://www.datos.gov.co/Salud-y-Protecci-n-Social/Casos-positivos-de-COVID-19-en-Colombia/gt2j-8ykr" TargetMode="External"/><Relationship Id="rId455" Type="http://schemas.openxmlformats.org/officeDocument/2006/relationships/hyperlink" Target="https://www.datos.gov.co/Salud-y-Protecci-n-Social/Casos-positivos-de-COVID-19-en-Colombia/gt2j-8ykr" TargetMode="External"/><Relationship Id="rId662" Type="http://schemas.openxmlformats.org/officeDocument/2006/relationships/hyperlink" Target="https://www.datos.gov.co/Salud-y-Protecci-n-Social/Casos-positivos-de-COVID-19-en-Colombia/gt2j-8ykr" TargetMode="External"/><Relationship Id="rId1085" Type="http://schemas.openxmlformats.org/officeDocument/2006/relationships/hyperlink" Target="https://www.datos.gov.co/Salud-y-Protecci-n-Social/Casos-positivos-de-COVID-19-en-Colombia/gt2j-8ykr" TargetMode="External"/><Relationship Id="rId1292" Type="http://schemas.openxmlformats.org/officeDocument/2006/relationships/hyperlink" Target="https://www.datos.gov.co/Salud-y-Protecci-n-Social/Casos-positivos-de-COVID-19-en-Colombia/gt2j-8ykr" TargetMode="External"/><Relationship Id="rId2136" Type="http://schemas.openxmlformats.org/officeDocument/2006/relationships/hyperlink" Target="https://www.datos.gov.co/Salud-y-Protecci-n-Social/Casos-positivos-de-COVID-19-en-Colombia/gt2j-8ykr" TargetMode="External"/><Relationship Id="rId2343" Type="http://schemas.openxmlformats.org/officeDocument/2006/relationships/hyperlink" Target="https://www.datos.gov.co/Salud-y-Protecci-n-Social/Casos-positivos-de-COVID-19-en-Colombia/gt2j-8ykr" TargetMode="External"/><Relationship Id="rId2550" Type="http://schemas.openxmlformats.org/officeDocument/2006/relationships/hyperlink" Target="https://www.datos.gov.co/Salud-y-Protecci-n-Social/Casos-positivos-de-COVID-19-en-Colombia/gt2j-8ykr" TargetMode="External"/><Relationship Id="rId3601" Type="http://schemas.openxmlformats.org/officeDocument/2006/relationships/hyperlink" Target="https://www.datos.gov.co/Salud-y-Protecci-n-Social/Casos-positivos-de-COVID-19-en-Colombia/gt2j-8ykr" TargetMode="External"/><Relationship Id="rId108" Type="http://schemas.openxmlformats.org/officeDocument/2006/relationships/hyperlink" Target="https://www.datos.gov.co/Salud-y-Protecci-n-Social/Casos-positivos-de-COVID-19-en-Colombia/gt2j-8ykr" TargetMode="External"/><Relationship Id="rId315" Type="http://schemas.openxmlformats.org/officeDocument/2006/relationships/hyperlink" Target="https://www.datos.gov.co/Salud-y-Protecci-n-Social/Casos-positivos-de-COVID-19-en-Colombia/gt2j-8ykr" TargetMode="External"/><Relationship Id="rId522" Type="http://schemas.openxmlformats.org/officeDocument/2006/relationships/hyperlink" Target="https://www.datos.gov.co/Salud-y-Protecci-n-Social/Casos-positivos-de-COVID-19-en-Colombia/gt2j-8ykr" TargetMode="External"/><Relationship Id="rId1152" Type="http://schemas.openxmlformats.org/officeDocument/2006/relationships/hyperlink" Target="https://www.datos.gov.co/Salud-y-Protecci-n-Social/Casos-positivos-de-COVID-19-en-Colombia/gt2j-8ykr" TargetMode="External"/><Relationship Id="rId2203" Type="http://schemas.openxmlformats.org/officeDocument/2006/relationships/hyperlink" Target="https://www.datos.gov.co/Salud-y-Protecci-n-Social/Casos-positivos-de-COVID-19-en-Colombia/gt2j-8ykr" TargetMode="External"/><Relationship Id="rId2410" Type="http://schemas.openxmlformats.org/officeDocument/2006/relationships/hyperlink" Target="https://www.datos.gov.co/Salud-y-Protecci-n-Social/Casos-positivos-de-COVID-19-en-Colombia/gt2j-8ykr" TargetMode="External"/><Relationship Id="rId1012" Type="http://schemas.openxmlformats.org/officeDocument/2006/relationships/hyperlink" Target="https://www.datos.gov.co/Salud-y-Protecci-n-Social/Casos-positivos-de-COVID-19-en-Colombia/gt2j-8ykr" TargetMode="External"/><Relationship Id="rId4168" Type="http://schemas.openxmlformats.org/officeDocument/2006/relationships/hyperlink" Target="https://www.datos.gov.co/Salud-y-Protecci-n-Social/Casos-positivos-de-COVID-19-en-Colombia/gt2j-8ykr" TargetMode="External"/><Relationship Id="rId4375" Type="http://schemas.openxmlformats.org/officeDocument/2006/relationships/hyperlink" Target="https://www.datos.gov.co/Salud-y-Protecci-n-Social/Casos-positivos-de-COVID-19-en-Colombia/gt2j-8ykr" TargetMode="External"/><Relationship Id="rId1969" Type="http://schemas.openxmlformats.org/officeDocument/2006/relationships/hyperlink" Target="https://www.datos.gov.co/Salud-y-Protecci-n-Social/Casos-positivos-de-COVID-19-en-Colombia/gt2j-8ykr" TargetMode="External"/><Relationship Id="rId3184" Type="http://schemas.openxmlformats.org/officeDocument/2006/relationships/hyperlink" Target="https://www.datos.gov.co/Salud-y-Protecci-n-Social/Casos-positivos-de-COVID-19-en-Colombia/gt2j-8ykr" TargetMode="External"/><Relationship Id="rId4028" Type="http://schemas.openxmlformats.org/officeDocument/2006/relationships/hyperlink" Target="https://www.datos.gov.co/Salud-y-Protecci-n-Social/Casos-positivos-de-COVID-19-en-Colombia/gt2j-8ykr" TargetMode="External"/><Relationship Id="rId4235" Type="http://schemas.openxmlformats.org/officeDocument/2006/relationships/hyperlink" Target="https://www.datos.gov.co/Salud-y-Protecci-n-Social/Casos-positivos-de-COVID-19-en-Colombia/gt2j-8ykr" TargetMode="External"/><Relationship Id="rId4582" Type="http://schemas.openxmlformats.org/officeDocument/2006/relationships/hyperlink" Target="https://www.datos.gov.co/Salud-y-Protecci-n-Social/Casos-positivos-de-COVID-19-en-Colombia/gt2j-8ykr" TargetMode="External"/><Relationship Id="rId1829" Type="http://schemas.openxmlformats.org/officeDocument/2006/relationships/hyperlink" Target="https://www.datos.gov.co/Salud-y-Protecci-n-Social/Casos-positivos-de-COVID-19-en-Colombia/gt2j-8ykr" TargetMode="External"/><Relationship Id="rId3391" Type="http://schemas.openxmlformats.org/officeDocument/2006/relationships/hyperlink" Target="https://www.datos.gov.co/Salud-y-Protecci-n-Social/Casos-positivos-de-COVID-19-en-Colombia/gt2j-8ykr" TargetMode="External"/><Relationship Id="rId4442" Type="http://schemas.openxmlformats.org/officeDocument/2006/relationships/hyperlink" Target="https://www.datos.gov.co/Salud-y-Protecci-n-Social/Casos-positivos-de-COVID-19-en-Colombia/gt2j-8ykr" TargetMode="External"/><Relationship Id="rId3044" Type="http://schemas.openxmlformats.org/officeDocument/2006/relationships/hyperlink" Target="https://www.datos.gov.co/Salud-y-Protecci-n-Social/Casos-positivos-de-COVID-19-en-Colombia/gt2j-8ykr" TargetMode="External"/><Relationship Id="rId3251" Type="http://schemas.openxmlformats.org/officeDocument/2006/relationships/hyperlink" Target="https://www.datos.gov.co/Salud-y-Protecci-n-Social/Casos-positivos-de-COVID-19-en-Colombia/gt2j-8ykr" TargetMode="External"/><Relationship Id="rId4302" Type="http://schemas.openxmlformats.org/officeDocument/2006/relationships/hyperlink" Target="https://www.datos.gov.co/Salud-y-Protecci-n-Social/Casos-positivos-de-COVID-19-en-Colombia/gt2j-8ykr" TargetMode="External"/><Relationship Id="rId172" Type="http://schemas.openxmlformats.org/officeDocument/2006/relationships/hyperlink" Target="https://www.datos.gov.co/Salud-y-Protecci-n-Social/Casos-positivos-de-COVID-19-en-Colombia/gt2j-8ykr" TargetMode="External"/><Relationship Id="rId2060" Type="http://schemas.openxmlformats.org/officeDocument/2006/relationships/hyperlink" Target="https://www.datos.gov.co/Salud-y-Protecci-n-Social/Casos-positivos-de-COVID-19-en-Colombia/gt2j-8ykr" TargetMode="External"/><Relationship Id="rId3111" Type="http://schemas.openxmlformats.org/officeDocument/2006/relationships/hyperlink" Target="https://www.datos.gov.co/Salud-y-Protecci-n-Social/Casos-positivos-de-COVID-19-en-Colombia/gt2j-8ykr" TargetMode="External"/><Relationship Id="rId989" Type="http://schemas.openxmlformats.org/officeDocument/2006/relationships/hyperlink" Target="https://www.datos.gov.co/Salud-y-Protecci-n-Social/Casos-positivos-de-COVID-19-en-Colombia/gt2j-8ykr" TargetMode="External"/><Relationship Id="rId2877" Type="http://schemas.openxmlformats.org/officeDocument/2006/relationships/hyperlink" Target="https://www.datos.gov.co/Salud-y-Protecci-n-Social/Casos-positivos-de-COVID-19-en-Colombia/gt2j-8ykr" TargetMode="External"/><Relationship Id="rId5076" Type="http://schemas.openxmlformats.org/officeDocument/2006/relationships/hyperlink" Target="https://monitor.salahumanitaria.co/" TargetMode="External"/><Relationship Id="rId849" Type="http://schemas.openxmlformats.org/officeDocument/2006/relationships/hyperlink" Target="https://www.datos.gov.co/Salud-y-Protecci-n-Social/Casos-positivos-de-COVID-19-en-Colombia/gt2j-8ykr" TargetMode="External"/><Relationship Id="rId1479" Type="http://schemas.openxmlformats.org/officeDocument/2006/relationships/hyperlink" Target="https://www.datos.gov.co/Salud-y-Protecci-n-Social/Casos-positivos-de-COVID-19-en-Colombia/gt2j-8ykr" TargetMode="External"/><Relationship Id="rId1686" Type="http://schemas.openxmlformats.org/officeDocument/2006/relationships/hyperlink" Target="https://www.datos.gov.co/Salud-y-Protecci-n-Social/Casos-positivos-de-COVID-19-en-Colombia/gt2j-8ykr" TargetMode="External"/><Relationship Id="rId3928" Type="http://schemas.openxmlformats.org/officeDocument/2006/relationships/hyperlink" Target="https://www.datos.gov.co/Salud-y-Protecci-n-Social/Casos-positivos-de-COVID-19-en-Colombia/gt2j-8ykr" TargetMode="External"/><Relationship Id="rId4092" Type="http://schemas.openxmlformats.org/officeDocument/2006/relationships/hyperlink" Target="https://www.datos.gov.co/Salud-y-Protecci-n-Social/Casos-positivos-de-COVID-19-en-Colombia/gt2j-8ykr" TargetMode="External"/><Relationship Id="rId5143" Type="http://schemas.openxmlformats.org/officeDocument/2006/relationships/hyperlink" Target="https://app.powerbi.com/view?r=eyJrIjoiYjVmNDQ0ZTMtMzhlYi00NTcyLTg5NzAtMjU3NDVjNTZlNGQ2IiwidCI6IjFjMjBkMDU2LWIzZTQtNGYwNy1hNTRjLTg0ZTQyMTZhMjkyMCIsImMiOjR9&amp;pageName=ReportSection1290b0a3ca8200c59702" TargetMode="External"/><Relationship Id="rId1339" Type="http://schemas.openxmlformats.org/officeDocument/2006/relationships/hyperlink" Target="https://www.datos.gov.co/Salud-y-Protecci-n-Social/Casos-positivos-de-COVID-19-en-Colombia/gt2j-8ykr" TargetMode="External"/><Relationship Id="rId1893" Type="http://schemas.openxmlformats.org/officeDocument/2006/relationships/hyperlink" Target="https://www.datos.gov.co/Salud-y-Protecci-n-Social/Casos-positivos-de-COVID-19-en-Colombia/gt2j-8ykr" TargetMode="External"/><Relationship Id="rId2737" Type="http://schemas.openxmlformats.org/officeDocument/2006/relationships/hyperlink" Target="https://www.datos.gov.co/Salud-y-Protecci-n-Social/Casos-positivos-de-COVID-19-en-Colombia/gt2j-8ykr" TargetMode="External"/><Relationship Id="rId2944" Type="http://schemas.openxmlformats.org/officeDocument/2006/relationships/hyperlink" Target="https://www.datos.gov.co/Salud-y-Protecci-n-Social/Casos-positivos-de-COVID-19-en-Colombia/gt2j-8ykr" TargetMode="External"/><Relationship Id="rId5003" Type="http://schemas.openxmlformats.org/officeDocument/2006/relationships/hyperlink" Target="https://www.datos.gov.co/Salud-y-Protecci-n-Social/Casos-positivos-de-COVID-19-en-Colombia/gt2j-8ykr" TargetMode="External"/><Relationship Id="rId709" Type="http://schemas.openxmlformats.org/officeDocument/2006/relationships/hyperlink" Target="https://www.datos.gov.co/Salud-y-Protecci-n-Social/Casos-positivos-de-COVID-19-en-Colombia/gt2j-8ykr" TargetMode="External"/><Relationship Id="rId916" Type="http://schemas.openxmlformats.org/officeDocument/2006/relationships/hyperlink" Target="https://www.datos.gov.co/Salud-y-Protecci-n-Social/Casos-positivos-de-COVID-19-en-Colombia/gt2j-8ykr" TargetMode="External"/><Relationship Id="rId1546" Type="http://schemas.openxmlformats.org/officeDocument/2006/relationships/hyperlink" Target="https://www.datos.gov.co/Salud-y-Protecci-n-Social/Casos-positivos-de-COVID-19-en-Colombia/gt2j-8ykr" TargetMode="External"/><Relationship Id="rId1753" Type="http://schemas.openxmlformats.org/officeDocument/2006/relationships/hyperlink" Target="https://www.datos.gov.co/Salud-y-Protecci-n-Social/Casos-positivos-de-COVID-19-en-Colombia/gt2j-8ykr" TargetMode="External"/><Relationship Id="rId1960" Type="http://schemas.openxmlformats.org/officeDocument/2006/relationships/hyperlink" Target="https://www.datos.gov.co/Salud-y-Protecci-n-Social/Casos-positivos-de-COVID-19-en-Colombia/gt2j-8ykr" TargetMode="External"/><Relationship Id="rId2804" Type="http://schemas.openxmlformats.org/officeDocument/2006/relationships/hyperlink" Target="https://www.datos.gov.co/Salud-y-Protecci-n-Social/Casos-positivos-de-COVID-19-en-Colombia/gt2j-8ykr" TargetMode="External"/><Relationship Id="rId45" Type="http://schemas.openxmlformats.org/officeDocument/2006/relationships/hyperlink" Target="https://www.datos.gov.co/Salud-y-Protecci-n-Social/Casos-positivos-de-COVID-19-en-Colombia/gt2j-8ykr" TargetMode="External"/><Relationship Id="rId1406" Type="http://schemas.openxmlformats.org/officeDocument/2006/relationships/hyperlink" Target="https://www.datos.gov.co/Salud-y-Protecci-n-Social/Casos-positivos-de-COVID-19-en-Colombia/gt2j-8ykr" TargetMode="External"/><Relationship Id="rId1613" Type="http://schemas.openxmlformats.org/officeDocument/2006/relationships/hyperlink" Target="https://www.datos.gov.co/Salud-y-Protecci-n-Social/Casos-positivos-de-COVID-19-en-Colombia/gt2j-8ykr" TargetMode="External"/><Relationship Id="rId1820" Type="http://schemas.openxmlformats.org/officeDocument/2006/relationships/hyperlink" Target="https://www.datos.gov.co/Salud-y-Protecci-n-Social/Casos-positivos-de-COVID-19-en-Colombia/gt2j-8ykr" TargetMode="External"/><Relationship Id="rId4769" Type="http://schemas.openxmlformats.org/officeDocument/2006/relationships/hyperlink" Target="https://www.datos.gov.co/Salud-y-Protecci-n-Social/Casos-positivos-de-COVID-19-en-Colombia/gt2j-8ykr" TargetMode="External"/><Relationship Id="rId4976" Type="http://schemas.openxmlformats.org/officeDocument/2006/relationships/hyperlink" Target="https://www.datos.gov.co/Salud-y-Protecci-n-Social/Casos-positivos-de-COVID-19-en-Colombia/gt2j-8ykr" TargetMode="External"/><Relationship Id="rId3578" Type="http://schemas.openxmlformats.org/officeDocument/2006/relationships/hyperlink" Target="https://www.datos.gov.co/Salud-y-Protecci-n-Social/Casos-positivos-de-COVID-19-en-Colombia/gt2j-8ykr" TargetMode="External"/><Relationship Id="rId3785" Type="http://schemas.openxmlformats.org/officeDocument/2006/relationships/hyperlink" Target="https://www.datos.gov.co/Salud-y-Protecci-n-Social/Casos-positivos-de-COVID-19-en-Colombia/gt2j-8ykr" TargetMode="External"/><Relationship Id="rId3992" Type="http://schemas.openxmlformats.org/officeDocument/2006/relationships/hyperlink" Target="https://www.datos.gov.co/Salud-y-Protecci-n-Social/Casos-positivos-de-COVID-19-en-Colombia/gt2j-8ykr" TargetMode="External"/><Relationship Id="rId4629" Type="http://schemas.openxmlformats.org/officeDocument/2006/relationships/hyperlink" Target="https://www.datos.gov.co/Salud-y-Protecci-n-Social/Casos-positivos-de-COVID-19-en-Colombia/gt2j-8ykr" TargetMode="External"/><Relationship Id="rId4836" Type="http://schemas.openxmlformats.org/officeDocument/2006/relationships/hyperlink" Target="https://www.datos.gov.co/Salud-y-Protecci-n-Social/Casos-positivos-de-COVID-19-en-Colombia/gt2j-8ykr" TargetMode="External"/><Relationship Id="rId499" Type="http://schemas.openxmlformats.org/officeDocument/2006/relationships/hyperlink" Target="https://www.datos.gov.co/Salud-y-Protecci-n-Social/Casos-positivos-de-COVID-19-en-Colombia/gt2j-8ykr" TargetMode="External"/><Relationship Id="rId2387" Type="http://schemas.openxmlformats.org/officeDocument/2006/relationships/hyperlink" Target="https://www.datos.gov.co/Salud-y-Protecci-n-Social/Casos-positivos-de-COVID-19-en-Colombia/gt2j-8ykr" TargetMode="External"/><Relationship Id="rId2594" Type="http://schemas.openxmlformats.org/officeDocument/2006/relationships/hyperlink" Target="https://www.datos.gov.co/Salud-y-Protecci-n-Social/Casos-positivos-de-COVID-19-en-Colombia/gt2j-8ykr" TargetMode="External"/><Relationship Id="rId3438" Type="http://schemas.openxmlformats.org/officeDocument/2006/relationships/hyperlink" Target="https://www.datos.gov.co/Salud-y-Protecci-n-Social/Casos-positivos-de-COVID-19-en-Colombia/gt2j-8ykr" TargetMode="External"/><Relationship Id="rId3645" Type="http://schemas.openxmlformats.org/officeDocument/2006/relationships/hyperlink" Target="https://www.datos.gov.co/Salud-y-Protecci-n-Social/Casos-positivos-de-COVID-19-en-Colombia/gt2j-8ykr" TargetMode="External"/><Relationship Id="rId3852" Type="http://schemas.openxmlformats.org/officeDocument/2006/relationships/hyperlink" Target="https://www.datos.gov.co/Salud-y-Protecci-n-Social/Casos-positivos-de-COVID-19-en-Colombia/gt2j-8ykr" TargetMode="External"/><Relationship Id="rId359" Type="http://schemas.openxmlformats.org/officeDocument/2006/relationships/hyperlink" Target="https://www.datos.gov.co/Salud-y-Protecci-n-Social/Casos-positivos-de-COVID-19-en-Colombia/gt2j-8ykr" TargetMode="External"/><Relationship Id="rId566" Type="http://schemas.openxmlformats.org/officeDocument/2006/relationships/hyperlink" Target="https://www.datos.gov.co/Salud-y-Protecci-n-Social/Casos-positivos-de-COVID-19-en-Colombia/gt2j-8ykr" TargetMode="External"/><Relationship Id="rId773" Type="http://schemas.openxmlformats.org/officeDocument/2006/relationships/hyperlink" Target="https://www.datos.gov.co/Salud-y-Protecci-n-Social/Casos-positivos-de-COVID-19-en-Colombia/gt2j-8ykr" TargetMode="External"/><Relationship Id="rId1196" Type="http://schemas.openxmlformats.org/officeDocument/2006/relationships/hyperlink" Target="https://www.datos.gov.co/Salud-y-Protecci-n-Social/Casos-positivos-de-COVID-19-en-Colombia/gt2j-8ykr" TargetMode="External"/><Relationship Id="rId2247" Type="http://schemas.openxmlformats.org/officeDocument/2006/relationships/hyperlink" Target="https://www.datos.gov.co/Salud-y-Protecci-n-Social/Casos-positivos-de-COVID-19-en-Colombia/gt2j-8ykr" TargetMode="External"/><Relationship Id="rId2454" Type="http://schemas.openxmlformats.org/officeDocument/2006/relationships/hyperlink" Target="https://www.datos.gov.co/Salud-y-Protecci-n-Social/Casos-positivos-de-COVID-19-en-Colombia/gt2j-8ykr" TargetMode="External"/><Relationship Id="rId3505" Type="http://schemas.openxmlformats.org/officeDocument/2006/relationships/hyperlink" Target="https://www.datos.gov.co/Salud-y-Protecci-n-Social/Casos-positivos-de-COVID-19-en-Colombia/gt2j-8ykr" TargetMode="External"/><Relationship Id="rId4903" Type="http://schemas.openxmlformats.org/officeDocument/2006/relationships/hyperlink" Target="https://www.datos.gov.co/Salud-y-Protecci-n-Social/Casos-positivos-de-COVID-19-en-Colombia/gt2j-8ykr" TargetMode="External"/><Relationship Id="rId219" Type="http://schemas.openxmlformats.org/officeDocument/2006/relationships/hyperlink" Target="https://www.datos.gov.co/Salud-y-Protecci-n-Social/Casos-positivos-de-COVID-19-en-Colombia/gt2j-8ykr" TargetMode="External"/><Relationship Id="rId426" Type="http://schemas.openxmlformats.org/officeDocument/2006/relationships/hyperlink" Target="https://www.datos.gov.co/Salud-y-Protecci-n-Social/Casos-positivos-de-COVID-19-en-Colombia/gt2j-8ykr" TargetMode="External"/><Relationship Id="rId633" Type="http://schemas.openxmlformats.org/officeDocument/2006/relationships/hyperlink" Target="https://www.datos.gov.co/Salud-y-Protecci-n-Social/Casos-positivos-de-COVID-19-en-Colombia/gt2j-8ykr" TargetMode="External"/><Relationship Id="rId980" Type="http://schemas.openxmlformats.org/officeDocument/2006/relationships/hyperlink" Target="https://www.datos.gov.co/Salud-y-Protecci-n-Social/Casos-positivos-de-COVID-19-en-Colombia/gt2j-8ykr" TargetMode="External"/><Relationship Id="rId1056" Type="http://schemas.openxmlformats.org/officeDocument/2006/relationships/hyperlink" Target="https://www.datos.gov.co/Salud-y-Protecci-n-Social/Casos-positivos-de-COVID-19-en-Colombia/gt2j-8ykr" TargetMode="External"/><Relationship Id="rId1263" Type="http://schemas.openxmlformats.org/officeDocument/2006/relationships/hyperlink" Target="https://www.datos.gov.co/Salud-y-Protecci-n-Social/Casos-positivos-de-COVID-19-en-Colombia/gt2j-8ykr" TargetMode="External"/><Relationship Id="rId2107" Type="http://schemas.openxmlformats.org/officeDocument/2006/relationships/hyperlink" Target="https://www.datos.gov.co/Salud-y-Protecci-n-Social/Casos-positivos-de-COVID-19-en-Colombia/gt2j-8ykr" TargetMode="External"/><Relationship Id="rId2314" Type="http://schemas.openxmlformats.org/officeDocument/2006/relationships/hyperlink" Target="https://www.datos.gov.co/Salud-y-Protecci-n-Social/Casos-positivos-de-COVID-19-en-Colombia/gt2j-8ykr" TargetMode="External"/><Relationship Id="rId2661" Type="http://schemas.openxmlformats.org/officeDocument/2006/relationships/hyperlink" Target="https://www.datos.gov.co/Salud-y-Protecci-n-Social/Casos-positivos-de-COVID-19-en-Colombia/gt2j-8ykr" TargetMode="External"/><Relationship Id="rId3712" Type="http://schemas.openxmlformats.org/officeDocument/2006/relationships/hyperlink" Target="https://www.datos.gov.co/Salud-y-Protecci-n-Social/Casos-positivos-de-COVID-19-en-Colombia/gt2j-8ykr" TargetMode="External"/><Relationship Id="rId840" Type="http://schemas.openxmlformats.org/officeDocument/2006/relationships/hyperlink" Target="https://www.datos.gov.co/Salud-y-Protecci-n-Social/Casos-positivos-de-COVID-19-en-Colombia/gt2j-8ykr" TargetMode="External"/><Relationship Id="rId1470" Type="http://schemas.openxmlformats.org/officeDocument/2006/relationships/hyperlink" Target="https://www.datos.gov.co/Salud-y-Protecci-n-Social/Casos-positivos-de-COVID-19-en-Colombia/gt2j-8ykr" TargetMode="External"/><Relationship Id="rId2521" Type="http://schemas.openxmlformats.org/officeDocument/2006/relationships/hyperlink" Target="https://www.datos.gov.co/Salud-y-Protecci-n-Social/Casos-positivos-de-COVID-19-en-Colombia/gt2j-8ykr" TargetMode="External"/><Relationship Id="rId4279" Type="http://schemas.openxmlformats.org/officeDocument/2006/relationships/hyperlink" Target="https://www.datos.gov.co/Salud-y-Protecci-n-Social/Casos-positivos-de-COVID-19-en-Colombia/gt2j-8ykr" TargetMode="External"/><Relationship Id="rId700" Type="http://schemas.openxmlformats.org/officeDocument/2006/relationships/hyperlink" Target="https://www.datos.gov.co/Salud-y-Protecci-n-Social/Casos-positivos-de-COVID-19-en-Colombia/gt2j-8ykr" TargetMode="External"/><Relationship Id="rId1123" Type="http://schemas.openxmlformats.org/officeDocument/2006/relationships/hyperlink" Target="https://www.datos.gov.co/Salud-y-Protecci-n-Social/Casos-positivos-de-COVID-19-en-Colombia/gt2j-8ykr" TargetMode="External"/><Relationship Id="rId1330" Type="http://schemas.openxmlformats.org/officeDocument/2006/relationships/hyperlink" Target="https://www.datos.gov.co/Salud-y-Protecci-n-Social/Casos-positivos-de-COVID-19-en-Colombia/gt2j-8ykr" TargetMode="External"/><Relationship Id="rId3088" Type="http://schemas.openxmlformats.org/officeDocument/2006/relationships/hyperlink" Target="https://www.datos.gov.co/Salud-y-Protecci-n-Social/Casos-positivos-de-COVID-19-en-Colombia/gt2j-8ykr" TargetMode="External"/><Relationship Id="rId4486" Type="http://schemas.openxmlformats.org/officeDocument/2006/relationships/hyperlink" Target="https://www.datos.gov.co/Salud-y-Protecci-n-Social/Casos-positivos-de-COVID-19-en-Colombia/gt2j-8ykr" TargetMode="External"/><Relationship Id="rId4693" Type="http://schemas.openxmlformats.org/officeDocument/2006/relationships/hyperlink" Target="https://www.datos.gov.co/Salud-y-Protecci-n-Social/Casos-positivos-de-COVID-19-en-Colombia/gt2j-8ykr" TargetMode="External"/><Relationship Id="rId3295" Type="http://schemas.openxmlformats.org/officeDocument/2006/relationships/hyperlink" Target="https://www.datos.gov.co/Salud-y-Protecci-n-Social/Casos-positivos-de-COVID-19-en-Colombia/gt2j-8ykr" TargetMode="External"/><Relationship Id="rId4139" Type="http://schemas.openxmlformats.org/officeDocument/2006/relationships/hyperlink" Target="https://www.datos.gov.co/Salud-y-Protecci-n-Social/Casos-positivos-de-COVID-19-en-Colombia/gt2j-8ykr" TargetMode="External"/><Relationship Id="rId4346" Type="http://schemas.openxmlformats.org/officeDocument/2006/relationships/hyperlink" Target="https://www.datos.gov.co/Salud-y-Protecci-n-Social/Casos-positivos-de-COVID-19-en-Colombia/gt2j-8ykr" TargetMode="External"/><Relationship Id="rId4553" Type="http://schemas.openxmlformats.org/officeDocument/2006/relationships/hyperlink" Target="https://www.datos.gov.co/Salud-y-Protecci-n-Social/Casos-positivos-de-COVID-19-en-Colombia/gt2j-8ykr" TargetMode="External"/><Relationship Id="rId4760" Type="http://schemas.openxmlformats.org/officeDocument/2006/relationships/hyperlink" Target="https://www.datos.gov.co/Salud-y-Protecci-n-Social/Casos-positivos-de-COVID-19-en-Colombia/gt2j-8ykr" TargetMode="External"/><Relationship Id="rId3155" Type="http://schemas.openxmlformats.org/officeDocument/2006/relationships/hyperlink" Target="https://www.datos.gov.co/Salud-y-Protecci-n-Social/Casos-positivos-de-COVID-19-en-Colombia/gt2j-8ykr" TargetMode="External"/><Relationship Id="rId3362" Type="http://schemas.openxmlformats.org/officeDocument/2006/relationships/hyperlink" Target="https://www.datos.gov.co/Salud-y-Protecci-n-Social/Casos-positivos-de-COVID-19-en-Colombia/gt2j-8ykr" TargetMode="External"/><Relationship Id="rId4206" Type="http://schemas.openxmlformats.org/officeDocument/2006/relationships/hyperlink" Target="https://www.datos.gov.co/Salud-y-Protecci-n-Social/Casos-positivos-de-COVID-19-en-Colombia/gt2j-8ykr" TargetMode="External"/><Relationship Id="rId4413" Type="http://schemas.openxmlformats.org/officeDocument/2006/relationships/hyperlink" Target="https://www.datos.gov.co/Salud-y-Protecci-n-Social/Casos-positivos-de-COVID-19-en-Colombia/gt2j-8ykr" TargetMode="External"/><Relationship Id="rId4620" Type="http://schemas.openxmlformats.org/officeDocument/2006/relationships/hyperlink" Target="https://www.datos.gov.co/Salud-y-Protecci-n-Social/Casos-positivos-de-COVID-19-en-Colombia/gt2j-8ykr" TargetMode="External"/><Relationship Id="rId283" Type="http://schemas.openxmlformats.org/officeDocument/2006/relationships/hyperlink" Target="https://www.datos.gov.co/Salud-y-Protecci-n-Social/Casos-positivos-de-COVID-19-en-Colombia/gt2j-8ykr" TargetMode="External"/><Relationship Id="rId490" Type="http://schemas.openxmlformats.org/officeDocument/2006/relationships/hyperlink" Target="https://www.datos.gov.co/Salud-y-Protecci-n-Social/Casos-positivos-de-COVID-19-en-Colombia/gt2j-8ykr" TargetMode="External"/><Relationship Id="rId2171" Type="http://schemas.openxmlformats.org/officeDocument/2006/relationships/hyperlink" Target="https://www.datos.gov.co/Salud-y-Protecci-n-Social/Casos-positivos-de-COVID-19-en-Colombia/gt2j-8ykr" TargetMode="External"/><Relationship Id="rId3015" Type="http://schemas.openxmlformats.org/officeDocument/2006/relationships/hyperlink" Target="https://www.datos.gov.co/Salud-y-Protecci-n-Social/Casos-positivos-de-COVID-19-en-Colombia/gt2j-8ykr" TargetMode="External"/><Relationship Id="rId3222" Type="http://schemas.openxmlformats.org/officeDocument/2006/relationships/hyperlink" Target="https://www.datos.gov.co/Salud-y-Protecci-n-Social/Casos-positivos-de-COVID-19-en-Colombia/gt2j-8ykr" TargetMode="External"/><Relationship Id="rId143" Type="http://schemas.openxmlformats.org/officeDocument/2006/relationships/hyperlink" Target="https://www.datos.gov.co/Salud-y-Protecci-n-Social/Casos-positivos-de-COVID-19-en-Colombia/gt2j-8ykr" TargetMode="External"/><Relationship Id="rId350" Type="http://schemas.openxmlformats.org/officeDocument/2006/relationships/hyperlink" Target="https://www.datos.gov.co/Salud-y-Protecci-n-Social/Casos-positivos-de-COVID-19-en-Colombia/gt2j-8ykr" TargetMode="External"/><Relationship Id="rId2031" Type="http://schemas.openxmlformats.org/officeDocument/2006/relationships/hyperlink" Target="https://www.datos.gov.co/Salud-y-Protecci-n-Social/Casos-positivos-de-COVID-19-en-Colombia/gt2j-8ykr" TargetMode="External"/><Relationship Id="rId9" Type="http://schemas.openxmlformats.org/officeDocument/2006/relationships/hyperlink" Target="https://www.datos.gov.co/Salud-y-Protecci-n-Social/Casos-positivos-de-COVID-19-en-Colombia/gt2j-8ykr" TargetMode="External"/><Relationship Id="rId210" Type="http://schemas.openxmlformats.org/officeDocument/2006/relationships/hyperlink" Target="https://www.datos.gov.co/Salud-y-Protecci-n-Social/Casos-positivos-de-COVID-19-en-Colombia/gt2j-8ykr" TargetMode="External"/><Relationship Id="rId2988" Type="http://schemas.openxmlformats.org/officeDocument/2006/relationships/hyperlink" Target="https://www.datos.gov.co/Salud-y-Protecci-n-Social/Casos-positivos-de-COVID-19-en-Colombia/gt2j-8ykr" TargetMode="External"/><Relationship Id="rId5047" Type="http://schemas.openxmlformats.org/officeDocument/2006/relationships/hyperlink" Target="https://www.datos.gov.co/Salud-y-Protecci-n-Social/Casos-positivos-de-COVID-19-en-Colombia/gt2j-8ykr" TargetMode="External"/><Relationship Id="rId1797" Type="http://schemas.openxmlformats.org/officeDocument/2006/relationships/hyperlink" Target="https://www.datos.gov.co/Salud-y-Protecci-n-Social/Casos-positivos-de-COVID-19-en-Colombia/gt2j-8ykr" TargetMode="External"/><Relationship Id="rId2848" Type="http://schemas.openxmlformats.org/officeDocument/2006/relationships/hyperlink" Target="https://www.datos.gov.co/Salud-y-Protecci-n-Social/Casos-positivos-de-COVID-19-en-Colombia/gt2j-8ykr" TargetMode="External"/><Relationship Id="rId89" Type="http://schemas.openxmlformats.org/officeDocument/2006/relationships/hyperlink" Target="https://www.datos.gov.co/Salud-y-Protecci-n-Social/Casos-positivos-de-COVID-19-en-Colombia/gt2j-8ykr" TargetMode="External"/><Relationship Id="rId1657" Type="http://schemas.openxmlformats.org/officeDocument/2006/relationships/hyperlink" Target="https://www.datos.gov.co/Salud-y-Protecci-n-Social/Casos-positivos-de-COVID-19-en-Colombia/gt2j-8ykr" TargetMode="External"/><Relationship Id="rId1864" Type="http://schemas.openxmlformats.org/officeDocument/2006/relationships/hyperlink" Target="https://www.datos.gov.co/Salud-y-Protecci-n-Social/Casos-positivos-de-COVID-19-en-Colombia/gt2j-8ykr" TargetMode="External"/><Relationship Id="rId2708" Type="http://schemas.openxmlformats.org/officeDocument/2006/relationships/hyperlink" Target="https://www.datos.gov.co/Salud-y-Protecci-n-Social/Casos-positivos-de-COVID-19-en-Colombia/gt2j-8ykr" TargetMode="External"/><Relationship Id="rId2915" Type="http://schemas.openxmlformats.org/officeDocument/2006/relationships/hyperlink" Target="https://www.datos.gov.co/Salud-y-Protecci-n-Social/Casos-positivos-de-COVID-19-en-Colombia/gt2j-8ykr" TargetMode="External"/><Relationship Id="rId4063" Type="http://schemas.openxmlformats.org/officeDocument/2006/relationships/hyperlink" Target="https://www.datos.gov.co/Salud-y-Protecci-n-Social/Casos-positivos-de-COVID-19-en-Colombia/gt2j-8ykr" TargetMode="External"/><Relationship Id="rId4270" Type="http://schemas.openxmlformats.org/officeDocument/2006/relationships/hyperlink" Target="https://www.datos.gov.co/Salud-y-Protecci-n-Social/Casos-positivos-de-COVID-19-en-Colombia/gt2j-8ykr" TargetMode="External"/><Relationship Id="rId5114" Type="http://schemas.openxmlformats.org/officeDocument/2006/relationships/hyperlink" Target="https://www.ins.gov.co/buscador-eventos/BoletinEpidemiologico/2021_Boletin_epidemiologico_semana_31.pdf" TargetMode="External"/><Relationship Id="rId1517" Type="http://schemas.openxmlformats.org/officeDocument/2006/relationships/hyperlink" Target="https://www.datos.gov.co/Salud-y-Protecci-n-Social/Casos-positivos-de-COVID-19-en-Colombia/gt2j-8ykr" TargetMode="External"/><Relationship Id="rId1724" Type="http://schemas.openxmlformats.org/officeDocument/2006/relationships/hyperlink" Target="https://www.datos.gov.co/Salud-y-Protecci-n-Social/Casos-positivos-de-COVID-19-en-Colombia/gt2j-8ykr" TargetMode="External"/><Relationship Id="rId4130" Type="http://schemas.openxmlformats.org/officeDocument/2006/relationships/hyperlink" Target="https://www.datos.gov.co/Salud-y-Protecci-n-Social/Casos-positivos-de-COVID-19-en-Colombia/gt2j-8ykr" TargetMode="External"/><Relationship Id="rId16" Type="http://schemas.openxmlformats.org/officeDocument/2006/relationships/hyperlink" Target="https://www.datos.gov.co/Salud-y-Protecci-n-Social/Casos-positivos-de-COVID-19-en-Colombia/gt2j-8ykr" TargetMode="External"/><Relationship Id="rId1931" Type="http://schemas.openxmlformats.org/officeDocument/2006/relationships/hyperlink" Target="https://www.datos.gov.co/Salud-y-Protecci-n-Social/Casos-positivos-de-COVID-19-en-Colombia/gt2j-8ykr" TargetMode="External"/><Relationship Id="rId3689" Type="http://schemas.openxmlformats.org/officeDocument/2006/relationships/hyperlink" Target="https://www.datos.gov.co/Salud-y-Protecci-n-Social/Casos-positivos-de-COVID-19-en-Colombia/gt2j-8ykr" TargetMode="External"/><Relationship Id="rId3896" Type="http://schemas.openxmlformats.org/officeDocument/2006/relationships/hyperlink" Target="https://www.datos.gov.co/Salud-y-Protecci-n-Social/Casos-positivos-de-COVID-19-en-Colombia/gt2j-8ykr" TargetMode="External"/><Relationship Id="rId2498" Type="http://schemas.openxmlformats.org/officeDocument/2006/relationships/hyperlink" Target="https://www.datos.gov.co/Salud-y-Protecci-n-Social/Casos-positivos-de-COVID-19-en-Colombia/gt2j-8ykr" TargetMode="External"/><Relationship Id="rId3549" Type="http://schemas.openxmlformats.org/officeDocument/2006/relationships/hyperlink" Target="https://www.datos.gov.co/Salud-y-Protecci-n-Social/Casos-positivos-de-COVID-19-en-Colombia/gt2j-8ykr" TargetMode="External"/><Relationship Id="rId4947" Type="http://schemas.openxmlformats.org/officeDocument/2006/relationships/hyperlink" Target="https://www.datos.gov.co/Salud-y-Protecci-n-Social/Casos-positivos-de-COVID-19-en-Colombia/gt2j-8ykr" TargetMode="External"/><Relationship Id="rId677" Type="http://schemas.openxmlformats.org/officeDocument/2006/relationships/hyperlink" Target="https://www.datos.gov.co/Salud-y-Protecci-n-Social/Casos-positivos-de-COVID-19-en-Colombia/gt2j-8ykr" TargetMode="External"/><Relationship Id="rId2358" Type="http://schemas.openxmlformats.org/officeDocument/2006/relationships/hyperlink" Target="https://www.datos.gov.co/Salud-y-Protecci-n-Social/Casos-positivos-de-COVID-19-en-Colombia/gt2j-8ykr" TargetMode="External"/><Relationship Id="rId3756" Type="http://schemas.openxmlformats.org/officeDocument/2006/relationships/hyperlink" Target="https://www.datos.gov.co/Salud-y-Protecci-n-Social/Casos-positivos-de-COVID-19-en-Colombia/gt2j-8ykr" TargetMode="External"/><Relationship Id="rId3963" Type="http://schemas.openxmlformats.org/officeDocument/2006/relationships/hyperlink" Target="https://www.datos.gov.co/Salud-y-Protecci-n-Social/Casos-positivos-de-COVID-19-en-Colombia/gt2j-8ykr" TargetMode="External"/><Relationship Id="rId4807" Type="http://schemas.openxmlformats.org/officeDocument/2006/relationships/hyperlink" Target="https://www.datos.gov.co/Salud-y-Protecci-n-Social/Casos-positivos-de-COVID-19-en-Colombia/gt2j-8ykr" TargetMode="External"/><Relationship Id="rId884" Type="http://schemas.openxmlformats.org/officeDocument/2006/relationships/hyperlink" Target="https://www.datos.gov.co/Salud-y-Protecci-n-Social/Casos-positivos-de-COVID-19-en-Colombia/gt2j-8ykr" TargetMode="External"/><Relationship Id="rId2565" Type="http://schemas.openxmlformats.org/officeDocument/2006/relationships/hyperlink" Target="https://www.datos.gov.co/Salud-y-Protecci-n-Social/Casos-positivos-de-COVID-19-en-Colombia/gt2j-8ykr" TargetMode="External"/><Relationship Id="rId2772" Type="http://schemas.openxmlformats.org/officeDocument/2006/relationships/hyperlink" Target="https://www.datos.gov.co/Salud-y-Protecci-n-Social/Casos-positivos-de-COVID-19-en-Colombia/gt2j-8ykr" TargetMode="External"/><Relationship Id="rId3409" Type="http://schemas.openxmlformats.org/officeDocument/2006/relationships/hyperlink" Target="https://www.datos.gov.co/Salud-y-Protecci-n-Social/Casos-positivos-de-COVID-19-en-Colombia/gt2j-8ykr" TargetMode="External"/><Relationship Id="rId3616" Type="http://schemas.openxmlformats.org/officeDocument/2006/relationships/hyperlink" Target="https://www.datos.gov.co/Salud-y-Protecci-n-Social/Casos-positivos-de-COVID-19-en-Colombia/gt2j-8ykr" TargetMode="External"/><Relationship Id="rId3823" Type="http://schemas.openxmlformats.org/officeDocument/2006/relationships/hyperlink" Target="https://www.datos.gov.co/Salud-y-Protecci-n-Social/Casos-positivos-de-COVID-19-en-Colombia/gt2j-8ykr" TargetMode="External"/><Relationship Id="rId537" Type="http://schemas.openxmlformats.org/officeDocument/2006/relationships/hyperlink" Target="https://www.datos.gov.co/Salud-y-Protecci-n-Social/Casos-positivos-de-COVID-19-en-Colombia/gt2j-8ykr" TargetMode="External"/><Relationship Id="rId744" Type="http://schemas.openxmlformats.org/officeDocument/2006/relationships/hyperlink" Target="https://www.datos.gov.co/Salud-y-Protecci-n-Social/Casos-positivos-de-COVID-19-en-Colombia/gt2j-8ykr" TargetMode="External"/><Relationship Id="rId951" Type="http://schemas.openxmlformats.org/officeDocument/2006/relationships/hyperlink" Target="https://www.datos.gov.co/Salud-y-Protecci-n-Social/Casos-positivos-de-COVID-19-en-Colombia/gt2j-8ykr" TargetMode="External"/><Relationship Id="rId1167" Type="http://schemas.openxmlformats.org/officeDocument/2006/relationships/hyperlink" Target="https://www.datos.gov.co/Salud-y-Protecci-n-Social/Casos-positivos-de-COVID-19-en-Colombia/gt2j-8ykr" TargetMode="External"/><Relationship Id="rId1374" Type="http://schemas.openxmlformats.org/officeDocument/2006/relationships/hyperlink" Target="https://www.datos.gov.co/Salud-y-Protecci-n-Social/Casos-positivos-de-COVID-19-en-Colombia/gt2j-8ykr" TargetMode="External"/><Relationship Id="rId1581" Type="http://schemas.openxmlformats.org/officeDocument/2006/relationships/hyperlink" Target="https://www.datos.gov.co/Salud-y-Protecci-n-Social/Casos-positivos-de-COVID-19-en-Colombia/gt2j-8ykr" TargetMode="External"/><Relationship Id="rId2218" Type="http://schemas.openxmlformats.org/officeDocument/2006/relationships/hyperlink" Target="https://www.datos.gov.co/Salud-y-Protecci-n-Social/Casos-positivos-de-COVID-19-en-Colombia/gt2j-8ykr" TargetMode="External"/><Relationship Id="rId2425" Type="http://schemas.openxmlformats.org/officeDocument/2006/relationships/hyperlink" Target="https://www.datos.gov.co/Salud-y-Protecci-n-Social/Casos-positivos-de-COVID-19-en-Colombia/gt2j-8ykr" TargetMode="External"/><Relationship Id="rId2632" Type="http://schemas.openxmlformats.org/officeDocument/2006/relationships/hyperlink" Target="https://www.datos.gov.co/Salud-y-Protecci-n-Social/Casos-positivos-de-COVID-19-en-Colombia/gt2j-8ykr" TargetMode="External"/><Relationship Id="rId80" Type="http://schemas.openxmlformats.org/officeDocument/2006/relationships/hyperlink" Target="https://www.datos.gov.co/Salud-y-Protecci-n-Social/Casos-positivos-de-COVID-19-en-Colombia/gt2j-8ykr" TargetMode="External"/><Relationship Id="rId604" Type="http://schemas.openxmlformats.org/officeDocument/2006/relationships/hyperlink" Target="https://www.datos.gov.co/Salud-y-Protecci-n-Social/Casos-positivos-de-COVID-19-en-Colombia/gt2j-8ykr" TargetMode="External"/><Relationship Id="rId811" Type="http://schemas.openxmlformats.org/officeDocument/2006/relationships/hyperlink" Target="https://www.datos.gov.co/Salud-y-Protecci-n-Social/Casos-positivos-de-COVID-19-en-Colombia/gt2j-8ykr" TargetMode="External"/><Relationship Id="rId1027" Type="http://schemas.openxmlformats.org/officeDocument/2006/relationships/hyperlink" Target="https://www.datos.gov.co/Salud-y-Protecci-n-Social/Casos-positivos-de-COVID-19-en-Colombia/gt2j-8ykr" TargetMode="External"/><Relationship Id="rId1234" Type="http://schemas.openxmlformats.org/officeDocument/2006/relationships/hyperlink" Target="https://www.datos.gov.co/Salud-y-Protecci-n-Social/Casos-positivos-de-COVID-19-en-Colombia/gt2j-8ykr" TargetMode="External"/><Relationship Id="rId1441" Type="http://schemas.openxmlformats.org/officeDocument/2006/relationships/hyperlink" Target="https://www.datos.gov.co/Salud-y-Protecci-n-Social/Casos-positivos-de-COVID-19-en-Colombia/gt2j-8ykr" TargetMode="External"/><Relationship Id="rId4597" Type="http://schemas.openxmlformats.org/officeDocument/2006/relationships/hyperlink" Target="https://www.datos.gov.co/Salud-y-Protecci-n-Social/Casos-positivos-de-COVID-19-en-Colombia/gt2j-8ykr" TargetMode="External"/><Relationship Id="rId1301" Type="http://schemas.openxmlformats.org/officeDocument/2006/relationships/hyperlink" Target="https://www.datos.gov.co/Salud-y-Protecci-n-Social/Casos-positivos-de-COVID-19-en-Colombia/gt2j-8ykr" TargetMode="External"/><Relationship Id="rId3199" Type="http://schemas.openxmlformats.org/officeDocument/2006/relationships/hyperlink" Target="https://www.datos.gov.co/Salud-y-Protecci-n-Social/Casos-positivos-de-COVID-19-en-Colombia/gt2j-8ykr" TargetMode="External"/><Relationship Id="rId4457" Type="http://schemas.openxmlformats.org/officeDocument/2006/relationships/hyperlink" Target="https://www.datos.gov.co/Salud-y-Protecci-n-Social/Casos-positivos-de-COVID-19-en-Colombia/gt2j-8ykr" TargetMode="External"/><Relationship Id="rId4664" Type="http://schemas.openxmlformats.org/officeDocument/2006/relationships/hyperlink" Target="https://www.datos.gov.co/Salud-y-Protecci-n-Social/Casos-positivos-de-COVID-19-en-Colombia/gt2j-8ykr" TargetMode="External"/><Relationship Id="rId3059" Type="http://schemas.openxmlformats.org/officeDocument/2006/relationships/hyperlink" Target="https://www.datos.gov.co/Salud-y-Protecci-n-Social/Casos-positivos-de-COVID-19-en-Colombia/gt2j-8ykr" TargetMode="External"/><Relationship Id="rId3266" Type="http://schemas.openxmlformats.org/officeDocument/2006/relationships/hyperlink" Target="https://www.datos.gov.co/Salud-y-Protecci-n-Social/Casos-positivos-de-COVID-19-en-Colombia/gt2j-8ykr" TargetMode="External"/><Relationship Id="rId3473" Type="http://schemas.openxmlformats.org/officeDocument/2006/relationships/hyperlink" Target="https://www.datos.gov.co/Salud-y-Protecci-n-Social/Casos-positivos-de-COVID-19-en-Colombia/gt2j-8ykr" TargetMode="External"/><Relationship Id="rId4317" Type="http://schemas.openxmlformats.org/officeDocument/2006/relationships/hyperlink" Target="https://www.datos.gov.co/Salud-y-Protecci-n-Social/Casos-positivos-de-COVID-19-en-Colombia/gt2j-8ykr" TargetMode="External"/><Relationship Id="rId4524" Type="http://schemas.openxmlformats.org/officeDocument/2006/relationships/hyperlink" Target="https://www.datos.gov.co/Salud-y-Protecci-n-Social/Casos-positivos-de-COVID-19-en-Colombia/gt2j-8ykr" TargetMode="External"/><Relationship Id="rId4871" Type="http://schemas.openxmlformats.org/officeDocument/2006/relationships/hyperlink" Target="https://www.datos.gov.co/Salud-y-Protecci-n-Social/Casos-positivos-de-COVID-19-en-Colombia/gt2j-8ykr" TargetMode="External"/><Relationship Id="rId187" Type="http://schemas.openxmlformats.org/officeDocument/2006/relationships/hyperlink" Target="https://www.datos.gov.co/Salud-y-Protecci-n-Social/Casos-positivos-de-COVID-19-en-Colombia/gt2j-8ykr" TargetMode="External"/><Relationship Id="rId394" Type="http://schemas.openxmlformats.org/officeDocument/2006/relationships/hyperlink" Target="https://www.datos.gov.co/Salud-y-Protecci-n-Social/Casos-positivos-de-COVID-19-en-Colombia/gt2j-8ykr" TargetMode="External"/><Relationship Id="rId2075" Type="http://schemas.openxmlformats.org/officeDocument/2006/relationships/hyperlink" Target="https://www.datos.gov.co/Salud-y-Protecci-n-Social/Casos-positivos-de-COVID-19-en-Colombia/gt2j-8ykr" TargetMode="External"/><Relationship Id="rId2282" Type="http://schemas.openxmlformats.org/officeDocument/2006/relationships/hyperlink" Target="https://www.datos.gov.co/Salud-y-Protecci-n-Social/Casos-positivos-de-COVID-19-en-Colombia/gt2j-8ykr" TargetMode="External"/><Relationship Id="rId3126" Type="http://schemas.openxmlformats.org/officeDocument/2006/relationships/hyperlink" Target="https://www.datos.gov.co/Salud-y-Protecci-n-Social/Casos-positivos-de-COVID-19-en-Colombia/gt2j-8ykr" TargetMode="External"/><Relationship Id="rId3680" Type="http://schemas.openxmlformats.org/officeDocument/2006/relationships/hyperlink" Target="https://www.datos.gov.co/Salud-y-Protecci-n-Social/Casos-positivos-de-COVID-19-en-Colombia/gt2j-8ykr" TargetMode="External"/><Relationship Id="rId4731" Type="http://schemas.openxmlformats.org/officeDocument/2006/relationships/hyperlink" Target="https://www.datos.gov.co/Salud-y-Protecci-n-Social/Casos-positivos-de-COVID-19-en-Colombia/gt2j-8ykr" TargetMode="External"/><Relationship Id="rId254" Type="http://schemas.openxmlformats.org/officeDocument/2006/relationships/hyperlink" Target="https://www.datos.gov.co/Salud-y-Protecci-n-Social/Casos-positivos-de-COVID-19-en-Colombia/gt2j-8ykr" TargetMode="External"/><Relationship Id="rId1091" Type="http://schemas.openxmlformats.org/officeDocument/2006/relationships/hyperlink" Target="https://www.datos.gov.co/Salud-y-Protecci-n-Social/Casos-positivos-de-COVID-19-en-Colombia/gt2j-8ykr" TargetMode="External"/><Relationship Id="rId3333" Type="http://schemas.openxmlformats.org/officeDocument/2006/relationships/hyperlink" Target="https://www.datos.gov.co/Salud-y-Protecci-n-Social/Casos-positivos-de-COVID-19-en-Colombia/gt2j-8ykr" TargetMode="External"/><Relationship Id="rId3540" Type="http://schemas.openxmlformats.org/officeDocument/2006/relationships/hyperlink" Target="https://www.datos.gov.co/Salud-y-Protecci-n-Social/Casos-positivos-de-COVID-19-en-Colombia/gt2j-8ykr" TargetMode="External"/><Relationship Id="rId114" Type="http://schemas.openxmlformats.org/officeDocument/2006/relationships/hyperlink" Target="https://www.datos.gov.co/Salud-y-Protecci-n-Social/Casos-positivos-de-COVID-19-en-Colombia/gt2j-8ykr" TargetMode="External"/><Relationship Id="rId461" Type="http://schemas.openxmlformats.org/officeDocument/2006/relationships/hyperlink" Target="https://www.datos.gov.co/Salud-y-Protecci-n-Social/Casos-positivos-de-COVID-19-en-Colombia/gt2j-8ykr" TargetMode="External"/><Relationship Id="rId2142" Type="http://schemas.openxmlformats.org/officeDocument/2006/relationships/hyperlink" Target="https://www.datos.gov.co/Salud-y-Protecci-n-Social/Casos-positivos-de-COVID-19-en-Colombia/gt2j-8ykr" TargetMode="External"/><Relationship Id="rId3400" Type="http://schemas.openxmlformats.org/officeDocument/2006/relationships/hyperlink" Target="https://www.datos.gov.co/Salud-y-Protecci-n-Social/Casos-positivos-de-COVID-19-en-Colombia/gt2j-8ykr" TargetMode="External"/><Relationship Id="rId321" Type="http://schemas.openxmlformats.org/officeDocument/2006/relationships/hyperlink" Target="https://www.datos.gov.co/Salud-y-Protecci-n-Social/Casos-positivos-de-COVID-19-en-Colombia/gt2j-8ykr" TargetMode="External"/><Relationship Id="rId2002" Type="http://schemas.openxmlformats.org/officeDocument/2006/relationships/hyperlink" Target="https://www.datos.gov.co/Salud-y-Protecci-n-Social/Casos-positivos-de-COVID-19-en-Colombia/gt2j-8ykr" TargetMode="External"/><Relationship Id="rId2959" Type="http://schemas.openxmlformats.org/officeDocument/2006/relationships/hyperlink" Target="https://www.datos.gov.co/Salud-y-Protecci-n-Social/Casos-positivos-de-COVID-19-en-Colombia/gt2j-8ykr" TargetMode="External"/><Relationship Id="rId1768" Type="http://schemas.openxmlformats.org/officeDocument/2006/relationships/hyperlink" Target="https://www.datos.gov.co/Salud-y-Protecci-n-Social/Casos-positivos-de-COVID-19-en-Colombia/gt2j-8ykr" TargetMode="External"/><Relationship Id="rId2819" Type="http://schemas.openxmlformats.org/officeDocument/2006/relationships/hyperlink" Target="https://www.datos.gov.co/Salud-y-Protecci-n-Social/Casos-positivos-de-COVID-19-en-Colombia/gt2j-8ykr" TargetMode="External"/><Relationship Id="rId4174" Type="http://schemas.openxmlformats.org/officeDocument/2006/relationships/hyperlink" Target="https://www.datos.gov.co/Salud-y-Protecci-n-Social/Casos-positivos-de-COVID-19-en-Colombia/gt2j-8ykr" TargetMode="External"/><Relationship Id="rId4381" Type="http://schemas.openxmlformats.org/officeDocument/2006/relationships/hyperlink" Target="https://www.datos.gov.co/Salud-y-Protecci-n-Social/Casos-positivos-de-COVID-19-en-Colombia/gt2j-8ykr" TargetMode="External"/><Relationship Id="rId5018" Type="http://schemas.openxmlformats.org/officeDocument/2006/relationships/hyperlink" Target="https://www.datos.gov.co/Salud-y-Protecci-n-Social/Casos-positivos-de-COVID-19-en-Colombia/gt2j-8ykr" TargetMode="External"/><Relationship Id="rId1628" Type="http://schemas.openxmlformats.org/officeDocument/2006/relationships/hyperlink" Target="https://www.datos.gov.co/Salud-y-Protecci-n-Social/Casos-positivos-de-COVID-19-en-Colombia/gt2j-8ykr" TargetMode="External"/><Relationship Id="rId1975" Type="http://schemas.openxmlformats.org/officeDocument/2006/relationships/hyperlink" Target="https://www.datos.gov.co/Salud-y-Protecci-n-Social/Casos-positivos-de-COVID-19-en-Colombia/gt2j-8ykr" TargetMode="External"/><Relationship Id="rId3190" Type="http://schemas.openxmlformats.org/officeDocument/2006/relationships/hyperlink" Target="https://www.datos.gov.co/Salud-y-Protecci-n-Social/Casos-positivos-de-COVID-19-en-Colombia/gt2j-8ykr" TargetMode="External"/><Relationship Id="rId4034" Type="http://schemas.openxmlformats.org/officeDocument/2006/relationships/hyperlink" Target="https://www.datos.gov.co/Salud-y-Protecci-n-Social/Casos-positivos-de-COVID-19-en-Colombia/gt2j-8ykr" TargetMode="External"/><Relationship Id="rId4241" Type="http://schemas.openxmlformats.org/officeDocument/2006/relationships/hyperlink" Target="https://www.datos.gov.co/Salud-y-Protecci-n-Social/Casos-positivos-de-COVID-19-en-Colombia/gt2j-8ykr" TargetMode="External"/><Relationship Id="rId1835" Type="http://schemas.openxmlformats.org/officeDocument/2006/relationships/hyperlink" Target="https://www.datos.gov.co/Salud-y-Protecci-n-Social/Casos-positivos-de-COVID-19-en-Colombia/gt2j-8ykr" TargetMode="External"/><Relationship Id="rId3050" Type="http://schemas.openxmlformats.org/officeDocument/2006/relationships/hyperlink" Target="https://www.datos.gov.co/Salud-y-Protecci-n-Social/Casos-positivos-de-COVID-19-en-Colombia/gt2j-8ykr" TargetMode="External"/><Relationship Id="rId4101" Type="http://schemas.openxmlformats.org/officeDocument/2006/relationships/hyperlink" Target="https://www.datos.gov.co/Salud-y-Protecci-n-Social/Casos-positivos-de-COVID-19-en-Colombia/gt2j-8ykr" TargetMode="External"/><Relationship Id="rId1902" Type="http://schemas.openxmlformats.org/officeDocument/2006/relationships/hyperlink" Target="https://www.datos.gov.co/Salud-y-Protecci-n-Social/Casos-positivos-de-COVID-19-en-Colombia/gt2j-8ykr" TargetMode="External"/><Relationship Id="rId3867" Type="http://schemas.openxmlformats.org/officeDocument/2006/relationships/hyperlink" Target="https://www.datos.gov.co/Salud-y-Protecci-n-Social/Casos-positivos-de-COVID-19-en-Colombia/gt2j-8ykr" TargetMode="External"/><Relationship Id="rId4918" Type="http://schemas.openxmlformats.org/officeDocument/2006/relationships/hyperlink" Target="https://www.datos.gov.co/Salud-y-Protecci-n-Social/Casos-positivos-de-COVID-19-en-Colombia/gt2j-8ykr" TargetMode="External"/><Relationship Id="rId788" Type="http://schemas.openxmlformats.org/officeDocument/2006/relationships/hyperlink" Target="https://www.datos.gov.co/Salud-y-Protecci-n-Social/Casos-positivos-de-COVID-19-en-Colombia/gt2j-8ykr" TargetMode="External"/><Relationship Id="rId995" Type="http://schemas.openxmlformats.org/officeDocument/2006/relationships/hyperlink" Target="https://www.datos.gov.co/Salud-y-Protecci-n-Social/Casos-positivos-de-COVID-19-en-Colombia/gt2j-8ykr" TargetMode="External"/><Relationship Id="rId2469" Type="http://schemas.openxmlformats.org/officeDocument/2006/relationships/hyperlink" Target="https://www.datos.gov.co/Salud-y-Protecci-n-Social/Casos-positivos-de-COVID-19-en-Colombia/gt2j-8ykr" TargetMode="External"/><Relationship Id="rId2676" Type="http://schemas.openxmlformats.org/officeDocument/2006/relationships/hyperlink" Target="https://www.datos.gov.co/Salud-y-Protecci-n-Social/Casos-positivos-de-COVID-19-en-Colombia/gt2j-8ykr" TargetMode="External"/><Relationship Id="rId2883" Type="http://schemas.openxmlformats.org/officeDocument/2006/relationships/hyperlink" Target="https://www.datos.gov.co/Salud-y-Protecci-n-Social/Casos-positivos-de-COVID-19-en-Colombia/gt2j-8ykr" TargetMode="External"/><Relationship Id="rId3727" Type="http://schemas.openxmlformats.org/officeDocument/2006/relationships/hyperlink" Target="https://www.datos.gov.co/Salud-y-Protecci-n-Social/Casos-positivos-de-COVID-19-en-Colombia/gt2j-8ykr" TargetMode="External"/><Relationship Id="rId3934" Type="http://schemas.openxmlformats.org/officeDocument/2006/relationships/hyperlink" Target="https://www.datos.gov.co/Salud-y-Protecci-n-Social/Casos-positivos-de-COVID-19-en-Colombia/gt2j-8ykr" TargetMode="External"/><Relationship Id="rId5082" Type="http://schemas.openxmlformats.org/officeDocument/2006/relationships/hyperlink" Target="https://monitor.salahumanitaria.co/" TargetMode="External"/><Relationship Id="rId648" Type="http://schemas.openxmlformats.org/officeDocument/2006/relationships/hyperlink" Target="https://www.datos.gov.co/Salud-y-Protecci-n-Social/Casos-positivos-de-COVID-19-en-Colombia/gt2j-8ykr" TargetMode="External"/><Relationship Id="rId855" Type="http://schemas.openxmlformats.org/officeDocument/2006/relationships/hyperlink" Target="https://www.datos.gov.co/Salud-y-Protecci-n-Social/Casos-positivos-de-COVID-19-en-Colombia/gt2j-8ykr" TargetMode="External"/><Relationship Id="rId1278" Type="http://schemas.openxmlformats.org/officeDocument/2006/relationships/hyperlink" Target="https://www.datos.gov.co/Salud-y-Protecci-n-Social/Casos-positivos-de-COVID-19-en-Colombia/gt2j-8ykr" TargetMode="External"/><Relationship Id="rId1485" Type="http://schemas.openxmlformats.org/officeDocument/2006/relationships/hyperlink" Target="https://www.datos.gov.co/Salud-y-Protecci-n-Social/Casos-positivos-de-COVID-19-en-Colombia/gt2j-8ykr" TargetMode="External"/><Relationship Id="rId1692" Type="http://schemas.openxmlformats.org/officeDocument/2006/relationships/hyperlink" Target="https://www.datos.gov.co/Salud-y-Protecci-n-Social/Casos-positivos-de-COVID-19-en-Colombia/gt2j-8ykr" TargetMode="External"/><Relationship Id="rId2329" Type="http://schemas.openxmlformats.org/officeDocument/2006/relationships/hyperlink" Target="https://www.datos.gov.co/Salud-y-Protecci-n-Social/Casos-positivos-de-COVID-19-en-Colombia/gt2j-8ykr" TargetMode="External"/><Relationship Id="rId2536" Type="http://schemas.openxmlformats.org/officeDocument/2006/relationships/hyperlink" Target="https://www.datos.gov.co/Salud-y-Protecci-n-Social/Casos-positivos-de-COVID-19-en-Colombia/gt2j-8ykr" TargetMode="External"/><Relationship Id="rId2743" Type="http://schemas.openxmlformats.org/officeDocument/2006/relationships/hyperlink" Target="https://www.datos.gov.co/Salud-y-Protecci-n-Social/Casos-positivos-de-COVID-19-en-Colombia/gt2j-8ykr" TargetMode="External"/><Relationship Id="rId508" Type="http://schemas.openxmlformats.org/officeDocument/2006/relationships/hyperlink" Target="https://www.datos.gov.co/Salud-y-Protecci-n-Social/Casos-positivos-de-COVID-19-en-Colombia/gt2j-8ykr" TargetMode="External"/><Relationship Id="rId715" Type="http://schemas.openxmlformats.org/officeDocument/2006/relationships/hyperlink" Target="https://www.datos.gov.co/Salud-y-Protecci-n-Social/Casos-positivos-de-COVID-19-en-Colombia/gt2j-8ykr" TargetMode="External"/><Relationship Id="rId922" Type="http://schemas.openxmlformats.org/officeDocument/2006/relationships/hyperlink" Target="https://www.datos.gov.co/Salud-y-Protecci-n-Social/Casos-positivos-de-COVID-19-en-Colombia/gt2j-8ykr" TargetMode="External"/><Relationship Id="rId1138" Type="http://schemas.openxmlformats.org/officeDocument/2006/relationships/hyperlink" Target="https://www.datos.gov.co/Salud-y-Protecci-n-Social/Casos-positivos-de-COVID-19-en-Colombia/gt2j-8ykr" TargetMode="External"/><Relationship Id="rId1345" Type="http://schemas.openxmlformats.org/officeDocument/2006/relationships/hyperlink" Target="https://www.datos.gov.co/Salud-y-Protecci-n-Social/Casos-positivos-de-COVID-19-en-Colombia/gt2j-8ykr" TargetMode="External"/><Relationship Id="rId1552" Type="http://schemas.openxmlformats.org/officeDocument/2006/relationships/hyperlink" Target="https://www.datos.gov.co/Salud-y-Protecci-n-Social/Casos-positivos-de-COVID-19-en-Colombia/gt2j-8ykr" TargetMode="External"/><Relationship Id="rId2603" Type="http://schemas.openxmlformats.org/officeDocument/2006/relationships/hyperlink" Target="https://www.datos.gov.co/Salud-y-Protecci-n-Social/Casos-positivos-de-COVID-19-en-Colombia/gt2j-8ykr" TargetMode="External"/><Relationship Id="rId2950" Type="http://schemas.openxmlformats.org/officeDocument/2006/relationships/hyperlink" Target="https://www.datos.gov.co/Salud-y-Protecci-n-Social/Casos-positivos-de-COVID-19-en-Colombia/gt2j-8ykr" TargetMode="External"/><Relationship Id="rId1205" Type="http://schemas.openxmlformats.org/officeDocument/2006/relationships/hyperlink" Target="https://www.datos.gov.co/Salud-y-Protecci-n-Social/Casos-positivos-de-COVID-19-en-Colombia/gt2j-8ykr" TargetMode="External"/><Relationship Id="rId2810" Type="http://schemas.openxmlformats.org/officeDocument/2006/relationships/hyperlink" Target="https://www.datos.gov.co/Salud-y-Protecci-n-Social/Casos-positivos-de-COVID-19-en-Colombia/gt2j-8ykr" TargetMode="External"/><Relationship Id="rId4568" Type="http://schemas.openxmlformats.org/officeDocument/2006/relationships/hyperlink" Target="https://www.datos.gov.co/Salud-y-Protecci-n-Social/Casos-positivos-de-COVID-19-en-Colombia/gt2j-8ykr" TargetMode="External"/><Relationship Id="rId51" Type="http://schemas.openxmlformats.org/officeDocument/2006/relationships/hyperlink" Target="https://www.datos.gov.co/Salud-y-Protecci-n-Social/Casos-positivos-de-COVID-19-en-Colombia/gt2j-8ykr" TargetMode="External"/><Relationship Id="rId1412" Type="http://schemas.openxmlformats.org/officeDocument/2006/relationships/hyperlink" Target="https://www.datos.gov.co/Salud-y-Protecci-n-Social/Casos-positivos-de-COVID-19-en-Colombia/gt2j-8ykr" TargetMode="External"/><Relationship Id="rId3377" Type="http://schemas.openxmlformats.org/officeDocument/2006/relationships/hyperlink" Target="https://www.datos.gov.co/Salud-y-Protecci-n-Social/Casos-positivos-de-COVID-19-en-Colombia/gt2j-8ykr" TargetMode="External"/><Relationship Id="rId4775" Type="http://schemas.openxmlformats.org/officeDocument/2006/relationships/hyperlink" Target="https://www.datos.gov.co/Salud-y-Protecci-n-Social/Casos-positivos-de-COVID-19-en-Colombia/gt2j-8ykr" TargetMode="External"/><Relationship Id="rId4982" Type="http://schemas.openxmlformats.org/officeDocument/2006/relationships/hyperlink" Target="https://www.datos.gov.co/Salud-y-Protecci-n-Social/Casos-positivos-de-COVID-19-en-Colombia/gt2j-8ykr" TargetMode="External"/><Relationship Id="rId298" Type="http://schemas.openxmlformats.org/officeDocument/2006/relationships/hyperlink" Target="https://www.datos.gov.co/Salud-y-Protecci-n-Social/Casos-positivos-de-COVID-19-en-Colombia/gt2j-8ykr" TargetMode="External"/><Relationship Id="rId3584" Type="http://schemas.openxmlformats.org/officeDocument/2006/relationships/hyperlink" Target="https://www.datos.gov.co/Salud-y-Protecci-n-Social/Casos-positivos-de-COVID-19-en-Colombia/gt2j-8ykr" TargetMode="External"/><Relationship Id="rId3791" Type="http://schemas.openxmlformats.org/officeDocument/2006/relationships/hyperlink" Target="https://www.datos.gov.co/Salud-y-Protecci-n-Social/Casos-positivos-de-COVID-19-en-Colombia/gt2j-8ykr" TargetMode="External"/><Relationship Id="rId4428" Type="http://schemas.openxmlformats.org/officeDocument/2006/relationships/hyperlink" Target="https://www.datos.gov.co/Salud-y-Protecci-n-Social/Casos-positivos-de-COVID-19-en-Colombia/gt2j-8ykr" TargetMode="External"/><Relationship Id="rId4635" Type="http://schemas.openxmlformats.org/officeDocument/2006/relationships/hyperlink" Target="https://www.datos.gov.co/Salud-y-Protecci-n-Social/Casos-positivos-de-COVID-19-en-Colombia/gt2j-8ykr" TargetMode="External"/><Relationship Id="rId4842" Type="http://schemas.openxmlformats.org/officeDocument/2006/relationships/hyperlink" Target="https://www.datos.gov.co/Salud-y-Protecci-n-Social/Casos-positivos-de-COVID-19-en-Colombia/gt2j-8ykr" TargetMode="External"/><Relationship Id="rId158" Type="http://schemas.openxmlformats.org/officeDocument/2006/relationships/hyperlink" Target="https://www.datos.gov.co/Salud-y-Protecci-n-Social/Casos-positivos-de-COVID-19-en-Colombia/gt2j-8ykr" TargetMode="External"/><Relationship Id="rId2186" Type="http://schemas.openxmlformats.org/officeDocument/2006/relationships/hyperlink" Target="https://www.datos.gov.co/Salud-y-Protecci-n-Social/Casos-positivos-de-COVID-19-en-Colombia/gt2j-8ykr" TargetMode="External"/><Relationship Id="rId2393" Type="http://schemas.openxmlformats.org/officeDocument/2006/relationships/hyperlink" Target="https://www.datos.gov.co/Salud-y-Protecci-n-Social/Casos-positivos-de-COVID-19-en-Colombia/gt2j-8ykr" TargetMode="External"/><Relationship Id="rId3237" Type="http://schemas.openxmlformats.org/officeDocument/2006/relationships/hyperlink" Target="https://www.datos.gov.co/Salud-y-Protecci-n-Social/Casos-positivos-de-COVID-19-en-Colombia/gt2j-8ykr" TargetMode="External"/><Relationship Id="rId3444" Type="http://schemas.openxmlformats.org/officeDocument/2006/relationships/hyperlink" Target="https://www.datos.gov.co/Salud-y-Protecci-n-Social/Casos-positivos-de-COVID-19-en-Colombia/gt2j-8ykr" TargetMode="External"/><Relationship Id="rId3651" Type="http://schemas.openxmlformats.org/officeDocument/2006/relationships/hyperlink" Target="https://www.datos.gov.co/Salud-y-Protecci-n-Social/Casos-positivos-de-COVID-19-en-Colombia/gt2j-8ykr" TargetMode="External"/><Relationship Id="rId4702" Type="http://schemas.openxmlformats.org/officeDocument/2006/relationships/hyperlink" Target="https://www.datos.gov.co/Salud-y-Protecci-n-Social/Casos-positivos-de-COVID-19-en-Colombia/gt2j-8ykr" TargetMode="External"/><Relationship Id="rId365" Type="http://schemas.openxmlformats.org/officeDocument/2006/relationships/hyperlink" Target="https://www.datos.gov.co/Salud-y-Protecci-n-Social/Casos-positivos-de-COVID-19-en-Colombia/gt2j-8ykr" TargetMode="External"/><Relationship Id="rId572" Type="http://schemas.openxmlformats.org/officeDocument/2006/relationships/hyperlink" Target="https://www.datos.gov.co/Salud-y-Protecci-n-Social/Casos-positivos-de-COVID-19-en-Colombia/gt2j-8ykr" TargetMode="External"/><Relationship Id="rId2046" Type="http://schemas.openxmlformats.org/officeDocument/2006/relationships/hyperlink" Target="https://www.datos.gov.co/Salud-y-Protecci-n-Social/Casos-positivos-de-COVID-19-en-Colombia/gt2j-8ykr" TargetMode="External"/><Relationship Id="rId2253" Type="http://schemas.openxmlformats.org/officeDocument/2006/relationships/hyperlink" Target="https://www.datos.gov.co/Salud-y-Protecci-n-Social/Casos-positivos-de-COVID-19-en-Colombia/gt2j-8ykr" TargetMode="External"/><Relationship Id="rId2460" Type="http://schemas.openxmlformats.org/officeDocument/2006/relationships/hyperlink" Target="https://www.datos.gov.co/Salud-y-Protecci-n-Social/Casos-positivos-de-COVID-19-en-Colombia/gt2j-8ykr" TargetMode="External"/><Relationship Id="rId3304" Type="http://schemas.openxmlformats.org/officeDocument/2006/relationships/hyperlink" Target="https://www.datos.gov.co/Salud-y-Protecci-n-Social/Casos-positivos-de-COVID-19-en-Colombia/gt2j-8ykr" TargetMode="External"/><Relationship Id="rId3511" Type="http://schemas.openxmlformats.org/officeDocument/2006/relationships/hyperlink" Target="https://www.datos.gov.co/Salud-y-Protecci-n-Social/Casos-positivos-de-COVID-19-en-Colombia/gt2j-8ykr" TargetMode="External"/><Relationship Id="rId225" Type="http://schemas.openxmlformats.org/officeDocument/2006/relationships/hyperlink" Target="https://www.datos.gov.co/Salud-y-Protecci-n-Social/Casos-positivos-de-COVID-19-en-Colombia/gt2j-8ykr" TargetMode="External"/><Relationship Id="rId432" Type="http://schemas.openxmlformats.org/officeDocument/2006/relationships/hyperlink" Target="https://www.datos.gov.co/Salud-y-Protecci-n-Social/Casos-positivos-de-COVID-19-en-Colombia/gt2j-8ykr" TargetMode="External"/><Relationship Id="rId1062" Type="http://schemas.openxmlformats.org/officeDocument/2006/relationships/hyperlink" Target="https://www.datos.gov.co/Salud-y-Protecci-n-Social/Casos-positivos-de-COVID-19-en-Colombia/gt2j-8ykr" TargetMode="External"/><Relationship Id="rId2113" Type="http://schemas.openxmlformats.org/officeDocument/2006/relationships/hyperlink" Target="https://www.datos.gov.co/Salud-y-Protecci-n-Social/Casos-positivos-de-COVID-19-en-Colombia/gt2j-8ykr" TargetMode="External"/><Relationship Id="rId2320" Type="http://schemas.openxmlformats.org/officeDocument/2006/relationships/hyperlink" Target="https://www.datos.gov.co/Salud-y-Protecci-n-Social/Casos-positivos-de-COVID-19-en-Colombia/gt2j-8ykr" TargetMode="External"/><Relationship Id="rId4078" Type="http://schemas.openxmlformats.org/officeDocument/2006/relationships/hyperlink" Target="https://www.datos.gov.co/Salud-y-Protecci-n-Social/Casos-positivos-de-COVID-19-en-Colombia/gt2j-8ykr" TargetMode="External"/><Relationship Id="rId4285" Type="http://schemas.openxmlformats.org/officeDocument/2006/relationships/hyperlink" Target="https://www.datos.gov.co/Salud-y-Protecci-n-Social/Casos-positivos-de-COVID-19-en-Colombia/gt2j-8ykr" TargetMode="External"/><Relationship Id="rId4492" Type="http://schemas.openxmlformats.org/officeDocument/2006/relationships/hyperlink" Target="https://www.datos.gov.co/Salud-y-Protecci-n-Social/Casos-positivos-de-COVID-19-en-Colombia/gt2j-8ykr" TargetMode="External"/><Relationship Id="rId5129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879" Type="http://schemas.openxmlformats.org/officeDocument/2006/relationships/hyperlink" Target="https://www.datos.gov.co/Salud-y-Protecci-n-Social/Casos-positivos-de-COVID-19-en-Colombia/gt2j-8ykr" TargetMode="External"/><Relationship Id="rId3094" Type="http://schemas.openxmlformats.org/officeDocument/2006/relationships/hyperlink" Target="https://www.datos.gov.co/Salud-y-Protecci-n-Social/Casos-positivos-de-COVID-19-en-Colombia/gt2j-8ykr" TargetMode="External"/><Relationship Id="rId4145" Type="http://schemas.openxmlformats.org/officeDocument/2006/relationships/hyperlink" Target="https://www.datos.gov.co/Salud-y-Protecci-n-Social/Casos-positivos-de-COVID-19-en-Colombia/gt2j-8ykr" TargetMode="External"/><Relationship Id="rId1739" Type="http://schemas.openxmlformats.org/officeDocument/2006/relationships/hyperlink" Target="https://www.datos.gov.co/Salud-y-Protecci-n-Social/Casos-positivos-de-COVID-19-en-Colombia/gt2j-8ykr" TargetMode="External"/><Relationship Id="rId1946" Type="http://schemas.openxmlformats.org/officeDocument/2006/relationships/hyperlink" Target="https://www.datos.gov.co/Salud-y-Protecci-n-Social/Casos-positivos-de-COVID-19-en-Colombia/gt2j-8ykr" TargetMode="External"/><Relationship Id="rId4005" Type="http://schemas.openxmlformats.org/officeDocument/2006/relationships/hyperlink" Target="https://www.datos.gov.co/Salud-y-Protecci-n-Social/Casos-positivos-de-COVID-19-en-Colombia/gt2j-8ykr" TargetMode="External"/><Relationship Id="rId4352" Type="http://schemas.openxmlformats.org/officeDocument/2006/relationships/hyperlink" Target="https://www.datos.gov.co/Salud-y-Protecci-n-Social/Casos-positivos-de-COVID-19-en-Colombia/gt2j-8ykr" TargetMode="External"/><Relationship Id="rId1806" Type="http://schemas.openxmlformats.org/officeDocument/2006/relationships/hyperlink" Target="https://www.datos.gov.co/Salud-y-Protecci-n-Social/Casos-positivos-de-COVID-19-en-Colombia/gt2j-8ykr" TargetMode="External"/><Relationship Id="rId3161" Type="http://schemas.openxmlformats.org/officeDocument/2006/relationships/hyperlink" Target="https://www.datos.gov.co/Salud-y-Protecci-n-Social/Casos-positivos-de-COVID-19-en-Colombia/gt2j-8ykr" TargetMode="External"/><Relationship Id="rId4212" Type="http://schemas.openxmlformats.org/officeDocument/2006/relationships/hyperlink" Target="https://www.datos.gov.co/Salud-y-Protecci-n-Social/Casos-positivos-de-COVID-19-en-Colombia/gt2j-8ykr" TargetMode="External"/><Relationship Id="rId3021" Type="http://schemas.openxmlformats.org/officeDocument/2006/relationships/hyperlink" Target="https://www.datos.gov.co/Salud-y-Protecci-n-Social/Casos-positivos-de-COVID-19-en-Colombia/gt2j-8ykr" TargetMode="External"/><Relationship Id="rId3978" Type="http://schemas.openxmlformats.org/officeDocument/2006/relationships/hyperlink" Target="https://www.datos.gov.co/Salud-y-Protecci-n-Social/Casos-positivos-de-COVID-19-en-Colombia/gt2j-8ykr" TargetMode="External"/><Relationship Id="rId899" Type="http://schemas.openxmlformats.org/officeDocument/2006/relationships/hyperlink" Target="https://www.datos.gov.co/Salud-y-Protecci-n-Social/Casos-positivos-de-COVID-19-en-Colombia/gt2j-8ykr" TargetMode="External"/><Relationship Id="rId2787" Type="http://schemas.openxmlformats.org/officeDocument/2006/relationships/hyperlink" Target="https://www.datos.gov.co/Salud-y-Protecci-n-Social/Casos-positivos-de-COVID-19-en-Colombia/gt2j-8ykr" TargetMode="External"/><Relationship Id="rId3838" Type="http://schemas.openxmlformats.org/officeDocument/2006/relationships/hyperlink" Target="https://www.datos.gov.co/Salud-y-Protecci-n-Social/Casos-positivos-de-COVID-19-en-Colombia/gt2j-8ykr" TargetMode="External"/><Relationship Id="rId759" Type="http://schemas.openxmlformats.org/officeDocument/2006/relationships/hyperlink" Target="https://www.datos.gov.co/Salud-y-Protecci-n-Social/Casos-positivos-de-COVID-19-en-Colombia/gt2j-8ykr" TargetMode="External"/><Relationship Id="rId966" Type="http://schemas.openxmlformats.org/officeDocument/2006/relationships/hyperlink" Target="https://www.datos.gov.co/Salud-y-Protecci-n-Social/Casos-positivos-de-COVID-19-en-Colombia/gt2j-8ykr" TargetMode="External"/><Relationship Id="rId1389" Type="http://schemas.openxmlformats.org/officeDocument/2006/relationships/hyperlink" Target="https://www.datos.gov.co/Salud-y-Protecci-n-Social/Casos-positivos-de-COVID-19-en-Colombia/gt2j-8ykr" TargetMode="External"/><Relationship Id="rId1596" Type="http://schemas.openxmlformats.org/officeDocument/2006/relationships/hyperlink" Target="https://www.datos.gov.co/Salud-y-Protecci-n-Social/Casos-positivos-de-COVID-19-en-Colombia/gt2j-8ykr" TargetMode="External"/><Relationship Id="rId2647" Type="http://schemas.openxmlformats.org/officeDocument/2006/relationships/hyperlink" Target="https://www.datos.gov.co/Salud-y-Protecci-n-Social/Casos-positivos-de-COVID-19-en-Colombia/gt2j-8ykr" TargetMode="External"/><Relationship Id="rId2994" Type="http://schemas.openxmlformats.org/officeDocument/2006/relationships/hyperlink" Target="https://www.datos.gov.co/Salud-y-Protecci-n-Social/Casos-positivos-de-COVID-19-en-Colombia/gt2j-8ykr" TargetMode="External"/><Relationship Id="rId5053" Type="http://schemas.openxmlformats.org/officeDocument/2006/relationships/hyperlink" Target="https://www.datos.gov.co/Salud-y-Protecci-n-Social/Casos-positivos-de-COVID-19-en-Colombia/gt2j-8ykr" TargetMode="External"/><Relationship Id="rId619" Type="http://schemas.openxmlformats.org/officeDocument/2006/relationships/hyperlink" Target="https://www.datos.gov.co/Salud-y-Protecci-n-Social/Casos-positivos-de-COVID-19-en-Colombia/gt2j-8ykr" TargetMode="External"/><Relationship Id="rId1249" Type="http://schemas.openxmlformats.org/officeDocument/2006/relationships/hyperlink" Target="https://www.datos.gov.co/Salud-y-Protecci-n-Social/Casos-positivos-de-COVID-19-en-Colombia/gt2j-8ykr" TargetMode="External"/><Relationship Id="rId2854" Type="http://schemas.openxmlformats.org/officeDocument/2006/relationships/hyperlink" Target="https://www.datos.gov.co/Salud-y-Protecci-n-Social/Casos-positivos-de-COVID-19-en-Colombia/gt2j-8ykr" TargetMode="External"/><Relationship Id="rId3905" Type="http://schemas.openxmlformats.org/officeDocument/2006/relationships/hyperlink" Target="https://www.datos.gov.co/Salud-y-Protecci-n-Social/Casos-positivos-de-COVID-19-en-Colombia/gt2j-8ykr" TargetMode="External"/><Relationship Id="rId5120" Type="http://schemas.openxmlformats.org/officeDocument/2006/relationships/hyperlink" Target="https://www.ins.gov.co/buscador-eventos/BoletinEpidemiologico/2021_Boletin_epidemiologico_semana_31.pdf" TargetMode="External"/><Relationship Id="rId95" Type="http://schemas.openxmlformats.org/officeDocument/2006/relationships/hyperlink" Target="https://www.datos.gov.co/Salud-y-Protecci-n-Social/Casos-positivos-de-COVID-19-en-Colombia/gt2j-8ykr" TargetMode="External"/><Relationship Id="rId826" Type="http://schemas.openxmlformats.org/officeDocument/2006/relationships/hyperlink" Target="https://www.datos.gov.co/Salud-y-Protecci-n-Social/Casos-positivos-de-COVID-19-en-Colombia/gt2j-8ykr" TargetMode="External"/><Relationship Id="rId1109" Type="http://schemas.openxmlformats.org/officeDocument/2006/relationships/hyperlink" Target="https://www.datos.gov.co/Salud-y-Protecci-n-Social/Casos-positivos-de-COVID-19-en-Colombia/gt2j-8ykr" TargetMode="External"/><Relationship Id="rId1456" Type="http://schemas.openxmlformats.org/officeDocument/2006/relationships/hyperlink" Target="https://www.datos.gov.co/Salud-y-Protecci-n-Social/Casos-positivos-de-COVID-19-en-Colombia/gt2j-8ykr" TargetMode="External"/><Relationship Id="rId1663" Type="http://schemas.openxmlformats.org/officeDocument/2006/relationships/hyperlink" Target="https://www.datos.gov.co/Salud-y-Protecci-n-Social/Casos-positivos-de-COVID-19-en-Colombia/gt2j-8ykr" TargetMode="External"/><Relationship Id="rId1870" Type="http://schemas.openxmlformats.org/officeDocument/2006/relationships/hyperlink" Target="https://www.datos.gov.co/Salud-y-Protecci-n-Social/Casos-positivos-de-COVID-19-en-Colombia/gt2j-8ykr" TargetMode="External"/><Relationship Id="rId2507" Type="http://schemas.openxmlformats.org/officeDocument/2006/relationships/hyperlink" Target="https://www.datos.gov.co/Salud-y-Protecci-n-Social/Casos-positivos-de-COVID-19-en-Colombia/gt2j-8ykr" TargetMode="External"/><Relationship Id="rId2714" Type="http://schemas.openxmlformats.org/officeDocument/2006/relationships/hyperlink" Target="https://www.datos.gov.co/Salud-y-Protecci-n-Social/Casos-positivos-de-COVID-19-en-Colombia/gt2j-8ykr" TargetMode="External"/><Relationship Id="rId2921" Type="http://schemas.openxmlformats.org/officeDocument/2006/relationships/hyperlink" Target="https://www.datos.gov.co/Salud-y-Protecci-n-Social/Casos-positivos-de-COVID-19-en-Colombia/gt2j-8ykr" TargetMode="External"/><Relationship Id="rId1316" Type="http://schemas.openxmlformats.org/officeDocument/2006/relationships/hyperlink" Target="https://www.datos.gov.co/Salud-y-Protecci-n-Social/Casos-positivos-de-COVID-19-en-Colombia/gt2j-8ykr" TargetMode="External"/><Relationship Id="rId1523" Type="http://schemas.openxmlformats.org/officeDocument/2006/relationships/hyperlink" Target="https://www.datos.gov.co/Salud-y-Protecci-n-Social/Casos-positivos-de-COVID-19-en-Colombia/gt2j-8ykr" TargetMode="External"/><Relationship Id="rId1730" Type="http://schemas.openxmlformats.org/officeDocument/2006/relationships/hyperlink" Target="https://www.datos.gov.co/Salud-y-Protecci-n-Social/Casos-positivos-de-COVID-19-en-Colombia/gt2j-8ykr" TargetMode="External"/><Relationship Id="rId4679" Type="http://schemas.openxmlformats.org/officeDocument/2006/relationships/hyperlink" Target="https://www.datos.gov.co/Salud-y-Protecci-n-Social/Casos-positivos-de-COVID-19-en-Colombia/gt2j-8ykr" TargetMode="External"/><Relationship Id="rId4886" Type="http://schemas.openxmlformats.org/officeDocument/2006/relationships/hyperlink" Target="https://www.datos.gov.co/Salud-y-Protecci-n-Social/Casos-positivos-de-COVID-19-en-Colombia/gt2j-8ykr" TargetMode="External"/><Relationship Id="rId22" Type="http://schemas.openxmlformats.org/officeDocument/2006/relationships/hyperlink" Target="https://www.datos.gov.co/Salud-y-Protecci-n-Social/Casos-positivos-de-COVID-19-en-Colombia/gt2j-8ykr" TargetMode="External"/><Relationship Id="rId3488" Type="http://schemas.openxmlformats.org/officeDocument/2006/relationships/hyperlink" Target="https://www.datos.gov.co/Salud-y-Protecci-n-Social/Casos-positivos-de-COVID-19-en-Colombia/gt2j-8ykr" TargetMode="External"/><Relationship Id="rId3695" Type="http://schemas.openxmlformats.org/officeDocument/2006/relationships/hyperlink" Target="https://www.datos.gov.co/Salud-y-Protecci-n-Social/Casos-positivos-de-COVID-19-en-Colombia/gt2j-8ykr" TargetMode="External"/><Relationship Id="rId4539" Type="http://schemas.openxmlformats.org/officeDocument/2006/relationships/hyperlink" Target="https://www.datos.gov.co/Salud-y-Protecci-n-Social/Casos-positivos-de-COVID-19-en-Colombia/gt2j-8ykr" TargetMode="External"/><Relationship Id="rId4746" Type="http://schemas.openxmlformats.org/officeDocument/2006/relationships/hyperlink" Target="https://www.datos.gov.co/Salud-y-Protecci-n-Social/Casos-positivos-de-COVID-19-en-Colombia/gt2j-8ykr" TargetMode="External"/><Relationship Id="rId4953" Type="http://schemas.openxmlformats.org/officeDocument/2006/relationships/hyperlink" Target="https://www.datos.gov.co/Salud-y-Protecci-n-Social/Casos-positivos-de-COVID-19-en-Colombia/gt2j-8ykr" TargetMode="External"/><Relationship Id="rId2297" Type="http://schemas.openxmlformats.org/officeDocument/2006/relationships/hyperlink" Target="https://www.datos.gov.co/Salud-y-Protecci-n-Social/Casos-positivos-de-COVID-19-en-Colombia/gt2j-8ykr" TargetMode="External"/><Relationship Id="rId3348" Type="http://schemas.openxmlformats.org/officeDocument/2006/relationships/hyperlink" Target="https://www.datos.gov.co/Salud-y-Protecci-n-Social/Casos-positivos-de-COVID-19-en-Colombia/gt2j-8ykr" TargetMode="External"/><Relationship Id="rId3555" Type="http://schemas.openxmlformats.org/officeDocument/2006/relationships/hyperlink" Target="https://www.datos.gov.co/Salud-y-Protecci-n-Social/Casos-positivos-de-COVID-19-en-Colombia/gt2j-8ykr" TargetMode="External"/><Relationship Id="rId3762" Type="http://schemas.openxmlformats.org/officeDocument/2006/relationships/hyperlink" Target="https://www.datos.gov.co/Salud-y-Protecci-n-Social/Casos-positivos-de-COVID-19-en-Colombia/gt2j-8ykr" TargetMode="External"/><Relationship Id="rId4606" Type="http://schemas.openxmlformats.org/officeDocument/2006/relationships/hyperlink" Target="https://www.datos.gov.co/Salud-y-Protecci-n-Social/Casos-positivos-de-COVID-19-en-Colombia/gt2j-8ykr" TargetMode="External"/><Relationship Id="rId4813" Type="http://schemas.openxmlformats.org/officeDocument/2006/relationships/hyperlink" Target="https://www.datos.gov.co/Salud-y-Protecci-n-Social/Casos-positivos-de-COVID-19-en-Colombia/gt2j-8ykr" TargetMode="External"/><Relationship Id="rId269" Type="http://schemas.openxmlformats.org/officeDocument/2006/relationships/hyperlink" Target="https://www.datos.gov.co/Salud-y-Protecci-n-Social/Casos-positivos-de-COVID-19-en-Colombia/gt2j-8ykr" TargetMode="External"/><Relationship Id="rId476" Type="http://schemas.openxmlformats.org/officeDocument/2006/relationships/hyperlink" Target="https://www.datos.gov.co/Salud-y-Protecci-n-Social/Casos-positivos-de-COVID-19-en-Colombia/gt2j-8ykr" TargetMode="External"/><Relationship Id="rId683" Type="http://schemas.openxmlformats.org/officeDocument/2006/relationships/hyperlink" Target="https://www.datos.gov.co/Salud-y-Protecci-n-Social/Casos-positivos-de-COVID-19-en-Colombia/gt2j-8ykr" TargetMode="External"/><Relationship Id="rId890" Type="http://schemas.openxmlformats.org/officeDocument/2006/relationships/hyperlink" Target="https://www.datos.gov.co/Salud-y-Protecci-n-Social/Casos-positivos-de-COVID-19-en-Colombia/gt2j-8ykr" TargetMode="External"/><Relationship Id="rId2157" Type="http://schemas.openxmlformats.org/officeDocument/2006/relationships/hyperlink" Target="https://www.datos.gov.co/Salud-y-Protecci-n-Social/Casos-positivos-de-COVID-19-en-Colombia/gt2j-8ykr" TargetMode="External"/><Relationship Id="rId2364" Type="http://schemas.openxmlformats.org/officeDocument/2006/relationships/hyperlink" Target="https://www.datos.gov.co/Salud-y-Protecci-n-Social/Casos-positivos-de-COVID-19-en-Colombia/gt2j-8ykr" TargetMode="External"/><Relationship Id="rId2571" Type="http://schemas.openxmlformats.org/officeDocument/2006/relationships/hyperlink" Target="https://www.datos.gov.co/Salud-y-Protecci-n-Social/Casos-positivos-de-COVID-19-en-Colombia/gt2j-8ykr" TargetMode="External"/><Relationship Id="rId3208" Type="http://schemas.openxmlformats.org/officeDocument/2006/relationships/hyperlink" Target="https://www.datos.gov.co/Salud-y-Protecci-n-Social/Casos-positivos-de-COVID-19-en-Colombia/gt2j-8ykr" TargetMode="External"/><Relationship Id="rId3415" Type="http://schemas.openxmlformats.org/officeDocument/2006/relationships/hyperlink" Target="https://www.datos.gov.co/Salud-y-Protecci-n-Social/Casos-positivos-de-COVID-19-en-Colombia/gt2j-8ykr" TargetMode="External"/><Relationship Id="rId129" Type="http://schemas.openxmlformats.org/officeDocument/2006/relationships/hyperlink" Target="https://www.datos.gov.co/Salud-y-Protecci-n-Social/Casos-positivos-de-COVID-19-en-Colombia/gt2j-8ykr" TargetMode="External"/><Relationship Id="rId336" Type="http://schemas.openxmlformats.org/officeDocument/2006/relationships/hyperlink" Target="https://www.datos.gov.co/Salud-y-Protecci-n-Social/Casos-positivos-de-COVID-19-en-Colombia/gt2j-8ykr" TargetMode="External"/><Relationship Id="rId543" Type="http://schemas.openxmlformats.org/officeDocument/2006/relationships/hyperlink" Target="https://www.datos.gov.co/Salud-y-Protecci-n-Social/Casos-positivos-de-COVID-19-en-Colombia/gt2j-8ykr" TargetMode="External"/><Relationship Id="rId1173" Type="http://schemas.openxmlformats.org/officeDocument/2006/relationships/hyperlink" Target="https://www.datos.gov.co/Salud-y-Protecci-n-Social/Casos-positivos-de-COVID-19-en-Colombia/gt2j-8ykr" TargetMode="External"/><Relationship Id="rId1380" Type="http://schemas.openxmlformats.org/officeDocument/2006/relationships/hyperlink" Target="https://www.datos.gov.co/Salud-y-Protecci-n-Social/Casos-positivos-de-COVID-19-en-Colombia/gt2j-8ykr" TargetMode="External"/><Relationship Id="rId2017" Type="http://schemas.openxmlformats.org/officeDocument/2006/relationships/hyperlink" Target="https://www.datos.gov.co/Salud-y-Protecci-n-Social/Casos-positivos-de-COVID-19-en-Colombia/gt2j-8ykr" TargetMode="External"/><Relationship Id="rId2224" Type="http://schemas.openxmlformats.org/officeDocument/2006/relationships/hyperlink" Target="https://www.datos.gov.co/Salud-y-Protecci-n-Social/Casos-positivos-de-COVID-19-en-Colombia/gt2j-8ykr" TargetMode="External"/><Relationship Id="rId3622" Type="http://schemas.openxmlformats.org/officeDocument/2006/relationships/hyperlink" Target="https://www.datos.gov.co/Salud-y-Protecci-n-Social/Casos-positivos-de-COVID-19-en-Colombia/gt2j-8ykr" TargetMode="External"/><Relationship Id="rId403" Type="http://schemas.openxmlformats.org/officeDocument/2006/relationships/hyperlink" Target="https://www.datos.gov.co/Salud-y-Protecci-n-Social/Casos-positivos-de-COVID-19-en-Colombia/gt2j-8ykr" TargetMode="External"/><Relationship Id="rId750" Type="http://schemas.openxmlformats.org/officeDocument/2006/relationships/hyperlink" Target="https://www.datos.gov.co/Salud-y-Protecci-n-Social/Casos-positivos-de-COVID-19-en-Colombia/gt2j-8ykr" TargetMode="External"/><Relationship Id="rId1033" Type="http://schemas.openxmlformats.org/officeDocument/2006/relationships/hyperlink" Target="https://www.datos.gov.co/Salud-y-Protecci-n-Social/Casos-positivos-de-COVID-19-en-Colombia/gt2j-8ykr" TargetMode="External"/><Relationship Id="rId2431" Type="http://schemas.openxmlformats.org/officeDocument/2006/relationships/hyperlink" Target="https://www.datos.gov.co/Salud-y-Protecci-n-Social/Casos-positivos-de-COVID-19-en-Colombia/gt2j-8ykr" TargetMode="External"/><Relationship Id="rId4189" Type="http://schemas.openxmlformats.org/officeDocument/2006/relationships/hyperlink" Target="https://www.datos.gov.co/Salud-y-Protecci-n-Social/Casos-positivos-de-COVID-19-en-Colombia/gt2j-8ykr" TargetMode="External"/><Relationship Id="rId610" Type="http://schemas.openxmlformats.org/officeDocument/2006/relationships/hyperlink" Target="https://www.datos.gov.co/Salud-y-Protecci-n-Social/Casos-positivos-de-COVID-19-en-Colombia/gt2j-8ykr" TargetMode="External"/><Relationship Id="rId1240" Type="http://schemas.openxmlformats.org/officeDocument/2006/relationships/hyperlink" Target="https://www.datos.gov.co/Salud-y-Protecci-n-Social/Casos-positivos-de-COVID-19-en-Colombia/gt2j-8ykr" TargetMode="External"/><Relationship Id="rId4049" Type="http://schemas.openxmlformats.org/officeDocument/2006/relationships/hyperlink" Target="https://www.datos.gov.co/Salud-y-Protecci-n-Social/Casos-positivos-de-COVID-19-en-Colombia/gt2j-8ykr" TargetMode="External"/><Relationship Id="rId4396" Type="http://schemas.openxmlformats.org/officeDocument/2006/relationships/hyperlink" Target="https://www.datos.gov.co/Salud-y-Protecci-n-Social/Casos-positivos-de-COVID-19-en-Colombia/gt2j-8ykr" TargetMode="External"/><Relationship Id="rId1100" Type="http://schemas.openxmlformats.org/officeDocument/2006/relationships/hyperlink" Target="https://www.datos.gov.co/Salud-y-Protecci-n-Social/Casos-positivos-de-COVID-19-en-Colombia/gt2j-8ykr" TargetMode="External"/><Relationship Id="rId4256" Type="http://schemas.openxmlformats.org/officeDocument/2006/relationships/hyperlink" Target="https://www.datos.gov.co/Salud-y-Protecci-n-Social/Casos-positivos-de-COVID-19-en-Colombia/gt2j-8ykr" TargetMode="External"/><Relationship Id="rId4463" Type="http://schemas.openxmlformats.org/officeDocument/2006/relationships/hyperlink" Target="https://www.datos.gov.co/Salud-y-Protecci-n-Social/Casos-positivos-de-COVID-19-en-Colombia/gt2j-8ykr" TargetMode="External"/><Relationship Id="rId4670" Type="http://schemas.openxmlformats.org/officeDocument/2006/relationships/hyperlink" Target="https://www.datos.gov.co/Salud-y-Protecci-n-Social/Casos-positivos-de-COVID-19-en-Colombia/gt2j-8ykr" TargetMode="External"/><Relationship Id="rId1917" Type="http://schemas.openxmlformats.org/officeDocument/2006/relationships/hyperlink" Target="https://www.datos.gov.co/Salud-y-Protecci-n-Social/Casos-positivos-de-COVID-19-en-Colombia/gt2j-8ykr" TargetMode="External"/><Relationship Id="rId3065" Type="http://schemas.openxmlformats.org/officeDocument/2006/relationships/hyperlink" Target="https://www.datos.gov.co/Salud-y-Protecci-n-Social/Casos-positivos-de-COVID-19-en-Colombia/gt2j-8ykr" TargetMode="External"/><Relationship Id="rId3272" Type="http://schemas.openxmlformats.org/officeDocument/2006/relationships/hyperlink" Target="https://www.datos.gov.co/Salud-y-Protecci-n-Social/Casos-positivos-de-COVID-19-en-Colombia/gt2j-8ykr" TargetMode="External"/><Relationship Id="rId4116" Type="http://schemas.openxmlformats.org/officeDocument/2006/relationships/hyperlink" Target="https://www.datos.gov.co/Salud-y-Protecci-n-Social/Casos-positivos-de-COVID-19-en-Colombia/gt2j-8ykr" TargetMode="External"/><Relationship Id="rId4323" Type="http://schemas.openxmlformats.org/officeDocument/2006/relationships/hyperlink" Target="https://www.datos.gov.co/Salud-y-Protecci-n-Social/Casos-positivos-de-COVID-19-en-Colombia/gt2j-8ykr" TargetMode="External"/><Relationship Id="rId4530" Type="http://schemas.openxmlformats.org/officeDocument/2006/relationships/hyperlink" Target="https://www.datos.gov.co/Salud-y-Protecci-n-Social/Casos-positivos-de-COVID-19-en-Colombia/gt2j-8ykr" TargetMode="External"/><Relationship Id="rId193" Type="http://schemas.openxmlformats.org/officeDocument/2006/relationships/hyperlink" Target="https://www.datos.gov.co/Salud-y-Protecci-n-Social/Casos-positivos-de-COVID-19-en-Colombia/gt2j-8ykr" TargetMode="External"/><Relationship Id="rId2081" Type="http://schemas.openxmlformats.org/officeDocument/2006/relationships/hyperlink" Target="https://www.datos.gov.co/Salud-y-Protecci-n-Social/Casos-positivos-de-COVID-19-en-Colombia/gt2j-8ykr" TargetMode="External"/><Relationship Id="rId3132" Type="http://schemas.openxmlformats.org/officeDocument/2006/relationships/hyperlink" Target="https://www.datos.gov.co/Salud-y-Protecci-n-Social/Casos-positivos-de-COVID-19-en-Colombia/gt2j-8ykr" TargetMode="External"/><Relationship Id="rId260" Type="http://schemas.openxmlformats.org/officeDocument/2006/relationships/hyperlink" Target="https://www.datos.gov.co/Salud-y-Protecci-n-Social/Casos-positivos-de-COVID-19-en-Colombia/gt2j-8ykr" TargetMode="External"/><Relationship Id="rId5097" Type="http://schemas.openxmlformats.org/officeDocument/2006/relationships/hyperlink" Target="https://monitor.salahumanitaria.co/" TargetMode="External"/><Relationship Id="rId120" Type="http://schemas.openxmlformats.org/officeDocument/2006/relationships/hyperlink" Target="https://www.datos.gov.co/Salud-y-Protecci-n-Social/Casos-positivos-de-COVID-19-en-Colombia/gt2j-8ykr" TargetMode="External"/><Relationship Id="rId2898" Type="http://schemas.openxmlformats.org/officeDocument/2006/relationships/hyperlink" Target="https://www.datos.gov.co/Salud-y-Protecci-n-Social/Casos-positivos-de-COVID-19-en-Colombia/gt2j-8ykr" TargetMode="External"/><Relationship Id="rId3949" Type="http://schemas.openxmlformats.org/officeDocument/2006/relationships/hyperlink" Target="https://www.datos.gov.co/Salud-y-Protecci-n-Social/Casos-positivos-de-COVID-19-en-Colombia/gt2j-8ykr" TargetMode="External"/><Relationship Id="rId2758" Type="http://schemas.openxmlformats.org/officeDocument/2006/relationships/hyperlink" Target="https://www.datos.gov.co/Salud-y-Protecci-n-Social/Casos-positivos-de-COVID-19-en-Colombia/gt2j-8ykr" TargetMode="External"/><Relationship Id="rId2965" Type="http://schemas.openxmlformats.org/officeDocument/2006/relationships/hyperlink" Target="https://www.datos.gov.co/Salud-y-Protecci-n-Social/Casos-positivos-de-COVID-19-en-Colombia/gt2j-8ykr" TargetMode="External"/><Relationship Id="rId3809" Type="http://schemas.openxmlformats.org/officeDocument/2006/relationships/hyperlink" Target="https://www.datos.gov.co/Salud-y-Protecci-n-Social/Casos-positivos-de-COVID-19-en-Colombia/gt2j-8ykr" TargetMode="External"/><Relationship Id="rId5024" Type="http://schemas.openxmlformats.org/officeDocument/2006/relationships/hyperlink" Target="https://www.datos.gov.co/Salud-y-Protecci-n-Social/Casos-positivos-de-COVID-19-en-Colombia/gt2j-8ykr" TargetMode="External"/><Relationship Id="rId937" Type="http://schemas.openxmlformats.org/officeDocument/2006/relationships/hyperlink" Target="https://www.datos.gov.co/Salud-y-Protecci-n-Social/Casos-positivos-de-COVID-19-en-Colombia/gt2j-8ykr" TargetMode="External"/><Relationship Id="rId1567" Type="http://schemas.openxmlformats.org/officeDocument/2006/relationships/hyperlink" Target="https://www.datos.gov.co/Salud-y-Protecci-n-Social/Casos-positivos-de-COVID-19-en-Colombia/gt2j-8ykr" TargetMode="External"/><Relationship Id="rId1774" Type="http://schemas.openxmlformats.org/officeDocument/2006/relationships/hyperlink" Target="https://www.datos.gov.co/Salud-y-Protecci-n-Social/Casos-positivos-de-COVID-19-en-Colombia/gt2j-8ykr" TargetMode="External"/><Relationship Id="rId1981" Type="http://schemas.openxmlformats.org/officeDocument/2006/relationships/hyperlink" Target="https://www.datos.gov.co/Salud-y-Protecci-n-Social/Casos-positivos-de-COVID-19-en-Colombia/gt2j-8ykr" TargetMode="External"/><Relationship Id="rId2618" Type="http://schemas.openxmlformats.org/officeDocument/2006/relationships/hyperlink" Target="https://www.datos.gov.co/Salud-y-Protecci-n-Social/Casos-positivos-de-COVID-19-en-Colombia/gt2j-8ykr" TargetMode="External"/><Relationship Id="rId2825" Type="http://schemas.openxmlformats.org/officeDocument/2006/relationships/hyperlink" Target="https://www.datos.gov.co/Salud-y-Protecci-n-Social/Casos-positivos-de-COVID-19-en-Colombia/gt2j-8ykr" TargetMode="External"/><Relationship Id="rId4180" Type="http://schemas.openxmlformats.org/officeDocument/2006/relationships/hyperlink" Target="https://www.datos.gov.co/Salud-y-Protecci-n-Social/Casos-positivos-de-COVID-19-en-Colombia/gt2j-8ykr" TargetMode="External"/><Relationship Id="rId66" Type="http://schemas.openxmlformats.org/officeDocument/2006/relationships/hyperlink" Target="https://www.datos.gov.co/Salud-y-Protecci-n-Social/Casos-positivos-de-COVID-19-en-Colombia/gt2j-8ykr" TargetMode="External"/><Relationship Id="rId1427" Type="http://schemas.openxmlformats.org/officeDocument/2006/relationships/hyperlink" Target="https://www.datos.gov.co/Salud-y-Protecci-n-Social/Casos-positivos-de-COVID-19-en-Colombia/gt2j-8ykr" TargetMode="External"/><Relationship Id="rId1634" Type="http://schemas.openxmlformats.org/officeDocument/2006/relationships/hyperlink" Target="https://www.datos.gov.co/Salud-y-Protecci-n-Social/Casos-positivos-de-COVID-19-en-Colombia/gt2j-8ykr" TargetMode="External"/><Relationship Id="rId1841" Type="http://schemas.openxmlformats.org/officeDocument/2006/relationships/hyperlink" Target="https://www.datos.gov.co/Salud-y-Protecci-n-Social/Casos-positivos-de-COVID-19-en-Colombia/gt2j-8ykr" TargetMode="External"/><Relationship Id="rId4040" Type="http://schemas.openxmlformats.org/officeDocument/2006/relationships/hyperlink" Target="https://www.datos.gov.co/Salud-y-Protecci-n-Social/Casos-positivos-de-COVID-19-en-Colombia/gt2j-8ykr" TargetMode="External"/><Relationship Id="rId4997" Type="http://schemas.openxmlformats.org/officeDocument/2006/relationships/hyperlink" Target="https://www.datos.gov.co/Salud-y-Protecci-n-Social/Casos-positivos-de-COVID-19-en-Colombia/gt2j-8ykr" TargetMode="External"/><Relationship Id="rId3599" Type="http://schemas.openxmlformats.org/officeDocument/2006/relationships/hyperlink" Target="https://www.datos.gov.co/Salud-y-Protecci-n-Social/Casos-positivos-de-COVID-19-en-Colombia/gt2j-8ykr" TargetMode="External"/><Relationship Id="rId4857" Type="http://schemas.openxmlformats.org/officeDocument/2006/relationships/hyperlink" Target="https://www.datos.gov.co/Salud-y-Protecci-n-Social/Casos-positivos-de-COVID-19-en-Colombia/gt2j-8ykr" TargetMode="External"/><Relationship Id="rId1701" Type="http://schemas.openxmlformats.org/officeDocument/2006/relationships/hyperlink" Target="https://www.datos.gov.co/Salud-y-Protecci-n-Social/Casos-positivos-de-COVID-19-en-Colombia/gt2j-8ykr" TargetMode="External"/><Relationship Id="rId3459" Type="http://schemas.openxmlformats.org/officeDocument/2006/relationships/hyperlink" Target="https://www.datos.gov.co/Salud-y-Protecci-n-Social/Casos-positivos-de-COVID-19-en-Colombia/gt2j-8ykr" TargetMode="External"/><Relationship Id="rId3666" Type="http://schemas.openxmlformats.org/officeDocument/2006/relationships/hyperlink" Target="https://www.datos.gov.co/Salud-y-Protecci-n-Social/Casos-positivos-de-COVID-19-en-Colombia/gt2j-8ykr" TargetMode="External"/><Relationship Id="rId587" Type="http://schemas.openxmlformats.org/officeDocument/2006/relationships/hyperlink" Target="https://www.datos.gov.co/Salud-y-Protecci-n-Social/Casos-positivos-de-COVID-19-en-Colombia/gt2j-8ykr" TargetMode="External"/><Relationship Id="rId2268" Type="http://schemas.openxmlformats.org/officeDocument/2006/relationships/hyperlink" Target="https://www.datos.gov.co/Salud-y-Protecci-n-Social/Casos-positivos-de-COVID-19-en-Colombia/gt2j-8ykr" TargetMode="External"/><Relationship Id="rId3319" Type="http://schemas.openxmlformats.org/officeDocument/2006/relationships/hyperlink" Target="https://www.datos.gov.co/Salud-y-Protecci-n-Social/Casos-positivos-de-COVID-19-en-Colombia/gt2j-8ykr" TargetMode="External"/><Relationship Id="rId3873" Type="http://schemas.openxmlformats.org/officeDocument/2006/relationships/hyperlink" Target="https://www.datos.gov.co/Salud-y-Protecci-n-Social/Casos-positivos-de-COVID-19-en-Colombia/gt2j-8ykr" TargetMode="External"/><Relationship Id="rId4717" Type="http://schemas.openxmlformats.org/officeDocument/2006/relationships/hyperlink" Target="https://www.datos.gov.co/Salud-y-Protecci-n-Social/Casos-positivos-de-COVID-19-en-Colombia/gt2j-8ykr" TargetMode="External"/><Relationship Id="rId4924" Type="http://schemas.openxmlformats.org/officeDocument/2006/relationships/hyperlink" Target="https://www.datos.gov.co/Salud-y-Protecci-n-Social/Casos-positivos-de-COVID-19-en-Colombia/gt2j-8ykr" TargetMode="External"/><Relationship Id="rId447" Type="http://schemas.openxmlformats.org/officeDocument/2006/relationships/hyperlink" Target="https://www.datos.gov.co/Salud-y-Protecci-n-Social/Casos-positivos-de-COVID-19-en-Colombia/gt2j-8ykr" TargetMode="External"/><Relationship Id="rId794" Type="http://schemas.openxmlformats.org/officeDocument/2006/relationships/hyperlink" Target="https://www.datos.gov.co/Salud-y-Protecci-n-Social/Casos-positivos-de-COVID-19-en-Colombia/gt2j-8ykr" TargetMode="External"/><Relationship Id="rId1077" Type="http://schemas.openxmlformats.org/officeDocument/2006/relationships/hyperlink" Target="https://www.datos.gov.co/Salud-y-Protecci-n-Social/Casos-positivos-de-COVID-19-en-Colombia/gt2j-8ykr" TargetMode="External"/><Relationship Id="rId2128" Type="http://schemas.openxmlformats.org/officeDocument/2006/relationships/hyperlink" Target="https://www.datos.gov.co/Salud-y-Protecci-n-Social/Casos-positivos-de-COVID-19-en-Colombia/gt2j-8ykr" TargetMode="External"/><Relationship Id="rId2475" Type="http://schemas.openxmlformats.org/officeDocument/2006/relationships/hyperlink" Target="https://www.datos.gov.co/Salud-y-Protecci-n-Social/Casos-positivos-de-COVID-19-en-Colombia/gt2j-8ykr" TargetMode="External"/><Relationship Id="rId2682" Type="http://schemas.openxmlformats.org/officeDocument/2006/relationships/hyperlink" Target="https://www.datos.gov.co/Salud-y-Protecci-n-Social/Casos-positivos-de-COVID-19-en-Colombia/gt2j-8ykr" TargetMode="External"/><Relationship Id="rId3526" Type="http://schemas.openxmlformats.org/officeDocument/2006/relationships/hyperlink" Target="https://www.datos.gov.co/Salud-y-Protecci-n-Social/Casos-positivos-de-COVID-19-en-Colombia/gt2j-8ykr" TargetMode="External"/><Relationship Id="rId3733" Type="http://schemas.openxmlformats.org/officeDocument/2006/relationships/hyperlink" Target="https://www.datos.gov.co/Salud-y-Protecci-n-Social/Casos-positivos-de-COVID-19-en-Colombia/gt2j-8ykr" TargetMode="External"/><Relationship Id="rId3940" Type="http://schemas.openxmlformats.org/officeDocument/2006/relationships/hyperlink" Target="https://www.datos.gov.co/Salud-y-Protecci-n-Social/Casos-positivos-de-COVID-19-en-Colombia/gt2j-8ykr" TargetMode="External"/><Relationship Id="rId654" Type="http://schemas.openxmlformats.org/officeDocument/2006/relationships/hyperlink" Target="https://www.datos.gov.co/Salud-y-Protecci-n-Social/Casos-positivos-de-COVID-19-en-Colombia/gt2j-8ykr" TargetMode="External"/><Relationship Id="rId861" Type="http://schemas.openxmlformats.org/officeDocument/2006/relationships/hyperlink" Target="https://www.datos.gov.co/Salud-y-Protecci-n-Social/Casos-positivos-de-COVID-19-en-Colombia/gt2j-8ykr" TargetMode="External"/><Relationship Id="rId1284" Type="http://schemas.openxmlformats.org/officeDocument/2006/relationships/hyperlink" Target="https://www.datos.gov.co/Salud-y-Protecci-n-Social/Casos-positivos-de-COVID-19-en-Colombia/gt2j-8ykr" TargetMode="External"/><Relationship Id="rId1491" Type="http://schemas.openxmlformats.org/officeDocument/2006/relationships/hyperlink" Target="https://www.datos.gov.co/Salud-y-Protecci-n-Social/Casos-positivos-de-COVID-19-en-Colombia/gt2j-8ykr" TargetMode="External"/><Relationship Id="rId2335" Type="http://schemas.openxmlformats.org/officeDocument/2006/relationships/hyperlink" Target="https://www.datos.gov.co/Salud-y-Protecci-n-Social/Casos-positivos-de-COVID-19-en-Colombia/gt2j-8ykr" TargetMode="External"/><Relationship Id="rId2542" Type="http://schemas.openxmlformats.org/officeDocument/2006/relationships/hyperlink" Target="https://www.datos.gov.co/Salud-y-Protecci-n-Social/Casos-positivos-de-COVID-19-en-Colombia/gt2j-8ykr" TargetMode="External"/><Relationship Id="rId3800" Type="http://schemas.openxmlformats.org/officeDocument/2006/relationships/hyperlink" Target="https://www.datos.gov.co/Salud-y-Protecci-n-Social/Casos-positivos-de-COVID-19-en-Colombia/gt2j-8ykr" TargetMode="External"/><Relationship Id="rId307" Type="http://schemas.openxmlformats.org/officeDocument/2006/relationships/hyperlink" Target="https://www.datos.gov.co/Salud-y-Protecci-n-Social/Casos-positivos-de-COVID-19-en-Colombia/gt2j-8ykr" TargetMode="External"/><Relationship Id="rId514" Type="http://schemas.openxmlformats.org/officeDocument/2006/relationships/hyperlink" Target="https://www.datos.gov.co/Salud-y-Protecci-n-Social/Casos-positivos-de-COVID-19-en-Colombia/gt2j-8ykr" TargetMode="External"/><Relationship Id="rId721" Type="http://schemas.openxmlformats.org/officeDocument/2006/relationships/hyperlink" Target="https://www.datos.gov.co/Salud-y-Protecci-n-Social/Casos-positivos-de-COVID-19-en-Colombia/gt2j-8ykr" TargetMode="External"/><Relationship Id="rId1144" Type="http://schemas.openxmlformats.org/officeDocument/2006/relationships/hyperlink" Target="https://www.datos.gov.co/Salud-y-Protecci-n-Social/Casos-positivos-de-COVID-19-en-Colombia/gt2j-8ykr" TargetMode="External"/><Relationship Id="rId1351" Type="http://schemas.openxmlformats.org/officeDocument/2006/relationships/hyperlink" Target="https://www.datos.gov.co/Salud-y-Protecci-n-Social/Casos-positivos-de-COVID-19-en-Colombia/gt2j-8ykr" TargetMode="External"/><Relationship Id="rId2402" Type="http://schemas.openxmlformats.org/officeDocument/2006/relationships/hyperlink" Target="https://www.datos.gov.co/Salud-y-Protecci-n-Social/Casos-positivos-de-COVID-19-en-Colombia/gt2j-8ykr" TargetMode="External"/><Relationship Id="rId1004" Type="http://schemas.openxmlformats.org/officeDocument/2006/relationships/hyperlink" Target="https://www.datos.gov.co/Salud-y-Protecci-n-Social/Casos-positivos-de-COVID-19-en-Colombia/gt2j-8ykr" TargetMode="External"/><Relationship Id="rId1211" Type="http://schemas.openxmlformats.org/officeDocument/2006/relationships/hyperlink" Target="https://www.datos.gov.co/Salud-y-Protecci-n-Social/Casos-positivos-de-COVID-19-en-Colombia/gt2j-8ykr" TargetMode="External"/><Relationship Id="rId4367" Type="http://schemas.openxmlformats.org/officeDocument/2006/relationships/hyperlink" Target="https://www.datos.gov.co/Salud-y-Protecci-n-Social/Casos-positivos-de-COVID-19-en-Colombia/gt2j-8ykr" TargetMode="External"/><Relationship Id="rId4574" Type="http://schemas.openxmlformats.org/officeDocument/2006/relationships/hyperlink" Target="https://www.datos.gov.co/Salud-y-Protecci-n-Social/Casos-positivos-de-COVID-19-en-Colombia/gt2j-8ykr" TargetMode="External"/><Relationship Id="rId4781" Type="http://schemas.openxmlformats.org/officeDocument/2006/relationships/hyperlink" Target="https://www.datos.gov.co/Salud-y-Protecci-n-Social/Casos-positivos-de-COVID-19-en-Colombia/gt2j-8ykr" TargetMode="External"/><Relationship Id="rId3176" Type="http://schemas.openxmlformats.org/officeDocument/2006/relationships/hyperlink" Target="https://www.datos.gov.co/Salud-y-Protecci-n-Social/Casos-positivos-de-COVID-19-en-Colombia/gt2j-8ykr" TargetMode="External"/><Relationship Id="rId3383" Type="http://schemas.openxmlformats.org/officeDocument/2006/relationships/hyperlink" Target="https://www.datos.gov.co/Salud-y-Protecci-n-Social/Casos-positivos-de-COVID-19-en-Colombia/gt2j-8ykr" TargetMode="External"/><Relationship Id="rId3590" Type="http://schemas.openxmlformats.org/officeDocument/2006/relationships/hyperlink" Target="https://www.datos.gov.co/Salud-y-Protecci-n-Social/Casos-positivos-de-COVID-19-en-Colombia/gt2j-8ykr" TargetMode="External"/><Relationship Id="rId4227" Type="http://schemas.openxmlformats.org/officeDocument/2006/relationships/hyperlink" Target="https://www.datos.gov.co/Salud-y-Protecci-n-Social/Casos-positivos-de-COVID-19-en-Colombia/gt2j-8ykr" TargetMode="External"/><Relationship Id="rId4434" Type="http://schemas.openxmlformats.org/officeDocument/2006/relationships/hyperlink" Target="https://www.datos.gov.co/Salud-y-Protecci-n-Social/Casos-positivos-de-COVID-19-en-Colombia/gt2j-8ykr" TargetMode="External"/><Relationship Id="rId2192" Type="http://schemas.openxmlformats.org/officeDocument/2006/relationships/hyperlink" Target="https://www.datos.gov.co/Salud-y-Protecci-n-Social/Casos-positivos-de-COVID-19-en-Colombia/gt2j-8ykr" TargetMode="External"/><Relationship Id="rId3036" Type="http://schemas.openxmlformats.org/officeDocument/2006/relationships/hyperlink" Target="https://www.datos.gov.co/Salud-y-Protecci-n-Social/Casos-positivos-de-COVID-19-en-Colombia/gt2j-8ykr" TargetMode="External"/><Relationship Id="rId3243" Type="http://schemas.openxmlformats.org/officeDocument/2006/relationships/hyperlink" Target="https://www.datos.gov.co/Salud-y-Protecci-n-Social/Casos-positivos-de-COVID-19-en-Colombia/gt2j-8ykr" TargetMode="External"/><Relationship Id="rId4641" Type="http://schemas.openxmlformats.org/officeDocument/2006/relationships/hyperlink" Target="https://www.datos.gov.co/Salud-y-Protecci-n-Social/Casos-positivos-de-COVID-19-en-Colombia/gt2j-8ykr" TargetMode="External"/><Relationship Id="rId164" Type="http://schemas.openxmlformats.org/officeDocument/2006/relationships/hyperlink" Target="https://www.datos.gov.co/Salud-y-Protecci-n-Social/Casos-positivos-de-COVID-19-en-Colombia/gt2j-8ykr" TargetMode="External"/><Relationship Id="rId371" Type="http://schemas.openxmlformats.org/officeDocument/2006/relationships/hyperlink" Target="https://www.datos.gov.co/Salud-y-Protecci-n-Social/Casos-positivos-de-COVID-19-en-Colombia/gt2j-8ykr" TargetMode="External"/><Relationship Id="rId2052" Type="http://schemas.openxmlformats.org/officeDocument/2006/relationships/hyperlink" Target="https://www.datos.gov.co/Salud-y-Protecci-n-Social/Casos-positivos-de-COVID-19-en-Colombia/gt2j-8ykr" TargetMode="External"/><Relationship Id="rId3450" Type="http://schemas.openxmlformats.org/officeDocument/2006/relationships/hyperlink" Target="https://www.datos.gov.co/Salud-y-Protecci-n-Social/Casos-positivos-de-COVID-19-en-Colombia/gt2j-8ykr" TargetMode="External"/><Relationship Id="rId4501" Type="http://schemas.openxmlformats.org/officeDocument/2006/relationships/hyperlink" Target="https://www.datos.gov.co/Salud-y-Protecci-n-Social/Casos-positivos-de-COVID-19-en-Colombia/gt2j-8ykr" TargetMode="External"/><Relationship Id="rId3103" Type="http://schemas.openxmlformats.org/officeDocument/2006/relationships/hyperlink" Target="https://www.datos.gov.co/Salud-y-Protecci-n-Social/Casos-positivos-de-COVID-19-en-Colombia/gt2j-8ykr" TargetMode="External"/><Relationship Id="rId3310" Type="http://schemas.openxmlformats.org/officeDocument/2006/relationships/hyperlink" Target="https://www.datos.gov.co/Salud-y-Protecci-n-Social/Casos-positivos-de-COVID-19-en-Colombia/gt2j-8ykr" TargetMode="External"/><Relationship Id="rId5068" Type="http://schemas.openxmlformats.org/officeDocument/2006/relationships/hyperlink" Target="https://www.datos.gov.co/Salud-y-Protecci-n-Social/Casos-positivos-de-COVID-19-en-Colombia/gt2j-8ykr" TargetMode="External"/><Relationship Id="rId231" Type="http://schemas.openxmlformats.org/officeDocument/2006/relationships/hyperlink" Target="https://www.datos.gov.co/Salud-y-Protecci-n-Social/Casos-positivos-de-COVID-19-en-Colombia/gt2j-8ykr" TargetMode="External"/><Relationship Id="rId2869" Type="http://schemas.openxmlformats.org/officeDocument/2006/relationships/hyperlink" Target="https://www.datos.gov.co/Salud-y-Protecci-n-Social/Casos-positivos-de-COVID-19-en-Colombia/gt2j-8ykr" TargetMode="External"/><Relationship Id="rId1678" Type="http://schemas.openxmlformats.org/officeDocument/2006/relationships/hyperlink" Target="https://www.datos.gov.co/Salud-y-Protecci-n-Social/Casos-positivos-de-COVID-19-en-Colombia/gt2j-8ykr" TargetMode="External"/><Relationship Id="rId1885" Type="http://schemas.openxmlformats.org/officeDocument/2006/relationships/hyperlink" Target="https://www.datos.gov.co/Salud-y-Protecci-n-Social/Casos-positivos-de-COVID-19-en-Colombia/gt2j-8ykr" TargetMode="External"/><Relationship Id="rId2729" Type="http://schemas.openxmlformats.org/officeDocument/2006/relationships/hyperlink" Target="https://www.datos.gov.co/Salud-y-Protecci-n-Social/Casos-positivos-de-COVID-19-en-Colombia/gt2j-8ykr" TargetMode="External"/><Relationship Id="rId2936" Type="http://schemas.openxmlformats.org/officeDocument/2006/relationships/hyperlink" Target="https://www.datos.gov.co/Salud-y-Protecci-n-Social/Casos-positivos-de-COVID-19-en-Colombia/gt2j-8ykr" TargetMode="External"/><Relationship Id="rId4084" Type="http://schemas.openxmlformats.org/officeDocument/2006/relationships/hyperlink" Target="https://www.datos.gov.co/Salud-y-Protecci-n-Social/Casos-positivos-de-COVID-19-en-Colombia/gt2j-8ykr" TargetMode="External"/><Relationship Id="rId4291" Type="http://schemas.openxmlformats.org/officeDocument/2006/relationships/hyperlink" Target="https://www.datos.gov.co/Salud-y-Protecci-n-Social/Casos-positivos-de-COVID-19-en-Colombia/gt2j-8ykr" TargetMode="External"/><Relationship Id="rId5135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908" Type="http://schemas.openxmlformats.org/officeDocument/2006/relationships/hyperlink" Target="https://www.datos.gov.co/Salud-y-Protecci-n-Social/Casos-positivos-de-COVID-19-en-Colombia/gt2j-8ykr" TargetMode="External"/><Relationship Id="rId1538" Type="http://schemas.openxmlformats.org/officeDocument/2006/relationships/hyperlink" Target="https://www.datos.gov.co/Salud-y-Protecci-n-Social/Casos-positivos-de-COVID-19-en-Colombia/gt2j-8ykr" TargetMode="External"/><Relationship Id="rId4151" Type="http://schemas.openxmlformats.org/officeDocument/2006/relationships/hyperlink" Target="https://www.datos.gov.co/Salud-y-Protecci-n-Social/Casos-positivos-de-COVID-19-en-Colombia/gt2j-8ykr" TargetMode="External"/><Relationship Id="rId1745" Type="http://schemas.openxmlformats.org/officeDocument/2006/relationships/hyperlink" Target="https://www.datos.gov.co/Salud-y-Protecci-n-Social/Casos-positivos-de-COVID-19-en-Colombia/gt2j-8ykr" TargetMode="External"/><Relationship Id="rId1952" Type="http://schemas.openxmlformats.org/officeDocument/2006/relationships/hyperlink" Target="https://www.datos.gov.co/Salud-y-Protecci-n-Social/Casos-positivos-de-COVID-19-en-Colombia/gt2j-8ykr" TargetMode="External"/><Relationship Id="rId4011" Type="http://schemas.openxmlformats.org/officeDocument/2006/relationships/hyperlink" Target="https://www.datos.gov.co/Salud-y-Protecci-n-Social/Casos-positivos-de-COVID-19-en-Colombia/gt2j-8ykr" TargetMode="External"/><Relationship Id="rId37" Type="http://schemas.openxmlformats.org/officeDocument/2006/relationships/hyperlink" Target="https://www.datos.gov.co/Salud-y-Protecci-n-Social/Casos-positivos-de-COVID-19-en-Colombia/gt2j-8ykr" TargetMode="External"/><Relationship Id="rId1605" Type="http://schemas.openxmlformats.org/officeDocument/2006/relationships/hyperlink" Target="https://www.datos.gov.co/Salud-y-Protecci-n-Social/Casos-positivos-de-COVID-19-en-Colombia/gt2j-8ykr" TargetMode="External"/><Relationship Id="rId1812" Type="http://schemas.openxmlformats.org/officeDocument/2006/relationships/hyperlink" Target="https://www.datos.gov.co/Salud-y-Protecci-n-Social/Casos-positivos-de-COVID-19-en-Colombia/gt2j-8ykr" TargetMode="External"/><Relationship Id="rId4968" Type="http://schemas.openxmlformats.org/officeDocument/2006/relationships/hyperlink" Target="https://www.datos.gov.co/Salud-y-Protecci-n-Social/Casos-positivos-de-COVID-19-en-Colombia/gt2j-8ykr" TargetMode="External"/><Relationship Id="rId3777" Type="http://schemas.openxmlformats.org/officeDocument/2006/relationships/hyperlink" Target="https://www.datos.gov.co/Salud-y-Protecci-n-Social/Casos-positivos-de-COVID-19-en-Colombia/gt2j-8ykr" TargetMode="External"/><Relationship Id="rId3984" Type="http://schemas.openxmlformats.org/officeDocument/2006/relationships/hyperlink" Target="https://www.datos.gov.co/Salud-y-Protecci-n-Social/Casos-positivos-de-COVID-19-en-Colombia/gt2j-8ykr" TargetMode="External"/><Relationship Id="rId4828" Type="http://schemas.openxmlformats.org/officeDocument/2006/relationships/hyperlink" Target="https://www.datos.gov.co/Salud-y-Protecci-n-Social/Casos-positivos-de-COVID-19-en-Colombia/gt2j-8ykr" TargetMode="External"/><Relationship Id="rId698" Type="http://schemas.openxmlformats.org/officeDocument/2006/relationships/hyperlink" Target="https://www.datos.gov.co/Salud-y-Protecci-n-Social/Casos-positivos-de-COVID-19-en-Colombia/gt2j-8ykr" TargetMode="External"/><Relationship Id="rId2379" Type="http://schemas.openxmlformats.org/officeDocument/2006/relationships/hyperlink" Target="https://www.datos.gov.co/Salud-y-Protecci-n-Social/Casos-positivos-de-COVID-19-en-Colombia/gt2j-8ykr" TargetMode="External"/><Relationship Id="rId2586" Type="http://schemas.openxmlformats.org/officeDocument/2006/relationships/hyperlink" Target="https://www.datos.gov.co/Salud-y-Protecci-n-Social/Casos-positivos-de-COVID-19-en-Colombia/gt2j-8ykr" TargetMode="External"/><Relationship Id="rId2793" Type="http://schemas.openxmlformats.org/officeDocument/2006/relationships/hyperlink" Target="https://www.datos.gov.co/Salud-y-Protecci-n-Social/Casos-positivos-de-COVID-19-en-Colombia/gt2j-8ykr" TargetMode="External"/><Relationship Id="rId3637" Type="http://schemas.openxmlformats.org/officeDocument/2006/relationships/hyperlink" Target="https://www.datos.gov.co/Salud-y-Protecci-n-Social/Casos-positivos-de-COVID-19-en-Colombia/gt2j-8ykr" TargetMode="External"/><Relationship Id="rId3844" Type="http://schemas.openxmlformats.org/officeDocument/2006/relationships/hyperlink" Target="https://www.datos.gov.co/Salud-y-Protecci-n-Social/Casos-positivos-de-COVID-19-en-Colombia/gt2j-8ykr" TargetMode="External"/><Relationship Id="rId558" Type="http://schemas.openxmlformats.org/officeDocument/2006/relationships/hyperlink" Target="https://www.datos.gov.co/Salud-y-Protecci-n-Social/Casos-positivos-de-COVID-19-en-Colombia/gt2j-8ykr" TargetMode="External"/><Relationship Id="rId765" Type="http://schemas.openxmlformats.org/officeDocument/2006/relationships/hyperlink" Target="https://www.datos.gov.co/Salud-y-Protecci-n-Social/Casos-positivos-de-COVID-19-en-Colombia/gt2j-8ykr" TargetMode="External"/><Relationship Id="rId972" Type="http://schemas.openxmlformats.org/officeDocument/2006/relationships/hyperlink" Target="https://www.datos.gov.co/Salud-y-Protecci-n-Social/Casos-positivos-de-COVID-19-en-Colombia/gt2j-8ykr" TargetMode="External"/><Relationship Id="rId1188" Type="http://schemas.openxmlformats.org/officeDocument/2006/relationships/hyperlink" Target="https://www.datos.gov.co/Salud-y-Protecci-n-Social/Casos-positivos-de-COVID-19-en-Colombia/gt2j-8ykr" TargetMode="External"/><Relationship Id="rId1395" Type="http://schemas.openxmlformats.org/officeDocument/2006/relationships/hyperlink" Target="https://www.datos.gov.co/Salud-y-Protecci-n-Social/Casos-positivos-de-COVID-19-en-Colombia/gt2j-8ykr" TargetMode="External"/><Relationship Id="rId2239" Type="http://schemas.openxmlformats.org/officeDocument/2006/relationships/hyperlink" Target="https://www.datos.gov.co/Salud-y-Protecci-n-Social/Casos-positivos-de-COVID-19-en-Colombia/gt2j-8ykr" TargetMode="External"/><Relationship Id="rId2446" Type="http://schemas.openxmlformats.org/officeDocument/2006/relationships/hyperlink" Target="https://www.datos.gov.co/Salud-y-Protecci-n-Social/Casos-positivos-de-COVID-19-en-Colombia/gt2j-8ykr" TargetMode="External"/><Relationship Id="rId2653" Type="http://schemas.openxmlformats.org/officeDocument/2006/relationships/hyperlink" Target="https://www.datos.gov.co/Salud-y-Protecci-n-Social/Casos-positivos-de-COVID-19-en-Colombia/gt2j-8ykr" TargetMode="External"/><Relationship Id="rId2860" Type="http://schemas.openxmlformats.org/officeDocument/2006/relationships/hyperlink" Target="https://www.datos.gov.co/Salud-y-Protecci-n-Social/Casos-positivos-de-COVID-19-en-Colombia/gt2j-8ykr" TargetMode="External"/><Relationship Id="rId3704" Type="http://schemas.openxmlformats.org/officeDocument/2006/relationships/hyperlink" Target="https://www.datos.gov.co/Salud-y-Protecci-n-Social/Casos-positivos-de-COVID-19-en-Colombia/gt2j-8ykr" TargetMode="External"/><Relationship Id="rId418" Type="http://schemas.openxmlformats.org/officeDocument/2006/relationships/hyperlink" Target="https://www.datos.gov.co/Salud-y-Protecci-n-Social/Casos-positivos-de-COVID-19-en-Colombia/gt2j-8ykr" TargetMode="External"/><Relationship Id="rId625" Type="http://schemas.openxmlformats.org/officeDocument/2006/relationships/hyperlink" Target="https://www.datos.gov.co/Salud-y-Protecci-n-Social/Casos-positivos-de-COVID-19-en-Colombia/gt2j-8ykr" TargetMode="External"/><Relationship Id="rId832" Type="http://schemas.openxmlformats.org/officeDocument/2006/relationships/hyperlink" Target="https://www.datos.gov.co/Salud-y-Protecci-n-Social/Casos-positivos-de-COVID-19-en-Colombia/gt2j-8ykr" TargetMode="External"/><Relationship Id="rId1048" Type="http://schemas.openxmlformats.org/officeDocument/2006/relationships/hyperlink" Target="https://www.datos.gov.co/Salud-y-Protecci-n-Social/Casos-positivos-de-COVID-19-en-Colombia/gt2j-8ykr" TargetMode="External"/><Relationship Id="rId1255" Type="http://schemas.openxmlformats.org/officeDocument/2006/relationships/hyperlink" Target="https://www.datos.gov.co/Salud-y-Protecci-n-Social/Casos-positivos-de-COVID-19-en-Colombia/gt2j-8ykr" TargetMode="External"/><Relationship Id="rId1462" Type="http://schemas.openxmlformats.org/officeDocument/2006/relationships/hyperlink" Target="https://www.datos.gov.co/Salud-y-Protecci-n-Social/Casos-positivos-de-COVID-19-en-Colombia/gt2j-8ykr" TargetMode="External"/><Relationship Id="rId2306" Type="http://schemas.openxmlformats.org/officeDocument/2006/relationships/hyperlink" Target="https://www.datos.gov.co/Salud-y-Protecci-n-Social/Casos-positivos-de-COVID-19-en-Colombia/gt2j-8ykr" TargetMode="External"/><Relationship Id="rId2513" Type="http://schemas.openxmlformats.org/officeDocument/2006/relationships/hyperlink" Target="https://www.datos.gov.co/Salud-y-Protecci-n-Social/Casos-positivos-de-COVID-19-en-Colombia/gt2j-8ykr" TargetMode="External"/><Relationship Id="rId3911" Type="http://schemas.openxmlformats.org/officeDocument/2006/relationships/hyperlink" Target="https://www.datos.gov.co/Salud-y-Protecci-n-Social/Casos-positivos-de-COVID-19-en-Colombia/gt2j-8ykr" TargetMode="External"/><Relationship Id="rId1115" Type="http://schemas.openxmlformats.org/officeDocument/2006/relationships/hyperlink" Target="https://www.datos.gov.co/Salud-y-Protecci-n-Social/Casos-positivos-de-COVID-19-en-Colombia/gt2j-8ykr" TargetMode="External"/><Relationship Id="rId1322" Type="http://schemas.openxmlformats.org/officeDocument/2006/relationships/hyperlink" Target="https://www.datos.gov.co/Salud-y-Protecci-n-Social/Casos-positivos-de-COVID-19-en-Colombia/gt2j-8ykr" TargetMode="External"/><Relationship Id="rId2720" Type="http://schemas.openxmlformats.org/officeDocument/2006/relationships/hyperlink" Target="https://www.datos.gov.co/Salud-y-Protecci-n-Social/Casos-positivos-de-COVID-19-en-Colombia/gt2j-8ykr" TargetMode="External"/><Relationship Id="rId4478" Type="http://schemas.openxmlformats.org/officeDocument/2006/relationships/hyperlink" Target="https://www.datos.gov.co/Salud-y-Protecci-n-Social/Casos-positivos-de-COVID-19-en-Colombia/gt2j-8ykr" TargetMode="External"/><Relationship Id="rId3287" Type="http://schemas.openxmlformats.org/officeDocument/2006/relationships/hyperlink" Target="https://www.datos.gov.co/Salud-y-Protecci-n-Social/Casos-positivos-de-COVID-19-en-Colombia/gt2j-8ykr" TargetMode="External"/><Relationship Id="rId4338" Type="http://schemas.openxmlformats.org/officeDocument/2006/relationships/hyperlink" Target="https://www.datos.gov.co/Salud-y-Protecci-n-Social/Casos-positivos-de-COVID-19-en-Colombia/gt2j-8ykr" TargetMode="External"/><Relationship Id="rId4685" Type="http://schemas.openxmlformats.org/officeDocument/2006/relationships/hyperlink" Target="https://www.datos.gov.co/Salud-y-Protecci-n-Social/Casos-positivos-de-COVID-19-en-Colombia/gt2j-8ykr" TargetMode="External"/><Relationship Id="rId4892" Type="http://schemas.openxmlformats.org/officeDocument/2006/relationships/hyperlink" Target="https://www.datos.gov.co/Salud-y-Protecci-n-Social/Casos-positivos-de-COVID-19-en-Colombia/gt2j-8ykr" TargetMode="External"/><Relationship Id="rId2096" Type="http://schemas.openxmlformats.org/officeDocument/2006/relationships/hyperlink" Target="https://www.datos.gov.co/Salud-y-Protecci-n-Social/Casos-positivos-de-COVID-19-en-Colombia/gt2j-8ykr" TargetMode="External"/><Relationship Id="rId3494" Type="http://schemas.openxmlformats.org/officeDocument/2006/relationships/hyperlink" Target="https://www.datos.gov.co/Salud-y-Protecci-n-Social/Casos-positivos-de-COVID-19-en-Colombia/gt2j-8ykr" TargetMode="External"/><Relationship Id="rId4545" Type="http://schemas.openxmlformats.org/officeDocument/2006/relationships/hyperlink" Target="https://www.datos.gov.co/Salud-y-Protecci-n-Social/Casos-positivos-de-COVID-19-en-Colombia/gt2j-8ykr" TargetMode="External"/><Relationship Id="rId4752" Type="http://schemas.openxmlformats.org/officeDocument/2006/relationships/hyperlink" Target="https://www.datos.gov.co/Salud-y-Protecci-n-Social/Casos-positivos-de-COVID-19-en-Colombia/gt2j-8ykr" TargetMode="External"/><Relationship Id="rId3147" Type="http://schemas.openxmlformats.org/officeDocument/2006/relationships/hyperlink" Target="https://www.datos.gov.co/Salud-y-Protecci-n-Social/Casos-positivos-de-COVID-19-en-Colombia/gt2j-8ykr" TargetMode="External"/><Relationship Id="rId3354" Type="http://schemas.openxmlformats.org/officeDocument/2006/relationships/hyperlink" Target="https://www.datos.gov.co/Salud-y-Protecci-n-Social/Casos-positivos-de-COVID-19-en-Colombia/gt2j-8ykr" TargetMode="External"/><Relationship Id="rId3561" Type="http://schemas.openxmlformats.org/officeDocument/2006/relationships/hyperlink" Target="https://www.datos.gov.co/Salud-y-Protecci-n-Social/Casos-positivos-de-COVID-19-en-Colombia/gt2j-8ykr" TargetMode="External"/><Relationship Id="rId4405" Type="http://schemas.openxmlformats.org/officeDocument/2006/relationships/hyperlink" Target="https://www.datos.gov.co/Salud-y-Protecci-n-Social/Casos-positivos-de-COVID-19-en-Colombia/gt2j-8ykr" TargetMode="External"/><Relationship Id="rId4612" Type="http://schemas.openxmlformats.org/officeDocument/2006/relationships/hyperlink" Target="https://www.datos.gov.co/Salud-y-Protecci-n-Social/Casos-positivos-de-COVID-19-en-Colombia/gt2j-8ykr" TargetMode="External"/><Relationship Id="rId275" Type="http://schemas.openxmlformats.org/officeDocument/2006/relationships/hyperlink" Target="https://www.datos.gov.co/Salud-y-Protecci-n-Social/Casos-positivos-de-COVID-19-en-Colombia/gt2j-8ykr" TargetMode="External"/><Relationship Id="rId482" Type="http://schemas.openxmlformats.org/officeDocument/2006/relationships/hyperlink" Target="https://www.datos.gov.co/Salud-y-Protecci-n-Social/Casos-positivos-de-COVID-19-en-Colombia/gt2j-8ykr" TargetMode="External"/><Relationship Id="rId2163" Type="http://schemas.openxmlformats.org/officeDocument/2006/relationships/hyperlink" Target="https://www.datos.gov.co/Salud-y-Protecci-n-Social/Casos-positivos-de-COVID-19-en-Colombia/gt2j-8ykr" TargetMode="External"/><Relationship Id="rId2370" Type="http://schemas.openxmlformats.org/officeDocument/2006/relationships/hyperlink" Target="https://www.datos.gov.co/Salud-y-Protecci-n-Social/Casos-positivos-de-COVID-19-en-Colombia/gt2j-8ykr" TargetMode="External"/><Relationship Id="rId3007" Type="http://schemas.openxmlformats.org/officeDocument/2006/relationships/hyperlink" Target="https://www.datos.gov.co/Salud-y-Protecci-n-Social/Casos-positivos-de-COVID-19-en-Colombia/gt2j-8ykr" TargetMode="External"/><Relationship Id="rId3214" Type="http://schemas.openxmlformats.org/officeDocument/2006/relationships/hyperlink" Target="https://www.datos.gov.co/Salud-y-Protecci-n-Social/Casos-positivos-de-COVID-19-en-Colombia/gt2j-8ykr" TargetMode="External"/><Relationship Id="rId3421" Type="http://schemas.openxmlformats.org/officeDocument/2006/relationships/hyperlink" Target="https://www.datos.gov.co/Salud-y-Protecci-n-Social/Casos-positivos-de-COVID-19-en-Colombia/gt2j-8ykr" TargetMode="External"/><Relationship Id="rId135" Type="http://schemas.openxmlformats.org/officeDocument/2006/relationships/hyperlink" Target="https://www.datos.gov.co/Salud-y-Protecci-n-Social/Casos-positivos-de-COVID-19-en-Colombia/gt2j-8ykr" TargetMode="External"/><Relationship Id="rId342" Type="http://schemas.openxmlformats.org/officeDocument/2006/relationships/hyperlink" Target="https://www.datos.gov.co/Salud-y-Protecci-n-Social/Casos-positivos-de-COVID-19-en-Colombia/gt2j-8ykr" TargetMode="External"/><Relationship Id="rId2023" Type="http://schemas.openxmlformats.org/officeDocument/2006/relationships/hyperlink" Target="https://www.datos.gov.co/Salud-y-Protecci-n-Social/Casos-positivos-de-COVID-19-en-Colombia/gt2j-8ykr" TargetMode="External"/><Relationship Id="rId2230" Type="http://schemas.openxmlformats.org/officeDocument/2006/relationships/hyperlink" Target="https://www.datos.gov.co/Salud-y-Protecci-n-Social/Casos-positivos-de-COVID-19-en-Colombia/gt2j-8ykr" TargetMode="External"/><Relationship Id="rId202" Type="http://schemas.openxmlformats.org/officeDocument/2006/relationships/hyperlink" Target="https://www.datos.gov.co/Salud-y-Protecci-n-Social/Casos-positivos-de-COVID-19-en-Colombia/gt2j-8ykr" TargetMode="External"/><Relationship Id="rId4195" Type="http://schemas.openxmlformats.org/officeDocument/2006/relationships/hyperlink" Target="https://www.datos.gov.co/Salud-y-Protecci-n-Social/Casos-positivos-de-COVID-19-en-Colombia/gt2j-8ykr" TargetMode="External"/><Relationship Id="rId5039" Type="http://schemas.openxmlformats.org/officeDocument/2006/relationships/hyperlink" Target="https://www.datos.gov.co/Salud-y-Protecci-n-Social/Casos-positivos-de-COVID-19-en-Colombia/gt2j-8ykr" TargetMode="External"/><Relationship Id="rId1789" Type="http://schemas.openxmlformats.org/officeDocument/2006/relationships/hyperlink" Target="https://www.datos.gov.co/Salud-y-Protecci-n-Social/Casos-positivos-de-COVID-19-en-Colombia/gt2j-8ykr" TargetMode="External"/><Relationship Id="rId1996" Type="http://schemas.openxmlformats.org/officeDocument/2006/relationships/hyperlink" Target="https://www.datos.gov.co/Salud-y-Protecci-n-Social/Casos-positivos-de-COVID-19-en-Colombia/gt2j-8ykr" TargetMode="External"/><Relationship Id="rId4055" Type="http://schemas.openxmlformats.org/officeDocument/2006/relationships/hyperlink" Target="https://www.datos.gov.co/Salud-y-Protecci-n-Social/Casos-positivos-de-COVID-19-en-Colombia/gt2j-8ykr" TargetMode="External"/><Relationship Id="rId4262" Type="http://schemas.openxmlformats.org/officeDocument/2006/relationships/hyperlink" Target="https://www.datos.gov.co/Salud-y-Protecci-n-Social/Casos-positivos-de-COVID-19-en-Colombia/gt2j-8ykr" TargetMode="External"/><Relationship Id="rId5106" Type="http://schemas.openxmlformats.org/officeDocument/2006/relationships/hyperlink" Target="https://www.ins.gov.co/buscador-eventos/BoletinEpidemiologico/2021_Boletin_epidemiologico_semana_31.pdf" TargetMode="External"/><Relationship Id="rId1649" Type="http://schemas.openxmlformats.org/officeDocument/2006/relationships/hyperlink" Target="https://www.datos.gov.co/Salud-y-Protecci-n-Social/Casos-positivos-de-COVID-19-en-Colombia/gt2j-8ykr" TargetMode="External"/><Relationship Id="rId1856" Type="http://schemas.openxmlformats.org/officeDocument/2006/relationships/hyperlink" Target="https://www.datos.gov.co/Salud-y-Protecci-n-Social/Casos-positivos-de-COVID-19-en-Colombia/gt2j-8ykr" TargetMode="External"/><Relationship Id="rId2907" Type="http://schemas.openxmlformats.org/officeDocument/2006/relationships/hyperlink" Target="https://www.datos.gov.co/Salud-y-Protecci-n-Social/Casos-positivos-de-COVID-19-en-Colombia/gt2j-8ykr" TargetMode="External"/><Relationship Id="rId3071" Type="http://schemas.openxmlformats.org/officeDocument/2006/relationships/hyperlink" Target="https://www.datos.gov.co/Salud-y-Protecci-n-Social/Casos-positivos-de-COVID-19-en-Colombia/gt2j-8ykr" TargetMode="External"/><Relationship Id="rId1509" Type="http://schemas.openxmlformats.org/officeDocument/2006/relationships/hyperlink" Target="https://www.datos.gov.co/Salud-y-Protecci-n-Social/Casos-positivos-de-COVID-19-en-Colombia/gt2j-8ykr" TargetMode="External"/><Relationship Id="rId1716" Type="http://schemas.openxmlformats.org/officeDocument/2006/relationships/hyperlink" Target="https://www.datos.gov.co/Salud-y-Protecci-n-Social/Casos-positivos-de-COVID-19-en-Colombia/gt2j-8ykr" TargetMode="External"/><Relationship Id="rId1923" Type="http://schemas.openxmlformats.org/officeDocument/2006/relationships/hyperlink" Target="https://www.datos.gov.co/Salud-y-Protecci-n-Social/Casos-positivos-de-COVID-19-en-Colombia/gt2j-8ykr" TargetMode="External"/><Relationship Id="rId4122" Type="http://schemas.openxmlformats.org/officeDocument/2006/relationships/hyperlink" Target="https://www.datos.gov.co/Salud-y-Protecci-n-Social/Casos-positivos-de-COVID-19-en-Colombia/gt2j-8ykr" TargetMode="External"/><Relationship Id="rId3888" Type="http://schemas.openxmlformats.org/officeDocument/2006/relationships/hyperlink" Target="https://www.datos.gov.co/Salud-y-Protecci-n-Social/Casos-positivos-de-COVID-19-en-Colombia/gt2j-8ykr" TargetMode="External"/><Relationship Id="rId4939" Type="http://schemas.openxmlformats.org/officeDocument/2006/relationships/hyperlink" Target="https://www.datos.gov.co/Salud-y-Protecci-n-Social/Casos-positivos-de-COVID-19-en-Colombia/gt2j-8ykr" TargetMode="External"/><Relationship Id="rId2697" Type="http://schemas.openxmlformats.org/officeDocument/2006/relationships/hyperlink" Target="https://www.datos.gov.co/Salud-y-Protecci-n-Social/Casos-positivos-de-COVID-19-en-Colombia/gt2j-8ykr" TargetMode="External"/><Relationship Id="rId3748" Type="http://schemas.openxmlformats.org/officeDocument/2006/relationships/hyperlink" Target="https://www.datos.gov.co/Salud-y-Protecci-n-Social/Casos-positivos-de-COVID-19-en-Colombia/gt2j-8ykr" TargetMode="External"/><Relationship Id="rId669" Type="http://schemas.openxmlformats.org/officeDocument/2006/relationships/hyperlink" Target="https://www.datos.gov.co/Salud-y-Protecci-n-Social/Casos-positivos-de-COVID-19-en-Colombia/gt2j-8ykr" TargetMode="External"/><Relationship Id="rId876" Type="http://schemas.openxmlformats.org/officeDocument/2006/relationships/hyperlink" Target="https://www.datos.gov.co/Salud-y-Protecci-n-Social/Casos-positivos-de-COVID-19-en-Colombia/gt2j-8ykr" TargetMode="External"/><Relationship Id="rId1299" Type="http://schemas.openxmlformats.org/officeDocument/2006/relationships/hyperlink" Target="https://www.datos.gov.co/Salud-y-Protecci-n-Social/Casos-positivos-de-COVID-19-en-Colombia/gt2j-8ykr" TargetMode="External"/><Relationship Id="rId2557" Type="http://schemas.openxmlformats.org/officeDocument/2006/relationships/hyperlink" Target="https://www.datos.gov.co/Salud-y-Protecci-n-Social/Casos-positivos-de-COVID-19-en-Colombia/gt2j-8ykr" TargetMode="External"/><Relationship Id="rId3608" Type="http://schemas.openxmlformats.org/officeDocument/2006/relationships/hyperlink" Target="https://www.datos.gov.co/Salud-y-Protecci-n-Social/Casos-positivos-de-COVID-19-en-Colombia/gt2j-8ykr" TargetMode="External"/><Relationship Id="rId3955" Type="http://schemas.openxmlformats.org/officeDocument/2006/relationships/hyperlink" Target="https://www.datos.gov.co/Salud-y-Protecci-n-Social/Casos-positivos-de-COVID-19-en-Colombia/gt2j-8ykr" TargetMode="External"/><Relationship Id="rId529" Type="http://schemas.openxmlformats.org/officeDocument/2006/relationships/hyperlink" Target="https://www.datos.gov.co/Salud-y-Protecci-n-Social/Casos-positivos-de-COVID-19-en-Colombia/gt2j-8ykr" TargetMode="External"/><Relationship Id="rId736" Type="http://schemas.openxmlformats.org/officeDocument/2006/relationships/hyperlink" Target="https://www.datos.gov.co/Salud-y-Protecci-n-Social/Casos-positivos-de-COVID-19-en-Colombia/gt2j-8ykr" TargetMode="External"/><Relationship Id="rId1159" Type="http://schemas.openxmlformats.org/officeDocument/2006/relationships/hyperlink" Target="https://www.datos.gov.co/Salud-y-Protecci-n-Social/Casos-positivos-de-COVID-19-en-Colombia/gt2j-8ykr" TargetMode="External"/><Relationship Id="rId1366" Type="http://schemas.openxmlformats.org/officeDocument/2006/relationships/hyperlink" Target="https://www.datos.gov.co/Salud-y-Protecci-n-Social/Casos-positivos-de-COVID-19-en-Colombia/gt2j-8ykr" TargetMode="External"/><Relationship Id="rId2417" Type="http://schemas.openxmlformats.org/officeDocument/2006/relationships/hyperlink" Target="https://www.datos.gov.co/Salud-y-Protecci-n-Social/Casos-positivos-de-COVID-19-en-Colombia/gt2j-8ykr" TargetMode="External"/><Relationship Id="rId2764" Type="http://schemas.openxmlformats.org/officeDocument/2006/relationships/hyperlink" Target="https://www.datos.gov.co/Salud-y-Protecci-n-Social/Casos-positivos-de-COVID-19-en-Colombia/gt2j-8ykr" TargetMode="External"/><Relationship Id="rId2971" Type="http://schemas.openxmlformats.org/officeDocument/2006/relationships/hyperlink" Target="https://www.datos.gov.co/Salud-y-Protecci-n-Social/Casos-positivos-de-COVID-19-en-Colombia/gt2j-8ykr" TargetMode="External"/><Relationship Id="rId3815" Type="http://schemas.openxmlformats.org/officeDocument/2006/relationships/hyperlink" Target="https://www.datos.gov.co/Salud-y-Protecci-n-Social/Casos-positivos-de-COVID-19-en-Colombia/gt2j-8ykr" TargetMode="External"/><Relationship Id="rId5030" Type="http://schemas.openxmlformats.org/officeDocument/2006/relationships/hyperlink" Target="https://www.datos.gov.co/Salud-y-Protecci-n-Social/Casos-positivos-de-COVID-19-en-Colombia/gt2j-8ykr" TargetMode="External"/><Relationship Id="rId943" Type="http://schemas.openxmlformats.org/officeDocument/2006/relationships/hyperlink" Target="https://www.datos.gov.co/Salud-y-Protecci-n-Social/Casos-positivos-de-COVID-19-en-Colombia/gt2j-8ykr" TargetMode="External"/><Relationship Id="rId1019" Type="http://schemas.openxmlformats.org/officeDocument/2006/relationships/hyperlink" Target="https://www.datos.gov.co/Salud-y-Protecci-n-Social/Casos-positivos-de-COVID-19-en-Colombia/gt2j-8ykr" TargetMode="External"/><Relationship Id="rId1573" Type="http://schemas.openxmlformats.org/officeDocument/2006/relationships/hyperlink" Target="https://www.datos.gov.co/Salud-y-Protecci-n-Social/Casos-positivos-de-COVID-19-en-Colombia/gt2j-8ykr" TargetMode="External"/><Relationship Id="rId1780" Type="http://schemas.openxmlformats.org/officeDocument/2006/relationships/hyperlink" Target="https://www.datos.gov.co/Salud-y-Protecci-n-Social/Casos-positivos-de-COVID-19-en-Colombia/gt2j-8ykr" TargetMode="External"/><Relationship Id="rId2624" Type="http://schemas.openxmlformats.org/officeDocument/2006/relationships/hyperlink" Target="https://www.datos.gov.co/Salud-y-Protecci-n-Social/Casos-positivos-de-COVID-19-en-Colombia/gt2j-8ykr" TargetMode="External"/><Relationship Id="rId2831" Type="http://schemas.openxmlformats.org/officeDocument/2006/relationships/hyperlink" Target="https://www.datos.gov.co/Salud-y-Protecci-n-Social/Casos-positivos-de-COVID-19-en-Colombia/gt2j-8ykr" TargetMode="External"/><Relationship Id="rId72" Type="http://schemas.openxmlformats.org/officeDocument/2006/relationships/hyperlink" Target="https://www.datos.gov.co/Salud-y-Protecci-n-Social/Casos-positivos-de-COVID-19-en-Colombia/gt2j-8ykr" TargetMode="External"/><Relationship Id="rId803" Type="http://schemas.openxmlformats.org/officeDocument/2006/relationships/hyperlink" Target="https://www.datos.gov.co/Salud-y-Protecci-n-Social/Casos-positivos-de-COVID-19-en-Colombia/gt2j-8ykr" TargetMode="External"/><Relationship Id="rId1226" Type="http://schemas.openxmlformats.org/officeDocument/2006/relationships/hyperlink" Target="https://www.datos.gov.co/Salud-y-Protecci-n-Social/Casos-positivos-de-COVID-19-en-Colombia/gt2j-8ykr" TargetMode="External"/><Relationship Id="rId1433" Type="http://schemas.openxmlformats.org/officeDocument/2006/relationships/hyperlink" Target="https://www.datos.gov.co/Salud-y-Protecci-n-Social/Casos-positivos-de-COVID-19-en-Colombia/gt2j-8ykr" TargetMode="External"/><Relationship Id="rId1640" Type="http://schemas.openxmlformats.org/officeDocument/2006/relationships/hyperlink" Target="https://www.datos.gov.co/Salud-y-Protecci-n-Social/Casos-positivos-de-COVID-19-en-Colombia/gt2j-8ykr" TargetMode="External"/><Relationship Id="rId4589" Type="http://schemas.openxmlformats.org/officeDocument/2006/relationships/hyperlink" Target="https://www.datos.gov.co/Salud-y-Protecci-n-Social/Casos-positivos-de-COVID-19-en-Colombia/gt2j-8ykr" TargetMode="External"/><Relationship Id="rId4796" Type="http://schemas.openxmlformats.org/officeDocument/2006/relationships/hyperlink" Target="https://www.datos.gov.co/Salud-y-Protecci-n-Social/Casos-positivos-de-COVID-19-en-Colombia/gt2j-8ykr" TargetMode="External"/><Relationship Id="rId1500" Type="http://schemas.openxmlformats.org/officeDocument/2006/relationships/hyperlink" Target="https://www.datos.gov.co/Salud-y-Protecci-n-Social/Casos-positivos-de-COVID-19-en-Colombia/gt2j-8ykr" TargetMode="External"/><Relationship Id="rId3398" Type="http://schemas.openxmlformats.org/officeDocument/2006/relationships/hyperlink" Target="https://www.datos.gov.co/Salud-y-Protecci-n-Social/Casos-positivos-de-COVID-19-en-Colombia/gt2j-8ykr" TargetMode="External"/><Relationship Id="rId4449" Type="http://schemas.openxmlformats.org/officeDocument/2006/relationships/hyperlink" Target="https://www.datos.gov.co/Salud-y-Protecci-n-Social/Casos-positivos-de-COVID-19-en-Colombia/gt2j-8ykr" TargetMode="External"/><Relationship Id="rId4656" Type="http://schemas.openxmlformats.org/officeDocument/2006/relationships/hyperlink" Target="https://www.datos.gov.co/Salud-y-Protecci-n-Social/Casos-positivos-de-COVID-19-en-Colombia/gt2j-8ykr" TargetMode="External"/><Relationship Id="rId4863" Type="http://schemas.openxmlformats.org/officeDocument/2006/relationships/hyperlink" Target="https://www.datos.gov.co/Salud-y-Protecci-n-Social/Casos-positivos-de-COVID-19-en-Colombia/gt2j-8ykr" TargetMode="External"/><Relationship Id="rId3258" Type="http://schemas.openxmlformats.org/officeDocument/2006/relationships/hyperlink" Target="https://www.datos.gov.co/Salud-y-Protecci-n-Social/Casos-positivos-de-COVID-19-en-Colombia/gt2j-8ykr" TargetMode="External"/><Relationship Id="rId3465" Type="http://schemas.openxmlformats.org/officeDocument/2006/relationships/hyperlink" Target="https://www.datos.gov.co/Salud-y-Protecci-n-Social/Casos-positivos-de-COVID-19-en-Colombia/gt2j-8ykr" TargetMode="External"/><Relationship Id="rId3672" Type="http://schemas.openxmlformats.org/officeDocument/2006/relationships/hyperlink" Target="https://www.datos.gov.co/Salud-y-Protecci-n-Social/Casos-positivos-de-COVID-19-en-Colombia/gt2j-8ykr" TargetMode="External"/><Relationship Id="rId4309" Type="http://schemas.openxmlformats.org/officeDocument/2006/relationships/hyperlink" Target="https://www.datos.gov.co/Salud-y-Protecci-n-Social/Casos-positivos-de-COVID-19-en-Colombia/gt2j-8ykr" TargetMode="External"/><Relationship Id="rId4516" Type="http://schemas.openxmlformats.org/officeDocument/2006/relationships/hyperlink" Target="https://www.datos.gov.co/Salud-y-Protecci-n-Social/Casos-positivos-de-COVID-19-en-Colombia/gt2j-8ykr" TargetMode="External"/><Relationship Id="rId4723" Type="http://schemas.openxmlformats.org/officeDocument/2006/relationships/hyperlink" Target="https://www.datos.gov.co/Salud-y-Protecci-n-Social/Casos-positivos-de-COVID-19-en-Colombia/gt2j-8ykr" TargetMode="External"/><Relationship Id="rId179" Type="http://schemas.openxmlformats.org/officeDocument/2006/relationships/hyperlink" Target="https://www.datos.gov.co/Salud-y-Protecci-n-Social/Casos-positivos-de-COVID-19-en-Colombia/gt2j-8ykr" TargetMode="External"/><Relationship Id="rId386" Type="http://schemas.openxmlformats.org/officeDocument/2006/relationships/hyperlink" Target="https://www.datos.gov.co/Salud-y-Protecci-n-Social/Casos-positivos-de-COVID-19-en-Colombia/gt2j-8ykr" TargetMode="External"/><Relationship Id="rId593" Type="http://schemas.openxmlformats.org/officeDocument/2006/relationships/hyperlink" Target="https://www.datos.gov.co/Salud-y-Protecci-n-Social/Casos-positivos-de-COVID-19-en-Colombia/gt2j-8ykr" TargetMode="External"/><Relationship Id="rId2067" Type="http://schemas.openxmlformats.org/officeDocument/2006/relationships/hyperlink" Target="https://www.datos.gov.co/Salud-y-Protecci-n-Social/Casos-positivos-de-COVID-19-en-Colombia/gt2j-8ykr" TargetMode="External"/><Relationship Id="rId2274" Type="http://schemas.openxmlformats.org/officeDocument/2006/relationships/hyperlink" Target="https://www.datos.gov.co/Salud-y-Protecci-n-Social/Casos-positivos-de-COVID-19-en-Colombia/gt2j-8ykr" TargetMode="External"/><Relationship Id="rId2481" Type="http://schemas.openxmlformats.org/officeDocument/2006/relationships/hyperlink" Target="https://www.datos.gov.co/Salud-y-Protecci-n-Social/Casos-positivos-de-COVID-19-en-Colombia/gt2j-8ykr" TargetMode="External"/><Relationship Id="rId3118" Type="http://schemas.openxmlformats.org/officeDocument/2006/relationships/hyperlink" Target="https://www.datos.gov.co/Salud-y-Protecci-n-Social/Casos-positivos-de-COVID-19-en-Colombia/gt2j-8ykr" TargetMode="External"/><Relationship Id="rId3325" Type="http://schemas.openxmlformats.org/officeDocument/2006/relationships/hyperlink" Target="https://www.datos.gov.co/Salud-y-Protecci-n-Social/Casos-positivos-de-COVID-19-en-Colombia/gt2j-8ykr" TargetMode="External"/><Relationship Id="rId3532" Type="http://schemas.openxmlformats.org/officeDocument/2006/relationships/hyperlink" Target="https://www.datos.gov.co/Salud-y-Protecci-n-Social/Casos-positivos-de-COVID-19-en-Colombia/gt2j-8ykr" TargetMode="External"/><Relationship Id="rId4930" Type="http://schemas.openxmlformats.org/officeDocument/2006/relationships/hyperlink" Target="https://www.datos.gov.co/Salud-y-Protecci-n-Social/Casos-positivos-de-COVID-19-en-Colombia/gt2j-8ykr" TargetMode="External"/><Relationship Id="rId246" Type="http://schemas.openxmlformats.org/officeDocument/2006/relationships/hyperlink" Target="https://www.datos.gov.co/Salud-y-Protecci-n-Social/Casos-positivos-de-COVID-19-en-Colombia/gt2j-8ykr" TargetMode="External"/><Relationship Id="rId453" Type="http://schemas.openxmlformats.org/officeDocument/2006/relationships/hyperlink" Target="https://www.datos.gov.co/Salud-y-Protecci-n-Social/Casos-positivos-de-COVID-19-en-Colombia/gt2j-8ykr" TargetMode="External"/><Relationship Id="rId660" Type="http://schemas.openxmlformats.org/officeDocument/2006/relationships/hyperlink" Target="https://www.datos.gov.co/Salud-y-Protecci-n-Social/Casos-positivos-de-COVID-19-en-Colombia/gt2j-8ykr" TargetMode="External"/><Relationship Id="rId1083" Type="http://schemas.openxmlformats.org/officeDocument/2006/relationships/hyperlink" Target="https://www.datos.gov.co/Salud-y-Protecci-n-Social/Casos-positivos-de-COVID-19-en-Colombia/gt2j-8ykr" TargetMode="External"/><Relationship Id="rId1290" Type="http://schemas.openxmlformats.org/officeDocument/2006/relationships/hyperlink" Target="https://www.datos.gov.co/Salud-y-Protecci-n-Social/Casos-positivos-de-COVID-19-en-Colombia/gt2j-8ykr" TargetMode="External"/><Relationship Id="rId2134" Type="http://schemas.openxmlformats.org/officeDocument/2006/relationships/hyperlink" Target="https://www.datos.gov.co/Salud-y-Protecci-n-Social/Casos-positivos-de-COVID-19-en-Colombia/gt2j-8ykr" TargetMode="External"/><Relationship Id="rId2341" Type="http://schemas.openxmlformats.org/officeDocument/2006/relationships/hyperlink" Target="https://www.datos.gov.co/Salud-y-Protecci-n-Social/Casos-positivos-de-COVID-19-en-Colombia/gt2j-8ykr" TargetMode="External"/><Relationship Id="rId106" Type="http://schemas.openxmlformats.org/officeDocument/2006/relationships/hyperlink" Target="https://www.datos.gov.co/Salud-y-Protecci-n-Social/Casos-positivos-de-COVID-19-en-Colombia/gt2j-8ykr" TargetMode="External"/><Relationship Id="rId313" Type="http://schemas.openxmlformats.org/officeDocument/2006/relationships/hyperlink" Target="https://www.datos.gov.co/Salud-y-Protecci-n-Social/Casos-positivos-de-COVID-19-en-Colombia/gt2j-8ykr" TargetMode="External"/><Relationship Id="rId1150" Type="http://schemas.openxmlformats.org/officeDocument/2006/relationships/hyperlink" Target="https://www.datos.gov.co/Salud-y-Protecci-n-Social/Casos-positivos-de-COVID-19-en-Colombia/gt2j-8ykr" TargetMode="External"/><Relationship Id="rId4099" Type="http://schemas.openxmlformats.org/officeDocument/2006/relationships/hyperlink" Target="https://www.datos.gov.co/Salud-y-Protecci-n-Social/Casos-positivos-de-COVID-19-en-Colombia/gt2j-8ykr" TargetMode="External"/><Relationship Id="rId520" Type="http://schemas.openxmlformats.org/officeDocument/2006/relationships/hyperlink" Target="https://www.datos.gov.co/Salud-y-Protecci-n-Social/Casos-positivos-de-COVID-19-en-Colombia/gt2j-8ykr" TargetMode="External"/><Relationship Id="rId2201" Type="http://schemas.openxmlformats.org/officeDocument/2006/relationships/hyperlink" Target="https://www.datos.gov.co/Salud-y-Protecci-n-Social/Casos-positivos-de-COVID-19-en-Colombia/gt2j-8ykr" TargetMode="External"/><Relationship Id="rId1010" Type="http://schemas.openxmlformats.org/officeDocument/2006/relationships/hyperlink" Target="https://www.datos.gov.co/Salud-y-Protecci-n-Social/Casos-positivos-de-COVID-19-en-Colombia/gt2j-8ykr" TargetMode="External"/><Relationship Id="rId1967" Type="http://schemas.openxmlformats.org/officeDocument/2006/relationships/hyperlink" Target="https://www.datos.gov.co/Salud-y-Protecci-n-Social/Casos-positivos-de-COVID-19-en-Colombia/gt2j-8ykr" TargetMode="External"/><Relationship Id="rId4166" Type="http://schemas.openxmlformats.org/officeDocument/2006/relationships/hyperlink" Target="https://www.datos.gov.co/Salud-y-Protecci-n-Social/Casos-positivos-de-COVID-19-en-Colombia/gt2j-8ykr" TargetMode="External"/><Relationship Id="rId4373" Type="http://schemas.openxmlformats.org/officeDocument/2006/relationships/hyperlink" Target="https://www.datos.gov.co/Salud-y-Protecci-n-Social/Casos-positivos-de-COVID-19-en-Colombia/gt2j-8ykr" TargetMode="External"/><Relationship Id="rId4580" Type="http://schemas.openxmlformats.org/officeDocument/2006/relationships/hyperlink" Target="https://www.datos.gov.co/Salud-y-Protecci-n-Social/Casos-positivos-de-COVID-19-en-Colombia/gt2j-8ykr" TargetMode="External"/><Relationship Id="rId4026" Type="http://schemas.openxmlformats.org/officeDocument/2006/relationships/hyperlink" Target="https://www.datos.gov.co/Salud-y-Protecci-n-Social/Casos-positivos-de-COVID-19-en-Colombia/gt2j-8ykr" TargetMode="External"/><Relationship Id="rId4440" Type="http://schemas.openxmlformats.org/officeDocument/2006/relationships/hyperlink" Target="https://www.datos.gov.co/Salud-y-Protecci-n-Social/Casos-positivos-de-COVID-19-en-Colombia/gt2j-8ykr" TargetMode="External"/><Relationship Id="rId3042" Type="http://schemas.openxmlformats.org/officeDocument/2006/relationships/hyperlink" Target="https://www.datos.gov.co/Salud-y-Protecci-n-Social/Casos-positivos-de-COVID-19-en-Colombia/gt2j-8ykr" TargetMode="External"/><Relationship Id="rId3859" Type="http://schemas.openxmlformats.org/officeDocument/2006/relationships/hyperlink" Target="https://www.datos.gov.co/Salud-y-Protecci-n-Social/Casos-positivos-de-COVID-19-en-Colombia/gt2j-8ykr" TargetMode="External"/><Relationship Id="rId2875" Type="http://schemas.openxmlformats.org/officeDocument/2006/relationships/hyperlink" Target="https://www.datos.gov.co/Salud-y-Protecci-n-Social/Casos-positivos-de-COVID-19-en-Colombia/gt2j-8ykr" TargetMode="External"/><Relationship Id="rId3926" Type="http://schemas.openxmlformats.org/officeDocument/2006/relationships/hyperlink" Target="https://www.datos.gov.co/Salud-y-Protecci-n-Social/Casos-positivos-de-COVID-19-en-Colombia/gt2j-8ykr" TargetMode="External"/><Relationship Id="rId847" Type="http://schemas.openxmlformats.org/officeDocument/2006/relationships/hyperlink" Target="https://www.datos.gov.co/Salud-y-Protecci-n-Social/Casos-positivos-de-COVID-19-en-Colombia/gt2j-8ykr" TargetMode="External"/><Relationship Id="rId1477" Type="http://schemas.openxmlformats.org/officeDocument/2006/relationships/hyperlink" Target="https://www.datos.gov.co/Salud-y-Protecci-n-Social/Casos-positivos-de-COVID-19-en-Colombia/gt2j-8ykr" TargetMode="External"/><Relationship Id="rId1891" Type="http://schemas.openxmlformats.org/officeDocument/2006/relationships/hyperlink" Target="https://www.datos.gov.co/Salud-y-Protecci-n-Social/Casos-positivos-de-COVID-19-en-Colombia/gt2j-8ykr" TargetMode="External"/><Relationship Id="rId2528" Type="http://schemas.openxmlformats.org/officeDocument/2006/relationships/hyperlink" Target="https://www.datos.gov.co/Salud-y-Protecci-n-Social/Casos-positivos-de-COVID-19-en-Colombia/gt2j-8ykr" TargetMode="External"/><Relationship Id="rId2942" Type="http://schemas.openxmlformats.org/officeDocument/2006/relationships/hyperlink" Target="https://www.datos.gov.co/Salud-y-Protecci-n-Social/Casos-positivos-de-COVID-19-en-Colombia/gt2j-8ykr" TargetMode="External"/><Relationship Id="rId914" Type="http://schemas.openxmlformats.org/officeDocument/2006/relationships/hyperlink" Target="https://www.datos.gov.co/Salud-y-Protecci-n-Social/Casos-positivos-de-COVID-19-en-Colombia/gt2j-8ykr" TargetMode="External"/><Relationship Id="rId1544" Type="http://schemas.openxmlformats.org/officeDocument/2006/relationships/hyperlink" Target="https://www.datos.gov.co/Salud-y-Protecci-n-Social/Casos-positivos-de-COVID-19-en-Colombia/gt2j-8ykr" TargetMode="External"/><Relationship Id="rId5001" Type="http://schemas.openxmlformats.org/officeDocument/2006/relationships/hyperlink" Target="https://www.datos.gov.co/Salud-y-Protecci-n-Social/Casos-positivos-de-COVID-19-en-Colombia/gt2j-8ykr" TargetMode="External"/><Relationship Id="rId1611" Type="http://schemas.openxmlformats.org/officeDocument/2006/relationships/hyperlink" Target="https://www.datos.gov.co/Salud-y-Protecci-n-Social/Casos-positivos-de-COVID-19-en-Colombia/gt2j-8ykr" TargetMode="External"/><Relationship Id="rId4767" Type="http://schemas.openxmlformats.org/officeDocument/2006/relationships/hyperlink" Target="https://www.datos.gov.co/Salud-y-Protecci-n-Social/Casos-positivos-de-COVID-19-en-Colombia/gt2j-8ykr" TargetMode="External"/><Relationship Id="rId3369" Type="http://schemas.openxmlformats.org/officeDocument/2006/relationships/hyperlink" Target="https://www.datos.gov.co/Salud-y-Protecci-n-Social/Casos-positivos-de-COVID-19-en-Colombia/gt2j-8ykr" TargetMode="External"/><Relationship Id="rId2385" Type="http://schemas.openxmlformats.org/officeDocument/2006/relationships/hyperlink" Target="https://www.datos.gov.co/Salud-y-Protecci-n-Social/Casos-positivos-de-COVID-19-en-Colombia/gt2j-8ykr" TargetMode="External"/><Relationship Id="rId3783" Type="http://schemas.openxmlformats.org/officeDocument/2006/relationships/hyperlink" Target="https://www.datos.gov.co/Salud-y-Protecci-n-Social/Casos-positivos-de-COVID-19-en-Colombia/gt2j-8ykr" TargetMode="External"/><Relationship Id="rId4834" Type="http://schemas.openxmlformats.org/officeDocument/2006/relationships/hyperlink" Target="https://www.datos.gov.co/Salud-y-Protecci-n-Social/Casos-positivos-de-COVID-19-en-Colombia/gt2j-8ykr" TargetMode="External"/><Relationship Id="rId357" Type="http://schemas.openxmlformats.org/officeDocument/2006/relationships/hyperlink" Target="https://www.datos.gov.co/Salud-y-Protecci-n-Social/Casos-positivos-de-COVID-19-en-Colombia/gt2j-8ykr" TargetMode="External"/><Relationship Id="rId2038" Type="http://schemas.openxmlformats.org/officeDocument/2006/relationships/hyperlink" Target="https://www.datos.gov.co/Salud-y-Protecci-n-Social/Casos-positivos-de-COVID-19-en-Colombia/gt2j-8ykr" TargetMode="External"/><Relationship Id="rId3436" Type="http://schemas.openxmlformats.org/officeDocument/2006/relationships/hyperlink" Target="https://www.datos.gov.co/Salud-y-Protecci-n-Social/Casos-positivos-de-COVID-19-en-Colombia/gt2j-8ykr" TargetMode="External"/><Relationship Id="rId3850" Type="http://schemas.openxmlformats.org/officeDocument/2006/relationships/hyperlink" Target="https://www.datos.gov.co/Salud-y-Protecci-n-Social/Casos-positivos-de-COVID-19-en-Colombia/gt2j-8ykr" TargetMode="External"/><Relationship Id="rId4901" Type="http://schemas.openxmlformats.org/officeDocument/2006/relationships/hyperlink" Target="https://www.datos.gov.co/Salud-y-Protecci-n-Social/Casos-positivos-de-COVID-19-en-Colombia/gt2j-8ykr" TargetMode="External"/><Relationship Id="rId771" Type="http://schemas.openxmlformats.org/officeDocument/2006/relationships/hyperlink" Target="https://www.datos.gov.co/Salud-y-Protecci-n-Social/Casos-positivos-de-COVID-19-en-Colombia/gt2j-8ykr" TargetMode="External"/><Relationship Id="rId2452" Type="http://schemas.openxmlformats.org/officeDocument/2006/relationships/hyperlink" Target="https://www.datos.gov.co/Salud-y-Protecci-n-Social/Casos-positivos-de-COVID-19-en-Colombia/gt2j-8ykr" TargetMode="External"/><Relationship Id="rId3503" Type="http://schemas.openxmlformats.org/officeDocument/2006/relationships/hyperlink" Target="https://www.datos.gov.co/Salud-y-Protecci-n-Social/Casos-positivos-de-COVID-19-en-Colombia/gt2j-8ykr" TargetMode="External"/><Relationship Id="rId424" Type="http://schemas.openxmlformats.org/officeDocument/2006/relationships/hyperlink" Target="https://www.datos.gov.co/Salud-y-Protecci-n-Social/Casos-positivos-de-COVID-19-en-Colombia/gt2j-8ykr" TargetMode="External"/><Relationship Id="rId1054" Type="http://schemas.openxmlformats.org/officeDocument/2006/relationships/hyperlink" Target="https://www.datos.gov.co/Salud-y-Protecci-n-Social/Casos-positivos-de-COVID-19-en-Colombia/gt2j-8ykr" TargetMode="External"/><Relationship Id="rId2105" Type="http://schemas.openxmlformats.org/officeDocument/2006/relationships/hyperlink" Target="https://www.datos.gov.co/Salud-y-Protecci-n-Social/Casos-positivos-de-COVID-19-en-Colombia/gt2j-8ykr" TargetMode="External"/><Relationship Id="rId1121" Type="http://schemas.openxmlformats.org/officeDocument/2006/relationships/hyperlink" Target="https://www.datos.gov.co/Salud-y-Protecci-n-Social/Casos-positivos-de-COVID-19-en-Colombia/gt2j-8ykr" TargetMode="External"/><Relationship Id="rId4277" Type="http://schemas.openxmlformats.org/officeDocument/2006/relationships/hyperlink" Target="https://www.datos.gov.co/Salud-y-Protecci-n-Social/Casos-positivos-de-COVID-19-en-Colombia/gt2j-8ykr" TargetMode="External"/><Relationship Id="rId4691" Type="http://schemas.openxmlformats.org/officeDocument/2006/relationships/hyperlink" Target="https://www.datos.gov.co/Salud-y-Protecci-n-Social/Casos-positivos-de-COVID-19-en-Colombia/gt2j-8ykr" TargetMode="External"/><Relationship Id="rId3293" Type="http://schemas.openxmlformats.org/officeDocument/2006/relationships/hyperlink" Target="https://www.datos.gov.co/Salud-y-Protecci-n-Social/Casos-positivos-de-COVID-19-en-Colombia/gt2j-8ykr" TargetMode="External"/><Relationship Id="rId4344" Type="http://schemas.openxmlformats.org/officeDocument/2006/relationships/hyperlink" Target="https://www.datos.gov.co/Salud-y-Protecci-n-Social/Casos-positivos-de-COVID-19-en-Colombia/gt2j-8ykr" TargetMode="External"/><Relationship Id="rId1938" Type="http://schemas.openxmlformats.org/officeDocument/2006/relationships/hyperlink" Target="https://www.datos.gov.co/Salud-y-Protecci-n-Social/Casos-positivos-de-COVID-19-en-Colombia/gt2j-8ykr" TargetMode="External"/><Relationship Id="rId3360" Type="http://schemas.openxmlformats.org/officeDocument/2006/relationships/hyperlink" Target="https://www.datos.gov.co/Salud-y-Protecci-n-Social/Casos-positivos-de-COVID-19-en-Colombia/gt2j-8ykr" TargetMode="External"/><Relationship Id="rId281" Type="http://schemas.openxmlformats.org/officeDocument/2006/relationships/hyperlink" Target="https://www.datos.gov.co/Salud-y-Protecci-n-Social/Casos-positivos-de-COVID-19-en-Colombia/gt2j-8ykr" TargetMode="External"/><Relationship Id="rId3013" Type="http://schemas.openxmlformats.org/officeDocument/2006/relationships/hyperlink" Target="https://www.datos.gov.co/Salud-y-Protecci-n-Social/Casos-positivos-de-COVID-19-en-Colombia/gt2j-8ykr" TargetMode="External"/><Relationship Id="rId4411" Type="http://schemas.openxmlformats.org/officeDocument/2006/relationships/hyperlink" Target="https://www.datos.gov.co/Salud-y-Protecci-n-Social/Casos-positivos-de-COVID-19-en-Colombia/gt2j-8ykr" TargetMode="External"/><Relationship Id="rId2779" Type="http://schemas.openxmlformats.org/officeDocument/2006/relationships/hyperlink" Target="https://www.datos.gov.co/Salud-y-Protecci-n-Social/Casos-positivos-de-COVID-19-en-Colombia/gt2j-8ykr" TargetMode="External"/><Relationship Id="rId1795" Type="http://schemas.openxmlformats.org/officeDocument/2006/relationships/hyperlink" Target="https://www.datos.gov.co/Salud-y-Protecci-n-Social/Casos-positivos-de-COVID-19-en-Colombia/gt2j-8ykr" TargetMode="External"/><Relationship Id="rId2846" Type="http://schemas.openxmlformats.org/officeDocument/2006/relationships/hyperlink" Target="https://www.datos.gov.co/Salud-y-Protecci-n-Social/Casos-positivos-de-COVID-19-en-Colombia/gt2j-8ykr" TargetMode="External"/><Relationship Id="rId87" Type="http://schemas.openxmlformats.org/officeDocument/2006/relationships/hyperlink" Target="https://www.datos.gov.co/Salud-y-Protecci-n-Social/Casos-positivos-de-COVID-19-en-Colombia/gt2j-8ykr" TargetMode="External"/><Relationship Id="rId818" Type="http://schemas.openxmlformats.org/officeDocument/2006/relationships/hyperlink" Target="https://www.datos.gov.co/Salud-y-Protecci-n-Social/Casos-positivos-de-COVID-19-en-Colombia/gt2j-8ykr" TargetMode="External"/><Relationship Id="rId1448" Type="http://schemas.openxmlformats.org/officeDocument/2006/relationships/hyperlink" Target="https://www.datos.gov.co/Salud-y-Protecci-n-Social/Casos-positivos-de-COVID-19-en-Colombia/gt2j-8ykr" TargetMode="External"/><Relationship Id="rId1862" Type="http://schemas.openxmlformats.org/officeDocument/2006/relationships/hyperlink" Target="https://www.datos.gov.co/Salud-y-Protecci-n-Social/Casos-positivos-de-COVID-19-en-Colombia/gt2j-8ykr" TargetMode="External"/><Relationship Id="rId2913" Type="http://schemas.openxmlformats.org/officeDocument/2006/relationships/hyperlink" Target="https://www.datos.gov.co/Salud-y-Protecci-n-Social/Casos-positivos-de-COVID-19-en-Colombia/gt2j-8ykr" TargetMode="External"/><Relationship Id="rId1515" Type="http://schemas.openxmlformats.org/officeDocument/2006/relationships/hyperlink" Target="https://www.datos.gov.co/Salud-y-Protecci-n-Social/Casos-positivos-de-COVID-19-en-Colombia/gt2j-8ykr" TargetMode="External"/><Relationship Id="rId3687" Type="http://schemas.openxmlformats.org/officeDocument/2006/relationships/hyperlink" Target="https://www.datos.gov.co/Salud-y-Protecci-n-Social/Casos-positivos-de-COVID-19-en-Colombia/gt2j-8ykr" TargetMode="External"/><Relationship Id="rId4738" Type="http://schemas.openxmlformats.org/officeDocument/2006/relationships/hyperlink" Target="https://www.datos.gov.co/Salud-y-Protecci-n-Social/Casos-positivos-de-COVID-19-en-Colombia/gt2j-8ykr" TargetMode="External"/><Relationship Id="rId2289" Type="http://schemas.openxmlformats.org/officeDocument/2006/relationships/hyperlink" Target="https://www.datos.gov.co/Salud-y-Protecci-n-Social/Casos-positivos-de-COVID-19-en-Colombia/gt2j-8ykr" TargetMode="External"/><Relationship Id="rId3754" Type="http://schemas.openxmlformats.org/officeDocument/2006/relationships/hyperlink" Target="https://www.datos.gov.co/Salud-y-Protecci-n-Social/Casos-positivos-de-COVID-19-en-Colombia/gt2j-8ykr" TargetMode="External"/><Relationship Id="rId4805" Type="http://schemas.openxmlformats.org/officeDocument/2006/relationships/hyperlink" Target="https://www.datos.gov.co/Salud-y-Protecci-n-Social/Casos-positivos-de-COVID-19-en-Colombia/gt2j-8ykr" TargetMode="External"/><Relationship Id="rId675" Type="http://schemas.openxmlformats.org/officeDocument/2006/relationships/hyperlink" Target="https://www.datos.gov.co/Salud-y-Protecci-n-Social/Casos-positivos-de-COVID-19-en-Colombia/gt2j-8ykr" TargetMode="External"/><Relationship Id="rId2356" Type="http://schemas.openxmlformats.org/officeDocument/2006/relationships/hyperlink" Target="https://www.datos.gov.co/Salud-y-Protecci-n-Social/Casos-positivos-de-COVID-19-en-Colombia/gt2j-8ykr" TargetMode="External"/><Relationship Id="rId2770" Type="http://schemas.openxmlformats.org/officeDocument/2006/relationships/hyperlink" Target="https://www.datos.gov.co/Salud-y-Protecci-n-Social/Casos-positivos-de-COVID-19-en-Colombia/gt2j-8ykr" TargetMode="External"/><Relationship Id="rId3407" Type="http://schemas.openxmlformats.org/officeDocument/2006/relationships/hyperlink" Target="https://www.datos.gov.co/Salud-y-Protecci-n-Social/Casos-positivos-de-COVID-19-en-Colombia/gt2j-8ykr" TargetMode="External"/><Relationship Id="rId3821" Type="http://schemas.openxmlformats.org/officeDocument/2006/relationships/hyperlink" Target="https://www.datos.gov.co/Salud-y-Protecci-n-Social/Casos-positivos-de-COVID-19-en-Colombia/gt2j-8ykr" TargetMode="External"/><Relationship Id="rId328" Type="http://schemas.openxmlformats.org/officeDocument/2006/relationships/hyperlink" Target="https://www.datos.gov.co/Salud-y-Protecci-n-Social/Casos-positivos-de-COVID-19-en-Colombia/gt2j-8ykr" TargetMode="External"/><Relationship Id="rId742" Type="http://schemas.openxmlformats.org/officeDocument/2006/relationships/hyperlink" Target="https://www.datos.gov.co/Salud-y-Protecci-n-Social/Casos-positivos-de-COVID-19-en-Colombia/gt2j-8ykr" TargetMode="External"/><Relationship Id="rId1372" Type="http://schemas.openxmlformats.org/officeDocument/2006/relationships/hyperlink" Target="https://www.datos.gov.co/Salud-y-Protecci-n-Social/Casos-positivos-de-COVID-19-en-Colombia/gt2j-8ykr" TargetMode="External"/><Relationship Id="rId2009" Type="http://schemas.openxmlformats.org/officeDocument/2006/relationships/hyperlink" Target="https://www.datos.gov.co/Salud-y-Protecci-n-Social/Casos-positivos-de-COVID-19-en-Colombia/gt2j-8ykr" TargetMode="External"/><Relationship Id="rId2423" Type="http://schemas.openxmlformats.org/officeDocument/2006/relationships/hyperlink" Target="https://www.datos.gov.co/Salud-y-Protecci-n-Social/Casos-positivos-de-COVID-19-en-Colombia/gt2j-8ykr" TargetMode="External"/><Relationship Id="rId1025" Type="http://schemas.openxmlformats.org/officeDocument/2006/relationships/hyperlink" Target="https://www.datos.gov.co/Salud-y-Protecci-n-Social/Casos-positivos-de-COVID-19-en-Colombia/gt2j-8ykr" TargetMode="External"/><Relationship Id="rId4595" Type="http://schemas.openxmlformats.org/officeDocument/2006/relationships/hyperlink" Target="https://www.datos.gov.co/Salud-y-Protecci-n-Social/Casos-positivos-de-COVID-19-en-Colombia/gt2j-8ykr" TargetMode="External"/><Relationship Id="rId3197" Type="http://schemas.openxmlformats.org/officeDocument/2006/relationships/hyperlink" Target="https://www.datos.gov.co/Salud-y-Protecci-n-Social/Casos-positivos-de-COVID-19-en-Colombia/gt2j-8ykr" TargetMode="External"/><Relationship Id="rId4248" Type="http://schemas.openxmlformats.org/officeDocument/2006/relationships/hyperlink" Target="https://www.datos.gov.co/Salud-y-Protecci-n-Social/Casos-positivos-de-COVID-19-en-Colombia/gt2j-8ykr" TargetMode="External"/><Relationship Id="rId4662" Type="http://schemas.openxmlformats.org/officeDocument/2006/relationships/hyperlink" Target="https://www.datos.gov.co/Salud-y-Protecci-n-Social/Casos-positivos-de-COVID-19-en-Colombia/gt2j-8ykr" TargetMode="External"/><Relationship Id="rId185" Type="http://schemas.openxmlformats.org/officeDocument/2006/relationships/hyperlink" Target="https://www.datos.gov.co/Salud-y-Protecci-n-Social/Casos-positivos-de-COVID-19-en-Colombia/gt2j-8ykr" TargetMode="External"/><Relationship Id="rId1909" Type="http://schemas.openxmlformats.org/officeDocument/2006/relationships/hyperlink" Target="https://www.datos.gov.co/Salud-y-Protecci-n-Social/Casos-positivos-de-COVID-19-en-Colombia/gt2j-8ykr" TargetMode="External"/><Relationship Id="rId3264" Type="http://schemas.openxmlformats.org/officeDocument/2006/relationships/hyperlink" Target="https://www.datos.gov.co/Salud-y-Protecci-n-Social/Casos-positivos-de-COVID-19-en-Colombia/gt2j-8ykr" TargetMode="External"/><Relationship Id="rId4315" Type="http://schemas.openxmlformats.org/officeDocument/2006/relationships/hyperlink" Target="https://www.datos.gov.co/Salud-y-Protecci-n-Social/Casos-positivos-de-COVID-19-en-Colombia/gt2j-8ykr" TargetMode="External"/><Relationship Id="rId2280" Type="http://schemas.openxmlformats.org/officeDocument/2006/relationships/hyperlink" Target="https://www.datos.gov.co/Salud-y-Protecci-n-Social/Casos-positivos-de-COVID-19-en-Colombia/gt2j-8ykr" TargetMode="External"/><Relationship Id="rId3331" Type="http://schemas.openxmlformats.org/officeDocument/2006/relationships/hyperlink" Target="https://www.datos.gov.co/Salud-y-Protecci-n-Social/Casos-positivos-de-COVID-19-en-Colombia/gt2j-8ykr" TargetMode="External"/><Relationship Id="rId252" Type="http://schemas.openxmlformats.org/officeDocument/2006/relationships/hyperlink" Target="https://www.datos.gov.co/Salud-y-Protecci-n-Social/Casos-positivos-de-COVID-19-en-Colombia/gt2j-8ykr" TargetMode="External"/><Relationship Id="rId5089" Type="http://schemas.openxmlformats.org/officeDocument/2006/relationships/hyperlink" Target="https://monitor.salahumanitaria.co/" TargetMode="External"/><Relationship Id="rId1699" Type="http://schemas.openxmlformats.org/officeDocument/2006/relationships/hyperlink" Target="https://www.datos.gov.co/Salud-y-Protecci-n-Social/Casos-positivos-de-COVID-19-en-Colombia/gt2j-8ykr" TargetMode="External"/><Relationship Id="rId2000" Type="http://schemas.openxmlformats.org/officeDocument/2006/relationships/hyperlink" Target="https://www.datos.gov.co/Salud-y-Protecci-n-Social/Casos-positivos-de-COVID-19-en-Colombia/gt2j-8ykr" TargetMode="External"/><Relationship Id="rId4172" Type="http://schemas.openxmlformats.org/officeDocument/2006/relationships/hyperlink" Target="https://www.datos.gov.co/Salud-y-Protecci-n-Social/Casos-positivos-de-COVID-19-en-Colombia/gt2j-8ykr" TargetMode="External"/><Relationship Id="rId1766" Type="http://schemas.openxmlformats.org/officeDocument/2006/relationships/hyperlink" Target="https://www.datos.gov.co/Salud-y-Protecci-n-Social/Casos-positivos-de-COVID-19-en-Colombia/gt2j-8ykr" TargetMode="External"/><Relationship Id="rId2817" Type="http://schemas.openxmlformats.org/officeDocument/2006/relationships/hyperlink" Target="https://www.datos.gov.co/Salud-y-Protecci-n-Social/Casos-positivos-de-COVID-19-en-Colombia/gt2j-8ykr" TargetMode="External"/><Relationship Id="rId58" Type="http://schemas.openxmlformats.org/officeDocument/2006/relationships/hyperlink" Target="https://www.datos.gov.co/Salud-y-Protecci-n-Social/Casos-positivos-de-COVID-19-en-Colombia/gt2j-8ykr" TargetMode="External"/><Relationship Id="rId1419" Type="http://schemas.openxmlformats.org/officeDocument/2006/relationships/hyperlink" Target="https://www.datos.gov.co/Salud-y-Protecci-n-Social/Casos-positivos-de-COVID-19-en-Colombia/gt2j-8ykr" TargetMode="External"/><Relationship Id="rId1833" Type="http://schemas.openxmlformats.org/officeDocument/2006/relationships/hyperlink" Target="https://www.datos.gov.co/Salud-y-Protecci-n-Social/Casos-positivos-de-COVID-19-en-Colombia/gt2j-8ykr" TargetMode="External"/><Relationship Id="rId4989" Type="http://schemas.openxmlformats.org/officeDocument/2006/relationships/hyperlink" Target="https://www.datos.gov.co/Salud-y-Protecci-n-Social/Casos-positivos-de-COVID-19-en-Colombia/gt2j-8ykr" TargetMode="External"/><Relationship Id="rId1900" Type="http://schemas.openxmlformats.org/officeDocument/2006/relationships/hyperlink" Target="https://www.datos.gov.co/Salud-y-Protecci-n-Social/Casos-positivos-de-COVID-19-en-Colombia/gt2j-8ykr" TargetMode="External"/><Relationship Id="rId3658" Type="http://schemas.openxmlformats.org/officeDocument/2006/relationships/hyperlink" Target="https://www.datos.gov.co/Salud-y-Protecci-n-Social/Casos-positivos-de-COVID-19-en-Colombia/gt2j-8ykr" TargetMode="External"/><Relationship Id="rId4709" Type="http://schemas.openxmlformats.org/officeDocument/2006/relationships/hyperlink" Target="https://www.datos.gov.co/Salud-y-Protecci-n-Social/Casos-positivos-de-COVID-19-en-Colombia/gt2j-8ykr" TargetMode="External"/><Relationship Id="rId579" Type="http://schemas.openxmlformats.org/officeDocument/2006/relationships/hyperlink" Target="https://www.datos.gov.co/Salud-y-Protecci-n-Social/Casos-positivos-de-COVID-19-en-Colombia/gt2j-8ykr" TargetMode="External"/><Relationship Id="rId993" Type="http://schemas.openxmlformats.org/officeDocument/2006/relationships/hyperlink" Target="https://www.datos.gov.co/Salud-y-Protecci-n-Social/Casos-positivos-de-COVID-19-en-Colombia/gt2j-8ykr" TargetMode="External"/><Relationship Id="rId2674" Type="http://schemas.openxmlformats.org/officeDocument/2006/relationships/hyperlink" Target="https://www.datos.gov.co/Salud-y-Protecci-n-Social/Casos-positivos-de-COVID-19-en-Colombia/gt2j-8ykr" TargetMode="External"/><Relationship Id="rId5080" Type="http://schemas.openxmlformats.org/officeDocument/2006/relationships/hyperlink" Target="https://monitor.salahumanitaria.co/" TargetMode="External"/><Relationship Id="rId646" Type="http://schemas.openxmlformats.org/officeDocument/2006/relationships/hyperlink" Target="https://www.datos.gov.co/Salud-y-Protecci-n-Social/Casos-positivos-de-COVID-19-en-Colombia/gt2j-8ykr" TargetMode="External"/><Relationship Id="rId1276" Type="http://schemas.openxmlformats.org/officeDocument/2006/relationships/hyperlink" Target="https://www.datos.gov.co/Salud-y-Protecci-n-Social/Casos-positivos-de-COVID-19-en-Colombia/gt2j-8ykr" TargetMode="External"/><Relationship Id="rId2327" Type="http://schemas.openxmlformats.org/officeDocument/2006/relationships/hyperlink" Target="https://www.datos.gov.co/Salud-y-Protecci-n-Social/Casos-positivos-de-COVID-19-en-Colombia/gt2j-8ykr" TargetMode="External"/><Relationship Id="rId3725" Type="http://schemas.openxmlformats.org/officeDocument/2006/relationships/hyperlink" Target="https://www.datos.gov.co/Salud-y-Protecci-n-Social/Casos-positivos-de-COVID-19-en-Colombia/gt2j-8ykr" TargetMode="External"/><Relationship Id="rId1690" Type="http://schemas.openxmlformats.org/officeDocument/2006/relationships/hyperlink" Target="https://www.datos.gov.co/Salud-y-Protecci-n-Social/Casos-positivos-de-COVID-19-en-Colombia/gt2j-8ykr" TargetMode="External"/><Relationship Id="rId2741" Type="http://schemas.openxmlformats.org/officeDocument/2006/relationships/hyperlink" Target="https://www.datos.gov.co/Salud-y-Protecci-n-Social/Casos-positivos-de-COVID-19-en-Colombia/gt2j-8ykr" TargetMode="External"/><Relationship Id="rId713" Type="http://schemas.openxmlformats.org/officeDocument/2006/relationships/hyperlink" Target="https://www.datos.gov.co/Salud-y-Protecci-n-Social/Casos-positivos-de-COVID-19-en-Colombia/gt2j-8ykr" TargetMode="External"/><Relationship Id="rId1343" Type="http://schemas.openxmlformats.org/officeDocument/2006/relationships/hyperlink" Target="https://www.datos.gov.co/Salud-y-Protecci-n-Social/Casos-positivos-de-COVID-19-en-Colombia/gt2j-8ykr" TargetMode="External"/><Relationship Id="rId4499" Type="http://schemas.openxmlformats.org/officeDocument/2006/relationships/hyperlink" Target="https://www.datos.gov.co/Salud-y-Protecci-n-Social/Casos-positivos-de-COVID-19-en-Colombia/gt2j-8ykr" TargetMode="External"/><Relationship Id="rId1410" Type="http://schemas.openxmlformats.org/officeDocument/2006/relationships/hyperlink" Target="https://www.datos.gov.co/Salud-y-Protecci-n-Social/Casos-positivos-de-COVID-19-en-Colombia/gt2j-8ykr" TargetMode="External"/><Relationship Id="rId4566" Type="http://schemas.openxmlformats.org/officeDocument/2006/relationships/hyperlink" Target="https://www.datos.gov.co/Salud-y-Protecci-n-Social/Casos-positivos-de-COVID-19-en-Colombia/gt2j-8ykr" TargetMode="External"/><Relationship Id="rId4980" Type="http://schemas.openxmlformats.org/officeDocument/2006/relationships/hyperlink" Target="https://www.datos.gov.co/Salud-y-Protecci-n-Social/Casos-positivos-de-COVID-19-en-Colombia/gt2j-8ykr" TargetMode="External"/><Relationship Id="rId3168" Type="http://schemas.openxmlformats.org/officeDocument/2006/relationships/hyperlink" Target="https://www.datos.gov.co/Salud-y-Protecci-n-Social/Casos-positivos-de-COVID-19-en-Colombia/gt2j-8ykr" TargetMode="External"/><Relationship Id="rId3582" Type="http://schemas.openxmlformats.org/officeDocument/2006/relationships/hyperlink" Target="https://www.datos.gov.co/Salud-y-Protecci-n-Social/Casos-positivos-de-COVID-19-en-Colombia/gt2j-8ykr" TargetMode="External"/><Relationship Id="rId4219" Type="http://schemas.openxmlformats.org/officeDocument/2006/relationships/hyperlink" Target="https://www.datos.gov.co/Salud-y-Protecci-n-Social/Casos-positivos-de-COVID-19-en-Colombia/gt2j-8ykr" TargetMode="External"/><Relationship Id="rId4633" Type="http://schemas.openxmlformats.org/officeDocument/2006/relationships/hyperlink" Target="https://www.datos.gov.co/Salud-y-Protecci-n-Social/Casos-positivos-de-COVID-19-en-Colombia/gt2j-8ykr" TargetMode="External"/><Relationship Id="rId2184" Type="http://schemas.openxmlformats.org/officeDocument/2006/relationships/hyperlink" Target="https://www.datos.gov.co/Salud-y-Protecci-n-Social/Casos-positivos-de-COVID-19-en-Colombia/gt2j-8ykr" TargetMode="External"/><Relationship Id="rId3235" Type="http://schemas.openxmlformats.org/officeDocument/2006/relationships/hyperlink" Target="https://www.datos.gov.co/Salud-y-Protecci-n-Social/Casos-positivos-de-COVID-19-en-Colombia/gt2j-8ykr" TargetMode="External"/><Relationship Id="rId156" Type="http://schemas.openxmlformats.org/officeDocument/2006/relationships/hyperlink" Target="https://www.datos.gov.co/Salud-y-Protecci-n-Social/Casos-positivos-de-COVID-19-en-Colombia/gt2j-8ykr" TargetMode="External"/><Relationship Id="rId570" Type="http://schemas.openxmlformats.org/officeDocument/2006/relationships/hyperlink" Target="https://www.datos.gov.co/Salud-y-Protecci-n-Social/Casos-positivos-de-COVID-19-en-Colombia/gt2j-8ykr" TargetMode="External"/><Relationship Id="rId2251" Type="http://schemas.openxmlformats.org/officeDocument/2006/relationships/hyperlink" Target="https://www.datos.gov.co/Salud-y-Protecci-n-Social/Casos-positivos-de-COVID-19-en-Colombia/gt2j-8ykr" TargetMode="External"/><Relationship Id="rId3302" Type="http://schemas.openxmlformats.org/officeDocument/2006/relationships/hyperlink" Target="https://www.datos.gov.co/Salud-y-Protecci-n-Social/Casos-positivos-de-COVID-19-en-Colombia/gt2j-8ykr" TargetMode="External"/><Relationship Id="rId4700" Type="http://schemas.openxmlformats.org/officeDocument/2006/relationships/hyperlink" Target="https://www.datos.gov.co/Salud-y-Protecci-n-Social/Casos-positivos-de-COVID-19-en-Colombia/gt2j-8ykr" TargetMode="External"/><Relationship Id="rId223" Type="http://schemas.openxmlformats.org/officeDocument/2006/relationships/hyperlink" Target="https://www.datos.gov.co/Salud-y-Protecci-n-Social/Casos-positivos-de-COVID-19-en-Colombia/gt2j-8ykr" TargetMode="External"/><Relationship Id="rId4076" Type="http://schemas.openxmlformats.org/officeDocument/2006/relationships/hyperlink" Target="https://www.datos.gov.co/Salud-y-Protecci-n-Social/Casos-positivos-de-COVID-19-en-Colombia/gt2j-8ykr" TargetMode="External"/><Relationship Id="rId4490" Type="http://schemas.openxmlformats.org/officeDocument/2006/relationships/hyperlink" Target="https://www.datos.gov.co/Salud-y-Protecci-n-Social/Casos-positivos-de-COVID-19-en-Colombia/gt2j-8ykr" TargetMode="External"/><Relationship Id="rId5127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737" Type="http://schemas.openxmlformats.org/officeDocument/2006/relationships/hyperlink" Target="https://www.datos.gov.co/Salud-y-Protecci-n-Social/Casos-positivos-de-COVID-19-en-Colombia/gt2j-8ykr" TargetMode="External"/><Relationship Id="rId3092" Type="http://schemas.openxmlformats.org/officeDocument/2006/relationships/hyperlink" Target="https://www.datos.gov.co/Salud-y-Protecci-n-Social/Casos-positivos-de-COVID-19-en-Colombia/gt2j-8ykr" TargetMode="External"/><Relationship Id="rId4143" Type="http://schemas.openxmlformats.org/officeDocument/2006/relationships/hyperlink" Target="https://www.datos.gov.co/Salud-y-Protecci-n-Social/Casos-positivos-de-COVID-19-en-Colombia/gt2j-8ykr" TargetMode="External"/><Relationship Id="rId29" Type="http://schemas.openxmlformats.org/officeDocument/2006/relationships/hyperlink" Target="https://www.datos.gov.co/Salud-y-Protecci-n-Social/Casos-positivos-de-COVID-19-en-Colombia/gt2j-8ykr" TargetMode="External"/><Relationship Id="rId4210" Type="http://schemas.openxmlformats.org/officeDocument/2006/relationships/hyperlink" Target="https://www.datos.gov.co/Salud-y-Protecci-n-Social/Casos-positivos-de-COVID-19-en-Colombia/gt2j-8ykr" TargetMode="External"/><Relationship Id="rId1804" Type="http://schemas.openxmlformats.org/officeDocument/2006/relationships/hyperlink" Target="https://www.datos.gov.co/Salud-y-Protecci-n-Social/Casos-positivos-de-COVID-19-en-Colombia/gt2j-8ykr" TargetMode="External"/><Relationship Id="rId3976" Type="http://schemas.openxmlformats.org/officeDocument/2006/relationships/hyperlink" Target="https://www.datos.gov.co/Salud-y-Protecci-n-Social/Casos-positivos-de-COVID-19-en-Colombia/gt2j-8ykr" TargetMode="External"/><Relationship Id="rId897" Type="http://schemas.openxmlformats.org/officeDocument/2006/relationships/hyperlink" Target="https://www.datos.gov.co/Salud-y-Protecci-n-Social/Casos-positivos-de-COVID-19-en-Colombia/gt2j-8ykr" TargetMode="External"/><Relationship Id="rId2578" Type="http://schemas.openxmlformats.org/officeDocument/2006/relationships/hyperlink" Target="https://www.datos.gov.co/Salud-y-Protecci-n-Social/Casos-positivos-de-COVID-19-en-Colombia/gt2j-8ykr" TargetMode="External"/><Relationship Id="rId2992" Type="http://schemas.openxmlformats.org/officeDocument/2006/relationships/hyperlink" Target="https://www.datos.gov.co/Salud-y-Protecci-n-Social/Casos-positivos-de-COVID-19-en-Colombia/gt2j-8ykr" TargetMode="External"/><Relationship Id="rId3629" Type="http://schemas.openxmlformats.org/officeDocument/2006/relationships/hyperlink" Target="https://www.datos.gov.co/Salud-y-Protecci-n-Social/Casos-positivos-de-COVID-19-en-Colombia/gt2j-8ykr" TargetMode="External"/><Relationship Id="rId5051" Type="http://schemas.openxmlformats.org/officeDocument/2006/relationships/hyperlink" Target="https://www.datos.gov.co/Salud-y-Protecci-n-Social/Casos-positivos-de-COVID-19-en-Colombia/gt2j-8ykr" TargetMode="External"/><Relationship Id="rId964" Type="http://schemas.openxmlformats.org/officeDocument/2006/relationships/hyperlink" Target="https://www.datos.gov.co/Salud-y-Protecci-n-Social/Casos-positivos-de-COVID-19-en-Colombia/gt2j-8ykr" TargetMode="External"/><Relationship Id="rId1594" Type="http://schemas.openxmlformats.org/officeDocument/2006/relationships/hyperlink" Target="https://www.datos.gov.co/Salud-y-Protecci-n-Social/Casos-positivos-de-COVID-19-en-Colombia/gt2j-8ykr" TargetMode="External"/><Relationship Id="rId2645" Type="http://schemas.openxmlformats.org/officeDocument/2006/relationships/hyperlink" Target="https://www.datos.gov.co/Salud-y-Protecci-n-Social/Casos-positivos-de-COVID-19-en-Colombia/gt2j-8ykr" TargetMode="External"/><Relationship Id="rId617" Type="http://schemas.openxmlformats.org/officeDocument/2006/relationships/hyperlink" Target="https://www.datos.gov.co/Salud-y-Protecci-n-Social/Casos-positivos-de-COVID-19-en-Colombia/gt2j-8ykr" TargetMode="External"/><Relationship Id="rId1247" Type="http://schemas.openxmlformats.org/officeDocument/2006/relationships/hyperlink" Target="https://www.datos.gov.co/Salud-y-Protecci-n-Social/Casos-positivos-de-COVID-19-en-Colombia/gt2j-8ykr" TargetMode="External"/><Relationship Id="rId1661" Type="http://schemas.openxmlformats.org/officeDocument/2006/relationships/hyperlink" Target="https://www.datos.gov.co/Salud-y-Protecci-n-Social/Casos-positivos-de-COVID-19-en-Colombia/gt2j-8ykr" TargetMode="External"/><Relationship Id="rId2712" Type="http://schemas.openxmlformats.org/officeDocument/2006/relationships/hyperlink" Target="https://www.datos.gov.co/Salud-y-Protecci-n-Social/Casos-positivos-de-COVID-19-en-Colombia/gt2j-8ykr" TargetMode="External"/><Relationship Id="rId1314" Type="http://schemas.openxmlformats.org/officeDocument/2006/relationships/hyperlink" Target="https://www.datos.gov.co/Salud-y-Protecci-n-Social/Casos-positivos-de-COVID-19-en-Colombia/gt2j-8ykr" TargetMode="External"/><Relationship Id="rId4884" Type="http://schemas.openxmlformats.org/officeDocument/2006/relationships/hyperlink" Target="https://www.datos.gov.co/Salud-y-Protecci-n-Social/Casos-positivos-de-COVID-19-en-Colombia/gt2j-8ykr" TargetMode="External"/><Relationship Id="rId3486" Type="http://schemas.openxmlformats.org/officeDocument/2006/relationships/hyperlink" Target="https://www.datos.gov.co/Salud-y-Protecci-n-Social/Casos-positivos-de-COVID-19-en-Colombia/gt2j-8ykr" TargetMode="External"/><Relationship Id="rId4537" Type="http://schemas.openxmlformats.org/officeDocument/2006/relationships/hyperlink" Target="https://www.datos.gov.co/Salud-y-Protecci-n-Social/Casos-positivos-de-COVID-19-en-Colombia/gt2j-8ykr" TargetMode="External"/><Relationship Id="rId20" Type="http://schemas.openxmlformats.org/officeDocument/2006/relationships/hyperlink" Target="https://www.datos.gov.co/Salud-y-Protecci-n-Social/Casos-positivos-de-COVID-19-en-Colombia/gt2j-8ykr" TargetMode="External"/><Relationship Id="rId2088" Type="http://schemas.openxmlformats.org/officeDocument/2006/relationships/hyperlink" Target="https://www.datos.gov.co/Salud-y-Protecci-n-Social/Casos-positivos-de-COVID-19-en-Colombia/gt2j-8ykr" TargetMode="External"/><Relationship Id="rId3139" Type="http://schemas.openxmlformats.org/officeDocument/2006/relationships/hyperlink" Target="https://www.datos.gov.co/Salud-y-Protecci-n-Social/Casos-positivos-de-COVID-19-en-Colombia/gt2j-8ykr" TargetMode="External"/><Relationship Id="rId4951" Type="http://schemas.openxmlformats.org/officeDocument/2006/relationships/hyperlink" Target="https://www.datos.gov.co/Salud-y-Protecci-n-Social/Casos-positivos-de-COVID-19-en-Colombia/gt2j-8ykr" TargetMode="External"/><Relationship Id="rId474" Type="http://schemas.openxmlformats.org/officeDocument/2006/relationships/hyperlink" Target="https://www.datos.gov.co/Salud-y-Protecci-n-Social/Casos-positivos-de-COVID-19-en-Colombia/gt2j-8ykr" TargetMode="External"/><Relationship Id="rId2155" Type="http://schemas.openxmlformats.org/officeDocument/2006/relationships/hyperlink" Target="https://www.datos.gov.co/Salud-y-Protecci-n-Social/Casos-positivos-de-COVID-19-en-Colombia/gt2j-8ykr" TargetMode="External"/><Relationship Id="rId3553" Type="http://schemas.openxmlformats.org/officeDocument/2006/relationships/hyperlink" Target="https://www.datos.gov.co/Salud-y-Protecci-n-Social/Casos-positivos-de-COVID-19-en-Colombia/gt2j-8ykr" TargetMode="External"/><Relationship Id="rId4604" Type="http://schemas.openxmlformats.org/officeDocument/2006/relationships/hyperlink" Target="https://www.datos.gov.co/Salud-y-Protecci-n-Social/Casos-positivos-de-COVID-19-en-Colombia/gt2j-8ykr" TargetMode="External"/><Relationship Id="rId127" Type="http://schemas.openxmlformats.org/officeDocument/2006/relationships/hyperlink" Target="https://www.datos.gov.co/Salud-y-Protecci-n-Social/Casos-positivos-de-COVID-19-en-Colombia/gt2j-8ykr" TargetMode="External"/><Relationship Id="rId3206" Type="http://schemas.openxmlformats.org/officeDocument/2006/relationships/hyperlink" Target="https://www.datos.gov.co/Salud-y-Protecci-n-Social/Casos-positivos-de-COVID-19-en-Colombia/gt2j-8ykr" TargetMode="External"/><Relationship Id="rId3620" Type="http://schemas.openxmlformats.org/officeDocument/2006/relationships/hyperlink" Target="https://www.datos.gov.co/Salud-y-Protecci-n-Social/Casos-positivos-de-COVID-19-en-Colombia/gt2j-8ykr" TargetMode="External"/><Relationship Id="rId541" Type="http://schemas.openxmlformats.org/officeDocument/2006/relationships/hyperlink" Target="https://www.datos.gov.co/Salud-y-Protecci-n-Social/Casos-positivos-de-COVID-19-en-Colombia/gt2j-8ykr" TargetMode="External"/><Relationship Id="rId1171" Type="http://schemas.openxmlformats.org/officeDocument/2006/relationships/hyperlink" Target="https://www.datos.gov.co/Salud-y-Protecci-n-Social/Casos-positivos-de-COVID-19-en-Colombia/gt2j-8ykr" TargetMode="External"/><Relationship Id="rId2222" Type="http://schemas.openxmlformats.org/officeDocument/2006/relationships/hyperlink" Target="https://www.datos.gov.co/Salud-y-Protecci-n-Social/Casos-positivos-de-COVID-19-en-Colombia/gt2j-8ykr" TargetMode="External"/><Relationship Id="rId1988" Type="http://schemas.openxmlformats.org/officeDocument/2006/relationships/hyperlink" Target="https://www.datos.gov.co/Salud-y-Protecci-n-Social/Casos-positivos-de-COVID-19-en-Colombia/gt2j-8ykr" TargetMode="External"/><Relationship Id="rId4394" Type="http://schemas.openxmlformats.org/officeDocument/2006/relationships/hyperlink" Target="https://www.datos.gov.co/Salud-y-Protecci-n-Social/Casos-positivos-de-COVID-19-en-Colombia/gt2j-8ykr" TargetMode="External"/><Relationship Id="rId4047" Type="http://schemas.openxmlformats.org/officeDocument/2006/relationships/hyperlink" Target="https://www.datos.gov.co/Salud-y-Protecci-n-Social/Casos-positivos-de-COVID-19-en-Colombia/gt2j-8ykr" TargetMode="External"/><Relationship Id="rId4461" Type="http://schemas.openxmlformats.org/officeDocument/2006/relationships/hyperlink" Target="https://www.datos.gov.co/Salud-y-Protecci-n-Social/Casos-positivos-de-COVID-19-en-Colombia/gt2j-8ykr" TargetMode="External"/><Relationship Id="rId3063" Type="http://schemas.openxmlformats.org/officeDocument/2006/relationships/hyperlink" Target="https://www.datos.gov.co/Salud-y-Protecci-n-Social/Casos-positivos-de-COVID-19-en-Colombia/gt2j-8ykr" TargetMode="External"/><Relationship Id="rId4114" Type="http://schemas.openxmlformats.org/officeDocument/2006/relationships/hyperlink" Target="https://www.datos.gov.co/Salud-y-Protecci-n-Social/Casos-positivos-de-COVID-19-en-Colombia/gt2j-8ykr" TargetMode="External"/><Relationship Id="rId1708" Type="http://schemas.openxmlformats.org/officeDocument/2006/relationships/hyperlink" Target="https://www.datos.gov.co/Salud-y-Protecci-n-Social/Casos-positivos-de-COVID-19-en-Colombia/gt2j-8ykr" TargetMode="External"/><Relationship Id="rId3130" Type="http://schemas.openxmlformats.org/officeDocument/2006/relationships/hyperlink" Target="https://www.datos.gov.co/Salud-y-Protecci-n-Social/Casos-positivos-de-COVID-19-en-Colombia/gt2j-8ykr" TargetMode="External"/><Relationship Id="rId2896" Type="http://schemas.openxmlformats.org/officeDocument/2006/relationships/hyperlink" Target="https://www.datos.gov.co/Salud-y-Protecci-n-Social/Casos-positivos-de-COVID-19-en-Colombia/gt2j-8ykr" TargetMode="External"/><Relationship Id="rId3947" Type="http://schemas.openxmlformats.org/officeDocument/2006/relationships/hyperlink" Target="https://www.datos.gov.co/Salud-y-Protecci-n-Social/Casos-positivos-de-COVID-19-en-Colombia/gt2j-8ykr" TargetMode="External"/><Relationship Id="rId868" Type="http://schemas.openxmlformats.org/officeDocument/2006/relationships/hyperlink" Target="https://www.datos.gov.co/Salud-y-Protecci-n-Social/Casos-positivos-de-COVID-19-en-Colombia/gt2j-8ykr" TargetMode="External"/><Relationship Id="rId1498" Type="http://schemas.openxmlformats.org/officeDocument/2006/relationships/hyperlink" Target="https://www.datos.gov.co/Salud-y-Protecci-n-Social/Casos-positivos-de-COVID-19-en-Colombia/gt2j-8ykr" TargetMode="External"/><Relationship Id="rId2549" Type="http://schemas.openxmlformats.org/officeDocument/2006/relationships/hyperlink" Target="https://www.datos.gov.co/Salud-y-Protecci-n-Social/Casos-positivos-de-COVID-19-en-Colombia/gt2j-8ykr" TargetMode="External"/><Relationship Id="rId2963" Type="http://schemas.openxmlformats.org/officeDocument/2006/relationships/hyperlink" Target="https://www.datos.gov.co/Salud-y-Protecci-n-Social/Casos-positivos-de-COVID-19-en-Colombia/gt2j-8ykr" TargetMode="External"/><Relationship Id="rId935" Type="http://schemas.openxmlformats.org/officeDocument/2006/relationships/hyperlink" Target="https://www.datos.gov.co/Salud-y-Protecci-n-Social/Casos-positivos-de-COVID-19-en-Colombia/gt2j-8ykr" TargetMode="External"/><Relationship Id="rId1565" Type="http://schemas.openxmlformats.org/officeDocument/2006/relationships/hyperlink" Target="https://www.datos.gov.co/Salud-y-Protecci-n-Social/Casos-positivos-de-COVID-19-en-Colombia/gt2j-8ykr" TargetMode="External"/><Relationship Id="rId2616" Type="http://schemas.openxmlformats.org/officeDocument/2006/relationships/hyperlink" Target="https://www.datos.gov.co/Salud-y-Protecci-n-Social/Casos-positivos-de-COVID-19-en-Colombia/gt2j-8ykr" TargetMode="External"/><Relationship Id="rId5022" Type="http://schemas.openxmlformats.org/officeDocument/2006/relationships/hyperlink" Target="https://www.datos.gov.co/Salud-y-Protecci-n-Social/Casos-positivos-de-COVID-19-en-Colombia/gt2j-8ykr" TargetMode="External"/><Relationship Id="rId1218" Type="http://schemas.openxmlformats.org/officeDocument/2006/relationships/hyperlink" Target="https://www.datos.gov.co/Salud-y-Protecci-n-Social/Casos-positivos-de-COVID-19-en-Colombia/gt2j-8ykr" TargetMode="External"/><Relationship Id="rId1632" Type="http://schemas.openxmlformats.org/officeDocument/2006/relationships/hyperlink" Target="https://www.datos.gov.co/Salud-y-Protecci-n-Social/Casos-positivos-de-COVID-19-en-Colombia/gt2j-8ykr" TargetMode="External"/><Relationship Id="rId4788" Type="http://schemas.openxmlformats.org/officeDocument/2006/relationships/hyperlink" Target="https://www.datos.gov.co/Salud-y-Protecci-n-Social/Casos-positivos-de-COVID-19-en-Colombia/gt2j-8ykr" TargetMode="External"/><Relationship Id="rId4855" Type="http://schemas.openxmlformats.org/officeDocument/2006/relationships/hyperlink" Target="https://www.datos.gov.co/Salud-y-Protecci-n-Social/Casos-positivos-de-COVID-19-en-Colombia/gt2j-8ykr" TargetMode="External"/><Relationship Id="rId3457" Type="http://schemas.openxmlformats.org/officeDocument/2006/relationships/hyperlink" Target="https://www.datos.gov.co/Salud-y-Protecci-n-Social/Casos-positivos-de-COVID-19-en-Colombia/gt2j-8ykr" TargetMode="External"/><Relationship Id="rId3871" Type="http://schemas.openxmlformats.org/officeDocument/2006/relationships/hyperlink" Target="https://www.datos.gov.co/Salud-y-Protecci-n-Social/Casos-positivos-de-COVID-19-en-Colombia/gt2j-8ykr" TargetMode="External"/><Relationship Id="rId4508" Type="http://schemas.openxmlformats.org/officeDocument/2006/relationships/hyperlink" Target="https://www.datos.gov.co/Salud-y-Protecci-n-Social/Casos-positivos-de-COVID-19-en-Colombia/gt2j-8ykr" TargetMode="External"/><Relationship Id="rId4922" Type="http://schemas.openxmlformats.org/officeDocument/2006/relationships/hyperlink" Target="https://www.datos.gov.co/Salud-y-Protecci-n-Social/Casos-positivos-de-COVID-19-en-Colombia/gt2j-8ykr" TargetMode="External"/><Relationship Id="rId378" Type="http://schemas.openxmlformats.org/officeDocument/2006/relationships/hyperlink" Target="https://www.datos.gov.co/Salud-y-Protecci-n-Social/Casos-positivos-de-COVID-19-en-Colombia/gt2j-8ykr" TargetMode="External"/><Relationship Id="rId792" Type="http://schemas.openxmlformats.org/officeDocument/2006/relationships/hyperlink" Target="https://www.datos.gov.co/Salud-y-Protecci-n-Social/Casos-positivos-de-COVID-19-en-Colombia/gt2j-8ykr" TargetMode="External"/><Relationship Id="rId2059" Type="http://schemas.openxmlformats.org/officeDocument/2006/relationships/hyperlink" Target="https://www.datos.gov.co/Salud-y-Protecci-n-Social/Casos-positivos-de-COVID-19-en-Colombia/gt2j-8ykr" TargetMode="External"/><Relationship Id="rId2473" Type="http://schemas.openxmlformats.org/officeDocument/2006/relationships/hyperlink" Target="https://www.datos.gov.co/Salud-y-Protecci-n-Social/Casos-positivos-de-COVID-19-en-Colombia/gt2j-8ykr" TargetMode="External"/><Relationship Id="rId3524" Type="http://schemas.openxmlformats.org/officeDocument/2006/relationships/hyperlink" Target="https://www.datos.gov.co/Salud-y-Protecci-n-Social/Casos-positivos-de-COVID-19-en-Colombia/gt2j-8ykr" TargetMode="External"/><Relationship Id="rId445" Type="http://schemas.openxmlformats.org/officeDocument/2006/relationships/hyperlink" Target="https://www.datos.gov.co/Salud-y-Protecci-n-Social/Casos-positivos-de-COVID-19-en-Colombia/gt2j-8ykr" TargetMode="External"/><Relationship Id="rId1075" Type="http://schemas.openxmlformats.org/officeDocument/2006/relationships/hyperlink" Target="https://www.datos.gov.co/Salud-y-Protecci-n-Social/Casos-positivos-de-COVID-19-en-Colombia/gt2j-8ykr" TargetMode="External"/><Relationship Id="rId2126" Type="http://schemas.openxmlformats.org/officeDocument/2006/relationships/hyperlink" Target="https://www.datos.gov.co/Salud-y-Protecci-n-Social/Casos-positivos-de-COVID-19-en-Colombia/gt2j-8ykr" TargetMode="External"/><Relationship Id="rId2540" Type="http://schemas.openxmlformats.org/officeDocument/2006/relationships/hyperlink" Target="https://www.datos.gov.co/Salud-y-Protecci-n-Social/Casos-positivos-de-COVID-19-en-Colombia/gt2j-8ykr" TargetMode="External"/><Relationship Id="rId512" Type="http://schemas.openxmlformats.org/officeDocument/2006/relationships/hyperlink" Target="https://www.datos.gov.co/Salud-y-Protecci-n-Social/Casos-positivos-de-COVID-19-en-Colombia/gt2j-8ykr" TargetMode="External"/><Relationship Id="rId1142" Type="http://schemas.openxmlformats.org/officeDocument/2006/relationships/hyperlink" Target="https://www.datos.gov.co/Salud-y-Protecci-n-Social/Casos-positivos-de-COVID-19-en-Colombia/gt2j-8ykr" TargetMode="External"/><Relationship Id="rId4298" Type="http://schemas.openxmlformats.org/officeDocument/2006/relationships/hyperlink" Target="https://www.datos.gov.co/Salud-y-Protecci-n-Social/Casos-positivos-de-COVID-19-en-Colombia/gt2j-8ykr" TargetMode="External"/><Relationship Id="rId4365" Type="http://schemas.openxmlformats.org/officeDocument/2006/relationships/hyperlink" Target="https://www.datos.gov.co/Salud-y-Protecci-n-Social/Casos-positivos-de-COVID-19-en-Colombia/gt2j-8ykr" TargetMode="External"/><Relationship Id="rId1959" Type="http://schemas.openxmlformats.org/officeDocument/2006/relationships/hyperlink" Target="https://www.datos.gov.co/Salud-y-Protecci-n-Social/Casos-positivos-de-COVID-19-en-Colombia/gt2j-8ykr" TargetMode="External"/><Relationship Id="rId4018" Type="http://schemas.openxmlformats.org/officeDocument/2006/relationships/hyperlink" Target="https://www.datos.gov.co/Salud-y-Protecci-n-Social/Casos-positivos-de-COVID-19-en-Colombia/gt2j-8ykr" TargetMode="External"/><Relationship Id="rId3381" Type="http://schemas.openxmlformats.org/officeDocument/2006/relationships/hyperlink" Target="https://www.datos.gov.co/Salud-y-Protecci-n-Social/Casos-positivos-de-COVID-19-en-Colombia/gt2j-8ykr" TargetMode="External"/><Relationship Id="rId4432" Type="http://schemas.openxmlformats.org/officeDocument/2006/relationships/hyperlink" Target="https://www.datos.gov.co/Salud-y-Protecci-n-Social/Casos-positivos-de-COVID-19-en-Colombia/gt2j-8ykr" TargetMode="External"/><Relationship Id="rId3034" Type="http://schemas.openxmlformats.org/officeDocument/2006/relationships/hyperlink" Target="https://www.datos.gov.co/Salud-y-Protecci-n-Social/Casos-positivos-de-COVID-19-en-Colombia/gt2j-8ykr" TargetMode="External"/><Relationship Id="rId2050" Type="http://schemas.openxmlformats.org/officeDocument/2006/relationships/hyperlink" Target="https://www.datos.gov.co/Salud-y-Protecci-n-Social/Casos-positivos-de-COVID-19-en-Colombia/gt2j-8ykr" TargetMode="External"/><Relationship Id="rId3101" Type="http://schemas.openxmlformats.org/officeDocument/2006/relationships/hyperlink" Target="https://www.datos.gov.co/Salud-y-Protecci-n-Social/Casos-positivos-de-COVID-19-en-Colombia/gt2j-8ykr" TargetMode="External"/><Relationship Id="rId839" Type="http://schemas.openxmlformats.org/officeDocument/2006/relationships/hyperlink" Target="https://www.datos.gov.co/Salud-y-Protecci-n-Social/Casos-positivos-de-COVID-19-en-Colombia/gt2j-8ykr" TargetMode="External"/><Relationship Id="rId1469" Type="http://schemas.openxmlformats.org/officeDocument/2006/relationships/hyperlink" Target="https://www.datos.gov.co/Salud-y-Protecci-n-Social/Casos-positivos-de-COVID-19-en-Colombia/gt2j-8ykr" TargetMode="External"/><Relationship Id="rId2867" Type="http://schemas.openxmlformats.org/officeDocument/2006/relationships/hyperlink" Target="https://www.datos.gov.co/Salud-y-Protecci-n-Social/Casos-positivos-de-COVID-19-en-Colombia/gt2j-8ykr" TargetMode="External"/><Relationship Id="rId3918" Type="http://schemas.openxmlformats.org/officeDocument/2006/relationships/hyperlink" Target="https://www.datos.gov.co/Salud-y-Protecci-n-Social/Casos-positivos-de-COVID-19-en-Colombia/gt2j-8ykr" TargetMode="External"/><Relationship Id="rId1883" Type="http://schemas.openxmlformats.org/officeDocument/2006/relationships/hyperlink" Target="https://www.datos.gov.co/Salud-y-Protecci-n-Social/Casos-positivos-de-COVID-19-en-Colombia/gt2j-8ykr" TargetMode="External"/><Relationship Id="rId2934" Type="http://schemas.openxmlformats.org/officeDocument/2006/relationships/hyperlink" Target="https://www.datos.gov.co/Salud-y-Protecci-n-Social/Casos-positivos-de-COVID-19-en-Colombia/gt2j-8ykr" TargetMode="External"/><Relationship Id="rId906" Type="http://schemas.openxmlformats.org/officeDocument/2006/relationships/hyperlink" Target="https://www.datos.gov.co/Salud-y-Protecci-n-Social/Casos-positivos-de-COVID-19-en-Colombia/gt2j-8ykr" TargetMode="External"/><Relationship Id="rId1536" Type="http://schemas.openxmlformats.org/officeDocument/2006/relationships/hyperlink" Target="https://www.datos.gov.co/Salud-y-Protecci-n-Social/Casos-positivos-de-COVID-19-en-Colombia/gt2j-8ykr" TargetMode="External"/><Relationship Id="rId1950" Type="http://schemas.openxmlformats.org/officeDocument/2006/relationships/hyperlink" Target="https://www.datos.gov.co/Salud-y-Protecci-n-Social/Casos-positivos-de-COVID-19-en-Colombia/gt2j-8ykr" TargetMode="External"/><Relationship Id="rId1603" Type="http://schemas.openxmlformats.org/officeDocument/2006/relationships/hyperlink" Target="https://www.datos.gov.co/Salud-y-Protecci-n-Social/Casos-positivos-de-COVID-19-en-Colombia/gt2j-8ykr" TargetMode="External"/><Relationship Id="rId4759" Type="http://schemas.openxmlformats.org/officeDocument/2006/relationships/hyperlink" Target="https://www.datos.gov.co/Salud-y-Protecci-n-Social/Casos-positivos-de-COVID-19-en-Colombia/gt2j-8ykr" TargetMode="External"/><Relationship Id="rId3775" Type="http://schemas.openxmlformats.org/officeDocument/2006/relationships/hyperlink" Target="https://www.datos.gov.co/Salud-y-Protecci-n-Social/Casos-positivos-de-COVID-19-en-Colombia/gt2j-8ykr" TargetMode="External"/><Relationship Id="rId4826" Type="http://schemas.openxmlformats.org/officeDocument/2006/relationships/hyperlink" Target="https://www.datos.gov.co/Salud-y-Protecci-n-Social/Casos-positivos-de-COVID-19-en-Colombia/gt2j-8ykr" TargetMode="External"/><Relationship Id="rId696" Type="http://schemas.openxmlformats.org/officeDocument/2006/relationships/hyperlink" Target="https://www.datos.gov.co/Salud-y-Protecci-n-Social/Casos-positivos-de-COVID-19-en-Colombia/gt2j-8ykr" TargetMode="External"/><Relationship Id="rId2377" Type="http://schemas.openxmlformats.org/officeDocument/2006/relationships/hyperlink" Target="https://www.datos.gov.co/Salud-y-Protecci-n-Social/Casos-positivos-de-COVID-19-en-Colombia/gt2j-8ykr" TargetMode="External"/><Relationship Id="rId2791" Type="http://schemas.openxmlformats.org/officeDocument/2006/relationships/hyperlink" Target="https://www.datos.gov.co/Salud-y-Protecci-n-Social/Casos-positivos-de-COVID-19-en-Colombia/gt2j-8ykr" TargetMode="External"/><Relationship Id="rId3428" Type="http://schemas.openxmlformats.org/officeDocument/2006/relationships/hyperlink" Target="https://www.datos.gov.co/Salud-y-Protecci-n-Social/Casos-positivos-de-COVID-19-en-Colombia/gt2j-8ykr" TargetMode="External"/><Relationship Id="rId349" Type="http://schemas.openxmlformats.org/officeDocument/2006/relationships/hyperlink" Target="https://www.datos.gov.co/Salud-y-Protecci-n-Social/Casos-positivos-de-COVID-19-en-Colombia/gt2j-8ykr" TargetMode="External"/><Relationship Id="rId763" Type="http://schemas.openxmlformats.org/officeDocument/2006/relationships/hyperlink" Target="https://www.datos.gov.co/Salud-y-Protecci-n-Social/Casos-positivos-de-COVID-19-en-Colombia/gt2j-8ykr" TargetMode="External"/><Relationship Id="rId1393" Type="http://schemas.openxmlformats.org/officeDocument/2006/relationships/hyperlink" Target="https://www.datos.gov.co/Salud-y-Protecci-n-Social/Casos-positivos-de-COVID-19-en-Colombia/gt2j-8ykr" TargetMode="External"/><Relationship Id="rId2444" Type="http://schemas.openxmlformats.org/officeDocument/2006/relationships/hyperlink" Target="https://www.datos.gov.co/Salud-y-Protecci-n-Social/Casos-positivos-de-COVID-19-en-Colombia/gt2j-8ykr" TargetMode="External"/><Relationship Id="rId3842" Type="http://schemas.openxmlformats.org/officeDocument/2006/relationships/hyperlink" Target="https://www.datos.gov.co/Salud-y-Protecci-n-Social/Casos-positivos-de-COVID-19-en-Colombia/gt2j-8ykr" TargetMode="External"/><Relationship Id="rId416" Type="http://schemas.openxmlformats.org/officeDocument/2006/relationships/hyperlink" Target="https://www.datos.gov.co/Salud-y-Protecci-n-Social/Casos-positivos-de-COVID-19-en-Colombia/gt2j-8ykr" TargetMode="External"/><Relationship Id="rId1046" Type="http://schemas.openxmlformats.org/officeDocument/2006/relationships/hyperlink" Target="https://www.datos.gov.co/Salud-y-Protecci-n-Social/Casos-positivos-de-COVID-19-en-Colombia/gt2j-8ykr" TargetMode="External"/><Relationship Id="rId830" Type="http://schemas.openxmlformats.org/officeDocument/2006/relationships/hyperlink" Target="https://www.datos.gov.co/Salud-y-Protecci-n-Social/Casos-positivos-de-COVID-19-en-Colombia/gt2j-8ykr" TargetMode="External"/><Relationship Id="rId1460" Type="http://schemas.openxmlformats.org/officeDocument/2006/relationships/hyperlink" Target="https://www.datos.gov.co/Salud-y-Protecci-n-Social/Casos-positivos-de-COVID-19-en-Colombia/gt2j-8ykr" TargetMode="External"/><Relationship Id="rId2511" Type="http://schemas.openxmlformats.org/officeDocument/2006/relationships/hyperlink" Target="https://www.datos.gov.co/Salud-y-Protecci-n-Social/Casos-positivos-de-COVID-19-en-Colombia/gt2j-8ykr" TargetMode="External"/><Relationship Id="rId1113" Type="http://schemas.openxmlformats.org/officeDocument/2006/relationships/hyperlink" Target="https://www.datos.gov.co/Salud-y-Protecci-n-Social/Casos-positivos-de-COVID-19-en-Colombia/gt2j-8ykr" TargetMode="External"/><Relationship Id="rId4269" Type="http://schemas.openxmlformats.org/officeDocument/2006/relationships/hyperlink" Target="https://www.datos.gov.co/Salud-y-Protecci-n-Social/Casos-positivos-de-COVID-19-en-Colombia/gt2j-8ykr" TargetMode="External"/><Relationship Id="rId4683" Type="http://schemas.openxmlformats.org/officeDocument/2006/relationships/hyperlink" Target="https://www.datos.gov.co/Salud-y-Protecci-n-Social/Casos-positivos-de-COVID-19-en-Colombia/gt2j-8ykr" TargetMode="External"/><Relationship Id="rId3285" Type="http://schemas.openxmlformats.org/officeDocument/2006/relationships/hyperlink" Target="https://www.datos.gov.co/Salud-y-Protecci-n-Social/Casos-positivos-de-COVID-19-en-Colombia/gt2j-8ykr" TargetMode="External"/><Relationship Id="rId4336" Type="http://schemas.openxmlformats.org/officeDocument/2006/relationships/hyperlink" Target="https://www.datos.gov.co/Salud-y-Protecci-n-Social/Casos-positivos-de-COVID-19-en-Colombia/gt2j-8ykr" TargetMode="External"/><Relationship Id="rId4750" Type="http://schemas.openxmlformats.org/officeDocument/2006/relationships/hyperlink" Target="https://www.datos.gov.co/Salud-y-Protecci-n-Social/Casos-positivos-de-COVID-19-en-Colombia/gt2j-8ykr" TargetMode="External"/><Relationship Id="rId3352" Type="http://schemas.openxmlformats.org/officeDocument/2006/relationships/hyperlink" Target="https://www.datos.gov.co/Salud-y-Protecci-n-Social/Casos-positivos-de-COVID-19-en-Colombia/gt2j-8ykr" TargetMode="External"/><Relationship Id="rId4403" Type="http://schemas.openxmlformats.org/officeDocument/2006/relationships/hyperlink" Target="https://www.datos.gov.co/Salud-y-Protecci-n-Social/Casos-positivos-de-COVID-19-en-Colombia/gt2j-8ykr" TargetMode="External"/><Relationship Id="rId273" Type="http://schemas.openxmlformats.org/officeDocument/2006/relationships/hyperlink" Target="https://www.datos.gov.co/Salud-y-Protecci-n-Social/Casos-positivos-de-COVID-19-en-Colombia/gt2j-8ykr" TargetMode="External"/><Relationship Id="rId3005" Type="http://schemas.openxmlformats.org/officeDocument/2006/relationships/hyperlink" Target="https://www.datos.gov.co/Salud-y-Protecci-n-Social/Casos-positivos-de-COVID-19-en-Colombia/gt2j-8ykr" TargetMode="External"/><Relationship Id="rId340" Type="http://schemas.openxmlformats.org/officeDocument/2006/relationships/hyperlink" Target="https://www.datos.gov.co/Salud-y-Protecci-n-Social/Casos-positivos-de-COVID-19-en-Colombia/gt2j-8ykr" TargetMode="External"/><Relationship Id="rId2021" Type="http://schemas.openxmlformats.org/officeDocument/2006/relationships/hyperlink" Target="https://www.datos.gov.co/Salud-y-Protecci-n-Social/Casos-positivos-de-COVID-19-en-Colombia/gt2j-8ykr" TargetMode="External"/><Relationship Id="rId4193" Type="http://schemas.openxmlformats.org/officeDocument/2006/relationships/hyperlink" Target="https://www.datos.gov.co/Salud-y-Protecci-n-Social/Casos-positivos-de-COVID-19-en-Colombia/gt2j-8ykr" TargetMode="External"/><Relationship Id="rId1787" Type="http://schemas.openxmlformats.org/officeDocument/2006/relationships/hyperlink" Target="https://www.datos.gov.co/Salud-y-Protecci-n-Social/Casos-positivos-de-COVID-19-en-Colombia/gt2j-8ykr" TargetMode="External"/><Relationship Id="rId2838" Type="http://schemas.openxmlformats.org/officeDocument/2006/relationships/hyperlink" Target="https://www.datos.gov.co/Salud-y-Protecci-n-Social/Casos-positivos-de-COVID-19-en-Colombia/gt2j-8ykr" TargetMode="External"/><Relationship Id="rId79" Type="http://schemas.openxmlformats.org/officeDocument/2006/relationships/hyperlink" Target="https://www.datos.gov.co/Salud-y-Protecci-n-Social/Casos-positivos-de-COVID-19-en-Colombia/gt2j-8ykr" TargetMode="External"/><Relationship Id="rId1854" Type="http://schemas.openxmlformats.org/officeDocument/2006/relationships/hyperlink" Target="https://www.datos.gov.co/Salud-y-Protecci-n-Social/Casos-positivos-de-COVID-19-en-Colombia/gt2j-8ykr" TargetMode="External"/><Relationship Id="rId2905" Type="http://schemas.openxmlformats.org/officeDocument/2006/relationships/hyperlink" Target="https://www.datos.gov.co/Salud-y-Protecci-n-Social/Casos-positivos-de-COVID-19-en-Colombia/gt2j-8ykr" TargetMode="External"/><Relationship Id="rId4260" Type="http://schemas.openxmlformats.org/officeDocument/2006/relationships/hyperlink" Target="https://www.datos.gov.co/Salud-y-Protecci-n-Social/Casos-positivos-de-COVID-19-en-Colombia/gt2j-8ykr" TargetMode="External"/><Relationship Id="rId1507" Type="http://schemas.openxmlformats.org/officeDocument/2006/relationships/hyperlink" Target="https://www.datos.gov.co/Salud-y-Protecci-n-Social/Casos-positivos-de-COVID-19-en-Colombia/gt2j-8ykr" TargetMode="External"/><Relationship Id="rId1921" Type="http://schemas.openxmlformats.org/officeDocument/2006/relationships/hyperlink" Target="https://www.datos.gov.co/Salud-y-Protecci-n-Social/Casos-positivos-de-COVID-19-en-Colombia/gt2j-8ykr" TargetMode="External"/><Relationship Id="rId3679" Type="http://schemas.openxmlformats.org/officeDocument/2006/relationships/hyperlink" Target="https://www.datos.gov.co/Salud-y-Protecci-n-Social/Casos-positivos-de-COVID-19-en-Colombia/gt2j-8ykr" TargetMode="External"/><Relationship Id="rId1297" Type="http://schemas.openxmlformats.org/officeDocument/2006/relationships/hyperlink" Target="https://www.datos.gov.co/Salud-y-Protecci-n-Social/Casos-positivos-de-COVID-19-en-Colombia/gt2j-8ykr" TargetMode="External"/><Relationship Id="rId2695" Type="http://schemas.openxmlformats.org/officeDocument/2006/relationships/hyperlink" Target="https://www.datos.gov.co/Salud-y-Protecci-n-Social/Casos-positivos-de-COVID-19-en-Colombia/gt2j-8ykr" TargetMode="External"/><Relationship Id="rId3746" Type="http://schemas.openxmlformats.org/officeDocument/2006/relationships/hyperlink" Target="https://www.datos.gov.co/Salud-y-Protecci-n-Social/Casos-positivos-de-COVID-19-en-Colombia/gt2j-8ykr" TargetMode="External"/><Relationship Id="rId667" Type="http://schemas.openxmlformats.org/officeDocument/2006/relationships/hyperlink" Target="https://www.datos.gov.co/Salud-y-Protecci-n-Social/Casos-positivos-de-COVID-19-en-Colombia/gt2j-8ykr" TargetMode="External"/><Relationship Id="rId2348" Type="http://schemas.openxmlformats.org/officeDocument/2006/relationships/hyperlink" Target="https://www.datos.gov.co/Salud-y-Protecci-n-Social/Casos-positivos-de-COVID-19-en-Colombia/gt2j-8ykr" TargetMode="External"/><Relationship Id="rId2762" Type="http://schemas.openxmlformats.org/officeDocument/2006/relationships/hyperlink" Target="https://www.datos.gov.co/Salud-y-Protecci-n-Social/Casos-positivos-de-COVID-19-en-Colombia/gt2j-8ykr" TargetMode="External"/><Relationship Id="rId3813" Type="http://schemas.openxmlformats.org/officeDocument/2006/relationships/hyperlink" Target="https://www.datos.gov.co/Salud-y-Protecci-n-Social/Casos-positivos-de-COVID-19-en-Colombia/gt2j-8ykr" TargetMode="External"/><Relationship Id="rId734" Type="http://schemas.openxmlformats.org/officeDocument/2006/relationships/hyperlink" Target="https://www.datos.gov.co/Salud-y-Protecci-n-Social/Casos-positivos-de-COVID-19-en-Colombia/gt2j-8ykr" TargetMode="External"/><Relationship Id="rId1364" Type="http://schemas.openxmlformats.org/officeDocument/2006/relationships/hyperlink" Target="https://www.datos.gov.co/Salud-y-Protecci-n-Social/Casos-positivos-de-COVID-19-en-Colombia/gt2j-8ykr" TargetMode="External"/><Relationship Id="rId2415" Type="http://schemas.openxmlformats.org/officeDocument/2006/relationships/hyperlink" Target="https://www.datos.gov.co/Salud-y-Protecci-n-Social/Casos-positivos-de-COVID-19-en-Colombia/gt2j-8ykr" TargetMode="External"/><Relationship Id="rId70" Type="http://schemas.openxmlformats.org/officeDocument/2006/relationships/hyperlink" Target="https://www.datos.gov.co/Salud-y-Protecci-n-Social/Casos-positivos-de-COVID-19-en-Colombia/gt2j-8ykr" TargetMode="External"/><Relationship Id="rId801" Type="http://schemas.openxmlformats.org/officeDocument/2006/relationships/hyperlink" Target="https://www.datos.gov.co/Salud-y-Protecci-n-Social/Casos-positivos-de-COVID-19-en-Colombia/gt2j-8ykr" TargetMode="External"/><Relationship Id="rId1017" Type="http://schemas.openxmlformats.org/officeDocument/2006/relationships/hyperlink" Target="https://www.datos.gov.co/Salud-y-Protecci-n-Social/Casos-positivos-de-COVID-19-en-Colombia/gt2j-8ykr" TargetMode="External"/><Relationship Id="rId1431" Type="http://schemas.openxmlformats.org/officeDocument/2006/relationships/hyperlink" Target="https://www.datos.gov.co/Salud-y-Protecci-n-Social/Casos-positivos-de-COVID-19-en-Colombia/gt2j-8ykr" TargetMode="External"/><Relationship Id="rId4587" Type="http://schemas.openxmlformats.org/officeDocument/2006/relationships/hyperlink" Target="https://www.datos.gov.co/Salud-y-Protecci-n-Social/Casos-positivos-de-COVID-19-en-Colombia/gt2j-8ykr" TargetMode="External"/><Relationship Id="rId3189" Type="http://schemas.openxmlformats.org/officeDocument/2006/relationships/hyperlink" Target="https://www.datos.gov.co/Salud-y-Protecci-n-Social/Casos-positivos-de-COVID-19-en-Colombia/gt2j-8ykr" TargetMode="External"/><Relationship Id="rId4654" Type="http://schemas.openxmlformats.org/officeDocument/2006/relationships/hyperlink" Target="https://www.datos.gov.co/Salud-y-Protecci-n-Social/Casos-positivos-de-COVID-19-en-Colombia/gt2j-8ykr" TargetMode="External"/><Relationship Id="rId3256" Type="http://schemas.openxmlformats.org/officeDocument/2006/relationships/hyperlink" Target="https://www.datos.gov.co/Salud-y-Protecci-n-Social/Casos-positivos-de-COVID-19-en-Colombia/gt2j-8ykr" TargetMode="External"/><Relationship Id="rId4307" Type="http://schemas.openxmlformats.org/officeDocument/2006/relationships/hyperlink" Target="https://www.datos.gov.co/Salud-y-Protecci-n-Social/Casos-positivos-de-COVID-19-en-Colombia/gt2j-8ykr" TargetMode="External"/><Relationship Id="rId177" Type="http://schemas.openxmlformats.org/officeDocument/2006/relationships/hyperlink" Target="https://www.datos.gov.co/Salud-y-Protecci-n-Social/Casos-positivos-de-COVID-19-en-Colombia/gt2j-8ykr" TargetMode="External"/><Relationship Id="rId591" Type="http://schemas.openxmlformats.org/officeDocument/2006/relationships/hyperlink" Target="https://www.datos.gov.co/Salud-y-Protecci-n-Social/Casos-positivos-de-COVID-19-en-Colombia/gt2j-8ykr" TargetMode="External"/><Relationship Id="rId2272" Type="http://schemas.openxmlformats.org/officeDocument/2006/relationships/hyperlink" Target="https://www.datos.gov.co/Salud-y-Protecci-n-Social/Casos-positivos-de-COVID-19-en-Colombia/gt2j-8ykr" TargetMode="External"/><Relationship Id="rId3670" Type="http://schemas.openxmlformats.org/officeDocument/2006/relationships/hyperlink" Target="https://www.datos.gov.co/Salud-y-Protecci-n-Social/Casos-positivos-de-COVID-19-en-Colombia/gt2j-8ykr" TargetMode="External"/><Relationship Id="rId4721" Type="http://schemas.openxmlformats.org/officeDocument/2006/relationships/hyperlink" Target="https://www.datos.gov.co/Salud-y-Protecci-n-Social/Casos-positivos-de-COVID-19-en-Colombia/gt2j-8ykr" TargetMode="External"/><Relationship Id="rId244" Type="http://schemas.openxmlformats.org/officeDocument/2006/relationships/hyperlink" Target="https://www.datos.gov.co/Salud-y-Protecci-n-Social/Casos-positivos-de-COVID-19-en-Colombia/gt2j-8ykr" TargetMode="External"/><Relationship Id="rId3323" Type="http://schemas.openxmlformats.org/officeDocument/2006/relationships/hyperlink" Target="https://www.datos.gov.co/Salud-y-Protecci-n-Social/Casos-positivos-de-COVID-19-en-Colombia/gt2j-8ykr" TargetMode="External"/><Relationship Id="rId311" Type="http://schemas.openxmlformats.org/officeDocument/2006/relationships/hyperlink" Target="https://www.datos.gov.co/Salud-y-Protecci-n-Social/Casos-positivos-de-COVID-19-en-Colombia/gt2j-8ykr" TargetMode="External"/><Relationship Id="rId4097" Type="http://schemas.openxmlformats.org/officeDocument/2006/relationships/hyperlink" Target="https://www.datos.gov.co/Salud-y-Protecci-n-Social/Casos-positivos-de-COVID-19-en-Colombia/gt2j-8ykr" TargetMode="External"/><Relationship Id="rId1758" Type="http://schemas.openxmlformats.org/officeDocument/2006/relationships/hyperlink" Target="https://www.datos.gov.co/Salud-y-Protecci-n-Social/Casos-positivos-de-COVID-19-en-Colombia/gt2j-8ykr" TargetMode="External"/><Relationship Id="rId2809" Type="http://schemas.openxmlformats.org/officeDocument/2006/relationships/hyperlink" Target="https://www.datos.gov.co/Salud-y-Protecci-n-Social/Casos-positivos-de-COVID-19-en-Colombia/gt2j-8ykr" TargetMode="External"/><Relationship Id="rId4164" Type="http://schemas.openxmlformats.org/officeDocument/2006/relationships/hyperlink" Target="https://www.datos.gov.co/Salud-y-Protecci-n-Social/Casos-positivos-de-COVID-19-en-Colombia/gt2j-8ykr" TargetMode="External"/><Relationship Id="rId3180" Type="http://schemas.openxmlformats.org/officeDocument/2006/relationships/hyperlink" Target="https://www.datos.gov.co/Salud-y-Protecci-n-Social/Casos-positivos-de-COVID-19-en-Colombia/gt2j-8ykr" TargetMode="External"/><Relationship Id="rId4231" Type="http://schemas.openxmlformats.org/officeDocument/2006/relationships/hyperlink" Target="https://www.datos.gov.co/Salud-y-Protecci-n-Social/Casos-positivos-de-COVID-19-en-Colombia/gt2j-8ykr" TargetMode="External"/><Relationship Id="rId1825" Type="http://schemas.openxmlformats.org/officeDocument/2006/relationships/hyperlink" Target="https://www.datos.gov.co/Salud-y-Protecci-n-Social/Casos-positivos-de-COVID-19-en-Colombia/gt2j-8ykr" TargetMode="External"/><Relationship Id="rId3997" Type="http://schemas.openxmlformats.org/officeDocument/2006/relationships/hyperlink" Target="https://www.datos.gov.co/Salud-y-Protecci-n-Social/Casos-positivos-de-COVID-19-en-Colombia/gt2j-8ykr" TargetMode="External"/><Relationship Id="rId2599" Type="http://schemas.openxmlformats.org/officeDocument/2006/relationships/hyperlink" Target="https://www.datos.gov.co/Salud-y-Protecci-n-Social/Casos-positivos-de-COVID-19-en-Colombia/gt2j-8ykr" TargetMode="External"/><Relationship Id="rId985" Type="http://schemas.openxmlformats.org/officeDocument/2006/relationships/hyperlink" Target="https://www.datos.gov.co/Salud-y-Protecci-n-Social/Casos-positivos-de-COVID-19-en-Colombia/gt2j-8ykr" TargetMode="External"/><Relationship Id="rId2666" Type="http://schemas.openxmlformats.org/officeDocument/2006/relationships/hyperlink" Target="https://www.datos.gov.co/Salud-y-Protecci-n-Social/Casos-positivos-de-COVID-19-en-Colombia/gt2j-8ykr" TargetMode="External"/><Relationship Id="rId3717" Type="http://schemas.openxmlformats.org/officeDocument/2006/relationships/hyperlink" Target="https://www.datos.gov.co/Salud-y-Protecci-n-Social/Casos-positivos-de-COVID-19-en-Colombia/gt2j-8ykr" TargetMode="External"/><Relationship Id="rId5072" Type="http://schemas.openxmlformats.org/officeDocument/2006/relationships/hyperlink" Target="https://monitor.salahumanitaria.co/" TargetMode="External"/><Relationship Id="rId638" Type="http://schemas.openxmlformats.org/officeDocument/2006/relationships/hyperlink" Target="https://www.datos.gov.co/Salud-y-Protecci-n-Social/Casos-positivos-de-COVID-19-en-Colombia/gt2j-8ykr" TargetMode="External"/><Relationship Id="rId1268" Type="http://schemas.openxmlformats.org/officeDocument/2006/relationships/hyperlink" Target="https://www.datos.gov.co/Salud-y-Protecci-n-Social/Casos-positivos-de-COVID-19-en-Colombia/gt2j-8ykr" TargetMode="External"/><Relationship Id="rId1682" Type="http://schemas.openxmlformats.org/officeDocument/2006/relationships/hyperlink" Target="https://www.datos.gov.co/Salud-y-Protecci-n-Social/Casos-positivos-de-COVID-19-en-Colombia/gt2j-8ykr" TargetMode="External"/><Relationship Id="rId2319" Type="http://schemas.openxmlformats.org/officeDocument/2006/relationships/hyperlink" Target="https://www.datos.gov.co/Salud-y-Protecci-n-Social/Casos-positivos-de-COVID-19-en-Colombia/gt2j-8ykr" TargetMode="External"/><Relationship Id="rId2733" Type="http://schemas.openxmlformats.org/officeDocument/2006/relationships/hyperlink" Target="https://www.datos.gov.co/Salud-y-Protecci-n-Social/Casos-positivos-de-COVID-19-en-Colombia/gt2j-8ykr" TargetMode="External"/><Relationship Id="rId705" Type="http://schemas.openxmlformats.org/officeDocument/2006/relationships/hyperlink" Target="https://www.datos.gov.co/Salud-y-Protecci-n-Social/Casos-positivos-de-COVID-19-en-Colombia/gt2j-8ykr" TargetMode="External"/><Relationship Id="rId1335" Type="http://schemas.openxmlformats.org/officeDocument/2006/relationships/hyperlink" Target="https://www.datos.gov.co/Salud-y-Protecci-n-Social/Casos-positivos-de-COVID-19-en-Colombia/gt2j-8ykr" TargetMode="External"/><Relationship Id="rId2800" Type="http://schemas.openxmlformats.org/officeDocument/2006/relationships/hyperlink" Target="https://www.datos.gov.co/Salud-y-Protecci-n-Social/Casos-positivos-de-COVID-19-en-Colombia/gt2j-8ykr" TargetMode="External"/><Relationship Id="rId41" Type="http://schemas.openxmlformats.org/officeDocument/2006/relationships/hyperlink" Target="https://www.datos.gov.co/Salud-y-Protecci-n-Social/Casos-positivos-de-COVID-19-en-Colombia/gt2j-8ykr" TargetMode="External"/><Relationship Id="rId1402" Type="http://schemas.openxmlformats.org/officeDocument/2006/relationships/hyperlink" Target="https://www.datos.gov.co/Salud-y-Protecci-n-Social/Casos-positivos-de-COVID-19-en-Colombia/gt2j-8ykr" TargetMode="External"/><Relationship Id="rId4558" Type="http://schemas.openxmlformats.org/officeDocument/2006/relationships/hyperlink" Target="https://www.datos.gov.co/Salud-y-Protecci-n-Social/Casos-positivos-de-COVID-19-en-Colombia/gt2j-8ykr" TargetMode="External"/><Relationship Id="rId4972" Type="http://schemas.openxmlformats.org/officeDocument/2006/relationships/hyperlink" Target="https://www.datos.gov.co/Salud-y-Protecci-n-Social/Casos-positivos-de-COVID-19-en-Colombia/gt2j-8ykr" TargetMode="External"/><Relationship Id="rId3574" Type="http://schemas.openxmlformats.org/officeDocument/2006/relationships/hyperlink" Target="https://www.datos.gov.co/Salud-y-Protecci-n-Social/Casos-positivos-de-COVID-19-en-Colombia/gt2j-8ykr" TargetMode="External"/><Relationship Id="rId4625" Type="http://schemas.openxmlformats.org/officeDocument/2006/relationships/hyperlink" Target="https://www.datos.gov.co/Salud-y-Protecci-n-Social/Casos-positivos-de-COVID-19-en-Colombia/gt2j-8ykr" TargetMode="External"/><Relationship Id="rId495" Type="http://schemas.openxmlformats.org/officeDocument/2006/relationships/hyperlink" Target="https://www.datos.gov.co/Salud-y-Protecci-n-Social/Casos-positivos-de-COVID-19-en-Colombia/gt2j-8ykr" TargetMode="External"/><Relationship Id="rId2176" Type="http://schemas.openxmlformats.org/officeDocument/2006/relationships/hyperlink" Target="https://www.datos.gov.co/Salud-y-Protecci-n-Social/Casos-positivos-de-COVID-19-en-Colombia/gt2j-8ykr" TargetMode="External"/><Relationship Id="rId2590" Type="http://schemas.openxmlformats.org/officeDocument/2006/relationships/hyperlink" Target="https://www.datos.gov.co/Salud-y-Protecci-n-Social/Casos-positivos-de-COVID-19-en-Colombia/gt2j-8ykr" TargetMode="External"/><Relationship Id="rId3227" Type="http://schemas.openxmlformats.org/officeDocument/2006/relationships/hyperlink" Target="https://www.datos.gov.co/Salud-y-Protecci-n-Social/Casos-positivos-de-COVID-19-en-Colombia/gt2j-8ykr" TargetMode="External"/><Relationship Id="rId3641" Type="http://schemas.openxmlformats.org/officeDocument/2006/relationships/hyperlink" Target="https://www.datos.gov.co/Salud-y-Protecci-n-Social/Casos-positivos-de-COVID-19-en-Colombia/gt2j-8ykr" TargetMode="External"/><Relationship Id="rId148" Type="http://schemas.openxmlformats.org/officeDocument/2006/relationships/hyperlink" Target="https://www.datos.gov.co/Salud-y-Protecci-n-Social/Casos-positivos-de-COVID-19-en-Colombia/gt2j-8ykr" TargetMode="External"/><Relationship Id="rId562" Type="http://schemas.openxmlformats.org/officeDocument/2006/relationships/hyperlink" Target="https://www.datos.gov.co/Salud-y-Protecci-n-Social/Casos-positivos-de-COVID-19-en-Colombia/gt2j-8ykr" TargetMode="External"/><Relationship Id="rId1192" Type="http://schemas.openxmlformats.org/officeDocument/2006/relationships/hyperlink" Target="https://www.datos.gov.co/Salud-y-Protecci-n-Social/Casos-positivos-de-COVID-19-en-Colombia/gt2j-8ykr" TargetMode="External"/><Relationship Id="rId2243" Type="http://schemas.openxmlformats.org/officeDocument/2006/relationships/hyperlink" Target="https://www.datos.gov.co/Salud-y-Protecci-n-Social/Casos-positivos-de-COVID-19-en-Colombia/gt2j-8ykr" TargetMode="External"/><Relationship Id="rId215" Type="http://schemas.openxmlformats.org/officeDocument/2006/relationships/hyperlink" Target="https://www.datos.gov.co/Salud-y-Protecci-n-Social/Casos-positivos-de-COVID-19-en-Colombia/gt2j-8ykr" TargetMode="External"/><Relationship Id="rId2310" Type="http://schemas.openxmlformats.org/officeDocument/2006/relationships/hyperlink" Target="https://www.datos.gov.co/Salud-y-Protecci-n-Social/Casos-positivos-de-COVID-19-en-Colombia/gt2j-8ykr" TargetMode="External"/><Relationship Id="rId4068" Type="http://schemas.openxmlformats.org/officeDocument/2006/relationships/hyperlink" Target="https://www.datos.gov.co/Salud-y-Protecci-n-Social/Casos-positivos-de-COVID-19-en-Colombia/gt2j-8ykr" TargetMode="External"/><Relationship Id="rId4482" Type="http://schemas.openxmlformats.org/officeDocument/2006/relationships/hyperlink" Target="https://www.datos.gov.co/Salud-y-Protecci-n-Social/Casos-positivos-de-COVID-19-en-Colombia/gt2j-8ykr" TargetMode="External"/><Relationship Id="rId5119" Type="http://schemas.openxmlformats.org/officeDocument/2006/relationships/hyperlink" Target="https://www.ins.gov.co/buscador-eventos/BoletinEpidemiologico/2021_Boletin_epidemiologico_semana_31.pdf" TargetMode="External"/><Relationship Id="rId3084" Type="http://schemas.openxmlformats.org/officeDocument/2006/relationships/hyperlink" Target="https://www.datos.gov.co/Salud-y-Protecci-n-Social/Casos-positivos-de-COVID-19-en-Colombia/gt2j-8ykr" TargetMode="External"/><Relationship Id="rId4135" Type="http://schemas.openxmlformats.org/officeDocument/2006/relationships/hyperlink" Target="https://www.datos.gov.co/Salud-y-Protecci-n-Social/Casos-positivos-de-COVID-19-en-Colombia/gt2j-8ykr" TargetMode="External"/><Relationship Id="rId1729" Type="http://schemas.openxmlformats.org/officeDocument/2006/relationships/hyperlink" Target="https://www.datos.gov.co/Salud-y-Protecci-n-Social/Casos-positivos-de-COVID-19-en-Colombia/gt2j-8ykr" TargetMode="External"/><Relationship Id="rId3151" Type="http://schemas.openxmlformats.org/officeDocument/2006/relationships/hyperlink" Target="https://www.datos.gov.co/Salud-y-Protecci-n-Social/Casos-positivos-de-COVID-19-en-Colombia/gt2j-8ykr" TargetMode="External"/><Relationship Id="rId4202" Type="http://schemas.openxmlformats.org/officeDocument/2006/relationships/hyperlink" Target="https://www.datos.gov.co/Salud-y-Protecci-n-Social/Casos-positivos-de-COVID-19-en-Colombia/gt2j-8ykr" TargetMode="External"/><Relationship Id="rId3968" Type="http://schemas.openxmlformats.org/officeDocument/2006/relationships/hyperlink" Target="https://www.datos.gov.co/Salud-y-Protecci-n-Social/Casos-positivos-de-COVID-19-en-Colombia/gt2j-8ykr" TargetMode="External"/><Relationship Id="rId5" Type="http://schemas.openxmlformats.org/officeDocument/2006/relationships/hyperlink" Target="https://www.datos.gov.co/Salud-y-Protecci-n-Social/Casos-positivos-de-COVID-19-en-Colombia/gt2j-8ykr" TargetMode="External"/><Relationship Id="rId889" Type="http://schemas.openxmlformats.org/officeDocument/2006/relationships/hyperlink" Target="https://www.datos.gov.co/Salud-y-Protecci-n-Social/Casos-positivos-de-COVID-19-en-Colombia/gt2j-8ykr" TargetMode="External"/><Relationship Id="rId1586" Type="http://schemas.openxmlformats.org/officeDocument/2006/relationships/hyperlink" Target="https://www.datos.gov.co/Salud-y-Protecci-n-Social/Casos-positivos-de-COVID-19-en-Colombia/gt2j-8ykr" TargetMode="External"/><Relationship Id="rId2984" Type="http://schemas.openxmlformats.org/officeDocument/2006/relationships/hyperlink" Target="https://www.datos.gov.co/Salud-y-Protecci-n-Social/Casos-positivos-de-COVID-19-en-Colombia/gt2j-8ykr" TargetMode="External"/><Relationship Id="rId5043" Type="http://schemas.openxmlformats.org/officeDocument/2006/relationships/hyperlink" Target="https://www.datos.gov.co/Salud-y-Protecci-n-Social/Casos-positivos-de-COVID-19-en-Colombia/gt2j-8ykr" TargetMode="External"/><Relationship Id="rId609" Type="http://schemas.openxmlformats.org/officeDocument/2006/relationships/hyperlink" Target="https://www.datos.gov.co/Salud-y-Protecci-n-Social/Casos-positivos-de-COVID-19-en-Colombia/gt2j-8ykr" TargetMode="External"/><Relationship Id="rId956" Type="http://schemas.openxmlformats.org/officeDocument/2006/relationships/hyperlink" Target="https://www.datos.gov.co/Salud-y-Protecci-n-Social/Casos-positivos-de-COVID-19-en-Colombia/gt2j-8ykr" TargetMode="External"/><Relationship Id="rId1239" Type="http://schemas.openxmlformats.org/officeDocument/2006/relationships/hyperlink" Target="https://www.datos.gov.co/Salud-y-Protecci-n-Social/Casos-positivos-de-COVID-19-en-Colombia/gt2j-8ykr" TargetMode="External"/><Relationship Id="rId2637" Type="http://schemas.openxmlformats.org/officeDocument/2006/relationships/hyperlink" Target="https://www.datos.gov.co/Salud-y-Protecci-n-Social/Casos-positivos-de-COVID-19-en-Colombia/gt2j-8ykr" TargetMode="External"/><Relationship Id="rId5110" Type="http://schemas.openxmlformats.org/officeDocument/2006/relationships/hyperlink" Target="https://www.ins.gov.co/buscador-eventos/BoletinEpidemiologico/2021_Boletin_epidemiologico_semana_31.pdf" TargetMode="External"/><Relationship Id="rId1653" Type="http://schemas.openxmlformats.org/officeDocument/2006/relationships/hyperlink" Target="https://www.datos.gov.co/Salud-y-Protecci-n-Social/Casos-positivos-de-COVID-19-en-Colombia/gt2j-8ykr" TargetMode="External"/><Relationship Id="rId2704" Type="http://schemas.openxmlformats.org/officeDocument/2006/relationships/hyperlink" Target="https://www.datos.gov.co/Salud-y-Protecci-n-Social/Casos-positivos-de-COVID-19-en-Colombia/gt2j-8ykr" TargetMode="External"/><Relationship Id="rId1306" Type="http://schemas.openxmlformats.org/officeDocument/2006/relationships/hyperlink" Target="https://www.datos.gov.co/Salud-y-Protecci-n-Social/Casos-positivos-de-COVID-19-en-Colombia/gt2j-8ykr" TargetMode="External"/><Relationship Id="rId1720" Type="http://schemas.openxmlformats.org/officeDocument/2006/relationships/hyperlink" Target="https://www.datos.gov.co/Salud-y-Protecci-n-Social/Casos-positivos-de-COVID-19-en-Colombia/gt2j-8ykr" TargetMode="External"/><Relationship Id="rId4876" Type="http://schemas.openxmlformats.org/officeDocument/2006/relationships/hyperlink" Target="https://www.datos.gov.co/Salud-y-Protecci-n-Social/Casos-positivos-de-COVID-19-en-Colombia/gt2j-8ykr" TargetMode="External"/><Relationship Id="rId12" Type="http://schemas.openxmlformats.org/officeDocument/2006/relationships/hyperlink" Target="https://www.datos.gov.co/Salud-y-Protecci-n-Social/Casos-positivos-de-COVID-19-en-Colombia/gt2j-8ykr" TargetMode="External"/><Relationship Id="rId3478" Type="http://schemas.openxmlformats.org/officeDocument/2006/relationships/hyperlink" Target="https://www.datos.gov.co/Salud-y-Protecci-n-Social/Casos-positivos-de-COVID-19-en-Colombia/gt2j-8ykr" TargetMode="External"/><Relationship Id="rId3892" Type="http://schemas.openxmlformats.org/officeDocument/2006/relationships/hyperlink" Target="https://www.datos.gov.co/Salud-y-Protecci-n-Social/Casos-positivos-de-COVID-19-en-Colombia/gt2j-8ykr" TargetMode="External"/><Relationship Id="rId4529" Type="http://schemas.openxmlformats.org/officeDocument/2006/relationships/hyperlink" Target="https://www.datos.gov.co/Salud-y-Protecci-n-Social/Casos-positivos-de-COVID-19-en-Colombia/gt2j-8ykr" TargetMode="External"/><Relationship Id="rId4943" Type="http://schemas.openxmlformats.org/officeDocument/2006/relationships/hyperlink" Target="https://www.datos.gov.co/Salud-y-Protecci-n-Social/Casos-positivos-de-COVID-19-en-Colombia/gt2j-8ykr" TargetMode="External"/><Relationship Id="rId399" Type="http://schemas.openxmlformats.org/officeDocument/2006/relationships/hyperlink" Target="https://www.datos.gov.co/Salud-y-Protecci-n-Social/Casos-positivos-de-COVID-19-en-Colombia/gt2j-8ykr" TargetMode="External"/><Relationship Id="rId2494" Type="http://schemas.openxmlformats.org/officeDocument/2006/relationships/hyperlink" Target="https://www.datos.gov.co/Salud-y-Protecci-n-Social/Casos-positivos-de-COVID-19-en-Colombia/gt2j-8ykr" TargetMode="External"/><Relationship Id="rId3545" Type="http://schemas.openxmlformats.org/officeDocument/2006/relationships/hyperlink" Target="https://www.datos.gov.co/Salud-y-Protecci-n-Social/Casos-positivos-de-COVID-19-en-Colombia/gt2j-8ykr" TargetMode="External"/><Relationship Id="rId466" Type="http://schemas.openxmlformats.org/officeDocument/2006/relationships/hyperlink" Target="https://www.datos.gov.co/Salud-y-Protecci-n-Social/Casos-positivos-de-COVID-19-en-Colombia/gt2j-8ykr" TargetMode="External"/><Relationship Id="rId880" Type="http://schemas.openxmlformats.org/officeDocument/2006/relationships/hyperlink" Target="https://www.datos.gov.co/Salud-y-Protecci-n-Social/Casos-positivos-de-COVID-19-en-Colombia/gt2j-8ykr" TargetMode="External"/><Relationship Id="rId1096" Type="http://schemas.openxmlformats.org/officeDocument/2006/relationships/hyperlink" Target="https://www.datos.gov.co/Salud-y-Protecci-n-Social/Casos-positivos-de-COVID-19-en-Colombia/gt2j-8ykr" TargetMode="External"/><Relationship Id="rId2147" Type="http://schemas.openxmlformats.org/officeDocument/2006/relationships/hyperlink" Target="https://www.datos.gov.co/Salud-y-Protecci-n-Social/Casos-positivos-de-COVID-19-en-Colombia/gt2j-8ykr" TargetMode="External"/><Relationship Id="rId2561" Type="http://schemas.openxmlformats.org/officeDocument/2006/relationships/hyperlink" Target="https://www.datos.gov.co/Salud-y-Protecci-n-Social/Casos-positivos-de-COVID-19-en-Colombia/gt2j-8ykr" TargetMode="External"/><Relationship Id="rId119" Type="http://schemas.openxmlformats.org/officeDocument/2006/relationships/hyperlink" Target="https://www.datos.gov.co/Salud-y-Protecci-n-Social/Casos-positivos-de-COVID-19-en-Colombia/gt2j-8ykr" TargetMode="External"/><Relationship Id="rId533" Type="http://schemas.openxmlformats.org/officeDocument/2006/relationships/hyperlink" Target="https://www.datos.gov.co/Salud-y-Protecci-n-Social/Casos-positivos-de-COVID-19-en-Colombia/gt2j-8ykr" TargetMode="External"/><Relationship Id="rId1163" Type="http://schemas.openxmlformats.org/officeDocument/2006/relationships/hyperlink" Target="https://www.datos.gov.co/Salud-y-Protecci-n-Social/Casos-positivos-de-COVID-19-en-Colombia/gt2j-8ykr" TargetMode="External"/><Relationship Id="rId2214" Type="http://schemas.openxmlformats.org/officeDocument/2006/relationships/hyperlink" Target="https://www.datos.gov.co/Salud-y-Protecci-n-Social/Casos-positivos-de-COVID-19-en-Colombia/gt2j-8ykr" TargetMode="External"/><Relationship Id="rId3612" Type="http://schemas.openxmlformats.org/officeDocument/2006/relationships/hyperlink" Target="https://www.datos.gov.co/Salud-y-Protecci-n-Social/Casos-positivos-de-COVID-19-en-Colombia/gt2j-8ykr" TargetMode="External"/><Relationship Id="rId600" Type="http://schemas.openxmlformats.org/officeDocument/2006/relationships/hyperlink" Target="https://www.datos.gov.co/Salud-y-Protecci-n-Social/Casos-positivos-de-COVID-19-en-Colombia/gt2j-8ykr" TargetMode="External"/><Relationship Id="rId1230" Type="http://schemas.openxmlformats.org/officeDocument/2006/relationships/hyperlink" Target="https://www.datos.gov.co/Salud-y-Protecci-n-Social/Casos-positivos-de-COVID-19-en-Colombia/gt2j-8ykr" TargetMode="External"/><Relationship Id="rId4386" Type="http://schemas.openxmlformats.org/officeDocument/2006/relationships/hyperlink" Target="https://www.datos.gov.co/Salud-y-Protecci-n-Social/Casos-positivos-de-COVID-19-en-Colombia/gt2j-8ykr" TargetMode="External"/><Relationship Id="rId4039" Type="http://schemas.openxmlformats.org/officeDocument/2006/relationships/hyperlink" Target="https://www.datos.gov.co/Salud-y-Protecci-n-Social/Casos-positivos-de-COVID-19-en-Colombia/gt2j-8ykr" TargetMode="External"/><Relationship Id="rId4453" Type="http://schemas.openxmlformats.org/officeDocument/2006/relationships/hyperlink" Target="https://www.datos.gov.co/Salud-y-Protecci-n-Social/Casos-positivos-de-COVID-19-en-Colombia/gt2j-8ykr" TargetMode="External"/><Relationship Id="rId3055" Type="http://schemas.openxmlformats.org/officeDocument/2006/relationships/hyperlink" Target="https://www.datos.gov.co/Salud-y-Protecci-n-Social/Casos-positivos-de-COVID-19-en-Colombia/gt2j-8ykr" TargetMode="External"/><Relationship Id="rId4106" Type="http://schemas.openxmlformats.org/officeDocument/2006/relationships/hyperlink" Target="https://www.datos.gov.co/Salud-y-Protecci-n-Social/Casos-positivos-de-COVID-19-en-Colombia/gt2j-8ykr" TargetMode="External"/><Relationship Id="rId4520" Type="http://schemas.openxmlformats.org/officeDocument/2006/relationships/hyperlink" Target="https://www.datos.gov.co/Salud-y-Protecci-n-Social/Casos-positivos-de-COVID-19-en-Colombia/gt2j-8ykr" TargetMode="External"/><Relationship Id="rId390" Type="http://schemas.openxmlformats.org/officeDocument/2006/relationships/hyperlink" Target="https://www.datos.gov.co/Salud-y-Protecci-n-Social/Casos-positivos-de-COVID-19-en-Colombia/gt2j-8ykr" TargetMode="External"/><Relationship Id="rId2071" Type="http://schemas.openxmlformats.org/officeDocument/2006/relationships/hyperlink" Target="https://www.datos.gov.co/Salud-y-Protecci-n-Social/Casos-positivos-de-COVID-19-en-Colombia/gt2j-8ykr" TargetMode="External"/><Relationship Id="rId3122" Type="http://schemas.openxmlformats.org/officeDocument/2006/relationships/hyperlink" Target="https://www.datos.gov.co/Salud-y-Protecci-n-Social/Casos-positivos-de-COVID-19-en-Colombia/gt2j-8ykr" TargetMode="External"/><Relationship Id="rId110" Type="http://schemas.openxmlformats.org/officeDocument/2006/relationships/hyperlink" Target="https://www.datos.gov.co/Salud-y-Protecci-n-Social/Casos-positivos-de-COVID-19-en-Colombia/gt2j-8ykr" TargetMode="External"/><Relationship Id="rId2888" Type="http://schemas.openxmlformats.org/officeDocument/2006/relationships/hyperlink" Target="https://www.datos.gov.co/Salud-y-Protecci-n-Social/Casos-positivos-de-COVID-19-en-Colombia/gt2j-8ykr" TargetMode="External"/><Relationship Id="rId3939" Type="http://schemas.openxmlformats.org/officeDocument/2006/relationships/hyperlink" Target="https://www.datos.gov.co/Salud-y-Protecci-n-Social/Casos-positivos-de-COVID-19-en-Colombia/gt2j-8ykr" TargetMode="External"/><Relationship Id="rId2955" Type="http://schemas.openxmlformats.org/officeDocument/2006/relationships/hyperlink" Target="https://www.datos.gov.co/Salud-y-Protecci-n-Social/Casos-positivos-de-COVID-19-en-Colombia/gt2j-8ykr" TargetMode="External"/><Relationship Id="rId927" Type="http://schemas.openxmlformats.org/officeDocument/2006/relationships/hyperlink" Target="https://www.datos.gov.co/Salud-y-Protecci-n-Social/Casos-positivos-de-COVID-19-en-Colombia/gt2j-8ykr" TargetMode="External"/><Relationship Id="rId1557" Type="http://schemas.openxmlformats.org/officeDocument/2006/relationships/hyperlink" Target="https://www.datos.gov.co/Salud-y-Protecci-n-Social/Casos-positivos-de-COVID-19-en-Colombia/gt2j-8ykr" TargetMode="External"/><Relationship Id="rId1971" Type="http://schemas.openxmlformats.org/officeDocument/2006/relationships/hyperlink" Target="https://www.datos.gov.co/Salud-y-Protecci-n-Social/Casos-positivos-de-COVID-19-en-Colombia/gt2j-8ykr" TargetMode="External"/><Relationship Id="rId2608" Type="http://schemas.openxmlformats.org/officeDocument/2006/relationships/hyperlink" Target="https://www.datos.gov.co/Salud-y-Protecci-n-Social/Casos-positivos-de-COVID-19-en-Colombia/gt2j-8ykr" TargetMode="External"/><Relationship Id="rId5014" Type="http://schemas.openxmlformats.org/officeDocument/2006/relationships/hyperlink" Target="https://www.datos.gov.co/Salud-y-Protecci-n-Social/Casos-positivos-de-COVID-19-en-Colombia/gt2j-8ykr" TargetMode="External"/><Relationship Id="rId1624" Type="http://schemas.openxmlformats.org/officeDocument/2006/relationships/hyperlink" Target="https://www.datos.gov.co/Salud-y-Protecci-n-Social/Casos-positivos-de-COVID-19-en-Colombia/gt2j-8ykr" TargetMode="External"/><Relationship Id="rId4030" Type="http://schemas.openxmlformats.org/officeDocument/2006/relationships/hyperlink" Target="https://www.datos.gov.co/Salud-y-Protecci-n-Social/Casos-positivos-de-COVID-19-en-Colombia/gt2j-8ykr" TargetMode="External"/><Relationship Id="rId3796" Type="http://schemas.openxmlformats.org/officeDocument/2006/relationships/hyperlink" Target="https://www.datos.gov.co/Salud-y-Protecci-n-Social/Casos-positivos-de-COVID-19-en-Colombia/gt2j-8ykr" TargetMode="External"/><Relationship Id="rId2398" Type="http://schemas.openxmlformats.org/officeDocument/2006/relationships/hyperlink" Target="https://www.datos.gov.co/Salud-y-Protecci-n-Social/Casos-positivos-de-COVID-19-en-Colombia/gt2j-8ykr" TargetMode="External"/><Relationship Id="rId3449" Type="http://schemas.openxmlformats.org/officeDocument/2006/relationships/hyperlink" Target="https://www.datos.gov.co/Salud-y-Protecci-n-Social/Casos-positivos-de-COVID-19-en-Colombia/gt2j-8ykr" TargetMode="External"/><Relationship Id="rId4847" Type="http://schemas.openxmlformats.org/officeDocument/2006/relationships/hyperlink" Target="https://www.datos.gov.co/Salud-y-Protecci-n-Social/Casos-positivos-de-COVID-19-en-Colombia/gt2j-8ykr" TargetMode="External"/><Relationship Id="rId3863" Type="http://schemas.openxmlformats.org/officeDocument/2006/relationships/hyperlink" Target="https://www.datos.gov.co/Salud-y-Protecci-n-Social/Casos-positivos-de-COVID-19-en-Colombia/gt2j-8ykr" TargetMode="External"/><Relationship Id="rId4914" Type="http://schemas.openxmlformats.org/officeDocument/2006/relationships/hyperlink" Target="https://www.datos.gov.co/Salud-y-Protecci-n-Social/Casos-positivos-de-COVID-19-en-Colombia/gt2j-8ykr" TargetMode="External"/><Relationship Id="rId784" Type="http://schemas.openxmlformats.org/officeDocument/2006/relationships/hyperlink" Target="https://www.datos.gov.co/Salud-y-Protecci-n-Social/Casos-positivos-de-COVID-19-en-Colombia/gt2j-8ykr" TargetMode="External"/><Relationship Id="rId1067" Type="http://schemas.openxmlformats.org/officeDocument/2006/relationships/hyperlink" Target="https://www.datos.gov.co/Salud-y-Protecci-n-Social/Casos-positivos-de-COVID-19-en-Colombia/gt2j-8ykr" TargetMode="External"/><Relationship Id="rId2465" Type="http://schemas.openxmlformats.org/officeDocument/2006/relationships/hyperlink" Target="https://www.datos.gov.co/Salud-y-Protecci-n-Social/Casos-positivos-de-COVID-19-en-Colombia/gt2j-8ykr" TargetMode="External"/><Relationship Id="rId3516" Type="http://schemas.openxmlformats.org/officeDocument/2006/relationships/hyperlink" Target="https://www.datos.gov.co/Salud-y-Protecci-n-Social/Casos-positivos-de-COVID-19-en-Colombia/gt2j-8ykr" TargetMode="External"/><Relationship Id="rId3930" Type="http://schemas.openxmlformats.org/officeDocument/2006/relationships/hyperlink" Target="https://www.datos.gov.co/Salud-y-Protecci-n-Social/Casos-positivos-de-COVID-19-en-Colombia/gt2j-8ykr" TargetMode="External"/><Relationship Id="rId437" Type="http://schemas.openxmlformats.org/officeDocument/2006/relationships/hyperlink" Target="https://www.datos.gov.co/Salud-y-Protecci-n-Social/Casos-positivos-de-COVID-19-en-Colombia/gt2j-8ykr" TargetMode="External"/><Relationship Id="rId851" Type="http://schemas.openxmlformats.org/officeDocument/2006/relationships/hyperlink" Target="https://www.datos.gov.co/Salud-y-Protecci-n-Social/Casos-positivos-de-COVID-19-en-Colombia/gt2j-8ykr" TargetMode="External"/><Relationship Id="rId1481" Type="http://schemas.openxmlformats.org/officeDocument/2006/relationships/hyperlink" Target="https://www.datos.gov.co/Salud-y-Protecci-n-Social/Casos-positivos-de-COVID-19-en-Colombia/gt2j-8ykr" TargetMode="External"/><Relationship Id="rId2118" Type="http://schemas.openxmlformats.org/officeDocument/2006/relationships/hyperlink" Target="https://www.datos.gov.co/Salud-y-Protecci-n-Social/Casos-positivos-de-COVID-19-en-Colombia/gt2j-8ykr" TargetMode="External"/><Relationship Id="rId2532" Type="http://schemas.openxmlformats.org/officeDocument/2006/relationships/hyperlink" Target="https://www.datos.gov.co/Salud-y-Protecci-n-Social/Casos-positivos-de-COVID-19-en-Colombia/gt2j-8ykr" TargetMode="External"/><Relationship Id="rId504" Type="http://schemas.openxmlformats.org/officeDocument/2006/relationships/hyperlink" Target="https://www.datos.gov.co/Salud-y-Protecci-n-Social/Casos-positivos-de-COVID-19-en-Colombia/gt2j-8ykr" TargetMode="External"/><Relationship Id="rId1134" Type="http://schemas.openxmlformats.org/officeDocument/2006/relationships/hyperlink" Target="https://www.datos.gov.co/Salud-y-Protecci-n-Social/Casos-positivos-de-COVID-19-en-Colombia/gt2j-8ykr" TargetMode="External"/><Relationship Id="rId1201" Type="http://schemas.openxmlformats.org/officeDocument/2006/relationships/hyperlink" Target="https://www.datos.gov.co/Salud-y-Protecci-n-Social/Casos-positivos-de-COVID-19-en-Colombia/gt2j-8ykr" TargetMode="External"/><Relationship Id="rId4357" Type="http://schemas.openxmlformats.org/officeDocument/2006/relationships/hyperlink" Target="https://www.datos.gov.co/Salud-y-Protecci-n-Social/Casos-positivos-de-COVID-19-en-Colombia/gt2j-8ykr" TargetMode="External"/><Relationship Id="rId4771" Type="http://schemas.openxmlformats.org/officeDocument/2006/relationships/hyperlink" Target="https://www.datos.gov.co/Salud-y-Protecci-n-Social/Casos-positivos-de-COVID-19-en-Colombia/gt2j-8ykr" TargetMode="External"/><Relationship Id="rId3373" Type="http://schemas.openxmlformats.org/officeDocument/2006/relationships/hyperlink" Target="https://www.datos.gov.co/Salud-y-Protecci-n-Social/Casos-positivos-de-COVID-19-en-Colombia/gt2j-8ykr" TargetMode="External"/><Relationship Id="rId4424" Type="http://schemas.openxmlformats.org/officeDocument/2006/relationships/hyperlink" Target="https://www.datos.gov.co/Salud-y-Protecci-n-Social/Casos-positivos-de-COVID-19-en-Colombia/gt2j-8ykr" TargetMode="External"/><Relationship Id="rId294" Type="http://schemas.openxmlformats.org/officeDocument/2006/relationships/hyperlink" Target="https://www.datos.gov.co/Salud-y-Protecci-n-Social/Casos-positivos-de-COVID-19-en-Colombia/gt2j-8ykr" TargetMode="External"/><Relationship Id="rId3026" Type="http://schemas.openxmlformats.org/officeDocument/2006/relationships/hyperlink" Target="https://www.datos.gov.co/Salud-y-Protecci-n-Social/Casos-positivos-de-COVID-19-en-Colombia/gt2j-8ykr" TargetMode="External"/><Relationship Id="rId361" Type="http://schemas.openxmlformats.org/officeDocument/2006/relationships/hyperlink" Target="https://www.datos.gov.co/Salud-y-Protecci-n-Social/Casos-positivos-de-COVID-19-en-Colombia/gt2j-8ykr" TargetMode="External"/><Relationship Id="rId2042" Type="http://schemas.openxmlformats.org/officeDocument/2006/relationships/hyperlink" Target="https://www.datos.gov.co/Salud-y-Protecci-n-Social/Casos-positivos-de-COVID-19-en-Colombia/gt2j-8ykr" TargetMode="External"/><Relationship Id="rId3440" Type="http://schemas.openxmlformats.org/officeDocument/2006/relationships/hyperlink" Target="https://www.datos.gov.co/Salud-y-Protecci-n-Social/Casos-positivos-de-COVID-19-en-Colombia/gt2j-8ykr" TargetMode="External"/><Relationship Id="rId2859" Type="http://schemas.openxmlformats.org/officeDocument/2006/relationships/hyperlink" Target="https://www.datos.gov.co/Salud-y-Protecci-n-Social/Casos-positivos-de-COVID-19-en-Colombia/gt2j-8ykr" TargetMode="External"/><Relationship Id="rId1875" Type="http://schemas.openxmlformats.org/officeDocument/2006/relationships/hyperlink" Target="https://www.datos.gov.co/Salud-y-Protecci-n-Social/Casos-positivos-de-COVID-19-en-Colombia/gt2j-8ykr" TargetMode="External"/><Relationship Id="rId4281" Type="http://schemas.openxmlformats.org/officeDocument/2006/relationships/hyperlink" Target="https://www.datos.gov.co/Salud-y-Protecci-n-Social/Casos-positivos-de-COVID-19-en-Colombia/gt2j-8ykr" TargetMode="External"/><Relationship Id="rId1528" Type="http://schemas.openxmlformats.org/officeDocument/2006/relationships/hyperlink" Target="https://www.datos.gov.co/Salud-y-Protecci-n-Social/Casos-positivos-de-COVID-19-en-Colombia/gt2j-8ykr" TargetMode="External"/><Relationship Id="rId2926" Type="http://schemas.openxmlformats.org/officeDocument/2006/relationships/hyperlink" Target="https://www.datos.gov.co/Salud-y-Protecci-n-Social/Casos-positivos-de-COVID-19-en-Colombia/gt2j-8ykr" TargetMode="External"/><Relationship Id="rId1942" Type="http://schemas.openxmlformats.org/officeDocument/2006/relationships/hyperlink" Target="https://www.datos.gov.co/Salud-y-Protecci-n-Social/Casos-positivos-de-COVID-19-en-Colombia/gt2j-8ykr" TargetMode="External"/><Relationship Id="rId4001" Type="http://schemas.openxmlformats.org/officeDocument/2006/relationships/hyperlink" Target="https://www.datos.gov.co/Salud-y-Protecci-n-Social/Casos-positivos-de-COVID-19-en-Colombia/gt2j-8ykr" TargetMode="External"/><Relationship Id="rId3767" Type="http://schemas.openxmlformats.org/officeDocument/2006/relationships/hyperlink" Target="https://www.datos.gov.co/Salud-y-Protecci-n-Social/Casos-positivos-de-COVID-19-en-Colombia/gt2j-8ykr" TargetMode="External"/><Relationship Id="rId4818" Type="http://schemas.openxmlformats.org/officeDocument/2006/relationships/hyperlink" Target="https://www.datos.gov.co/Salud-y-Protecci-n-Social/Casos-positivos-de-COVID-19-en-Colombia/gt2j-8ykr" TargetMode="External"/><Relationship Id="rId688" Type="http://schemas.openxmlformats.org/officeDocument/2006/relationships/hyperlink" Target="https://www.datos.gov.co/Salud-y-Protecci-n-Social/Casos-positivos-de-COVID-19-en-Colombia/gt2j-8ykr" TargetMode="External"/><Relationship Id="rId2369" Type="http://schemas.openxmlformats.org/officeDocument/2006/relationships/hyperlink" Target="https://www.datos.gov.co/Salud-y-Protecci-n-Social/Casos-positivos-de-COVID-19-en-Colombia/gt2j-8ykr" TargetMode="External"/><Relationship Id="rId2783" Type="http://schemas.openxmlformats.org/officeDocument/2006/relationships/hyperlink" Target="https://www.datos.gov.co/Salud-y-Protecci-n-Social/Casos-positivos-de-COVID-19-en-Colombia/gt2j-8ykr" TargetMode="External"/><Relationship Id="rId3834" Type="http://schemas.openxmlformats.org/officeDocument/2006/relationships/hyperlink" Target="https://www.datos.gov.co/Salud-y-Protecci-n-Social/Casos-positivos-de-COVID-19-en-Colombia/gt2j-8ykr" TargetMode="External"/><Relationship Id="rId755" Type="http://schemas.openxmlformats.org/officeDocument/2006/relationships/hyperlink" Target="https://www.datos.gov.co/Salud-y-Protecci-n-Social/Casos-positivos-de-COVID-19-en-Colombia/gt2j-8ykr" TargetMode="External"/><Relationship Id="rId1385" Type="http://schemas.openxmlformats.org/officeDocument/2006/relationships/hyperlink" Target="https://www.datos.gov.co/Salud-y-Protecci-n-Social/Casos-positivos-de-COVID-19-en-Colombia/gt2j-8ykr" TargetMode="External"/><Relationship Id="rId2436" Type="http://schemas.openxmlformats.org/officeDocument/2006/relationships/hyperlink" Target="https://www.datos.gov.co/Salud-y-Protecci-n-Social/Casos-positivos-de-COVID-19-en-Colombia/gt2j-8ykr" TargetMode="External"/><Relationship Id="rId2850" Type="http://schemas.openxmlformats.org/officeDocument/2006/relationships/hyperlink" Target="https://www.datos.gov.co/Salud-y-Protecci-n-Social/Casos-positivos-de-COVID-19-en-Colombia/gt2j-8ykr" TargetMode="External"/><Relationship Id="rId91" Type="http://schemas.openxmlformats.org/officeDocument/2006/relationships/hyperlink" Target="https://www.datos.gov.co/Salud-y-Protecci-n-Social/Casos-positivos-de-COVID-19-en-Colombia/gt2j-8ykr" TargetMode="External"/><Relationship Id="rId408" Type="http://schemas.openxmlformats.org/officeDocument/2006/relationships/hyperlink" Target="https://www.datos.gov.co/Salud-y-Protecci-n-Social/Casos-positivos-de-COVID-19-en-Colombia/gt2j-8ykr" TargetMode="External"/><Relationship Id="rId822" Type="http://schemas.openxmlformats.org/officeDocument/2006/relationships/hyperlink" Target="https://www.datos.gov.co/Salud-y-Protecci-n-Social/Casos-positivos-de-COVID-19-en-Colombia/gt2j-8ykr" TargetMode="External"/><Relationship Id="rId1038" Type="http://schemas.openxmlformats.org/officeDocument/2006/relationships/hyperlink" Target="https://www.datos.gov.co/Salud-y-Protecci-n-Social/Casos-positivos-de-COVID-19-en-Colombia/gt2j-8ykr" TargetMode="External"/><Relationship Id="rId1452" Type="http://schemas.openxmlformats.org/officeDocument/2006/relationships/hyperlink" Target="https://www.datos.gov.co/Salud-y-Protecci-n-Social/Casos-positivos-de-COVID-19-en-Colombia/gt2j-8ykr" TargetMode="External"/><Relationship Id="rId2503" Type="http://schemas.openxmlformats.org/officeDocument/2006/relationships/hyperlink" Target="https://www.datos.gov.co/Salud-y-Protecci-n-Social/Casos-positivos-de-COVID-19-en-Colombia/gt2j-8ykr" TargetMode="External"/><Relationship Id="rId3901" Type="http://schemas.openxmlformats.org/officeDocument/2006/relationships/hyperlink" Target="https://www.datos.gov.co/Salud-y-Protecci-n-Social/Casos-positivos-de-COVID-19-en-Colombia/gt2j-8ykr" TargetMode="External"/><Relationship Id="rId1105" Type="http://schemas.openxmlformats.org/officeDocument/2006/relationships/hyperlink" Target="https://www.datos.gov.co/Salud-y-Protecci-n-Social/Casos-positivos-de-COVID-19-en-Colombia/gt2j-8ykr" TargetMode="External"/><Relationship Id="rId3277" Type="http://schemas.openxmlformats.org/officeDocument/2006/relationships/hyperlink" Target="https://www.datos.gov.co/Salud-y-Protecci-n-Social/Casos-positivos-de-COVID-19-en-Colombia/gt2j-8ykr" TargetMode="External"/><Relationship Id="rId4675" Type="http://schemas.openxmlformats.org/officeDocument/2006/relationships/hyperlink" Target="https://www.datos.gov.co/Salud-y-Protecci-n-Social/Casos-positivos-de-COVID-19-en-Colombia/gt2j-8ykr" TargetMode="External"/><Relationship Id="rId198" Type="http://schemas.openxmlformats.org/officeDocument/2006/relationships/hyperlink" Target="https://www.datos.gov.co/Salud-y-Protecci-n-Social/Casos-positivos-de-COVID-19-en-Colombia/gt2j-8ykr" TargetMode="External"/><Relationship Id="rId3691" Type="http://schemas.openxmlformats.org/officeDocument/2006/relationships/hyperlink" Target="https://www.datos.gov.co/Salud-y-Protecci-n-Social/Casos-positivos-de-COVID-19-en-Colombia/gt2j-8ykr" TargetMode="External"/><Relationship Id="rId4328" Type="http://schemas.openxmlformats.org/officeDocument/2006/relationships/hyperlink" Target="https://www.datos.gov.co/Salud-y-Protecci-n-Social/Casos-positivos-de-COVID-19-en-Colombia/gt2j-8ykr" TargetMode="External"/><Relationship Id="rId4742" Type="http://schemas.openxmlformats.org/officeDocument/2006/relationships/hyperlink" Target="https://www.datos.gov.co/Salud-y-Protecci-n-Social/Casos-positivos-de-COVID-19-en-Colombia/gt2j-8ykr" TargetMode="External"/><Relationship Id="rId2293" Type="http://schemas.openxmlformats.org/officeDocument/2006/relationships/hyperlink" Target="https://www.datos.gov.co/Salud-y-Protecci-n-Social/Casos-positivos-de-COVID-19-en-Colombia/gt2j-8ykr" TargetMode="External"/><Relationship Id="rId3344" Type="http://schemas.openxmlformats.org/officeDocument/2006/relationships/hyperlink" Target="https://www.datos.gov.co/Salud-y-Protecci-n-Social/Casos-positivos-de-COVID-19-en-Colombia/gt2j-8ykr" TargetMode="External"/><Relationship Id="rId265" Type="http://schemas.openxmlformats.org/officeDocument/2006/relationships/hyperlink" Target="https://www.datos.gov.co/Salud-y-Protecci-n-Social/Casos-positivos-de-COVID-19-en-Colombia/gt2j-8ykr" TargetMode="External"/><Relationship Id="rId2360" Type="http://schemas.openxmlformats.org/officeDocument/2006/relationships/hyperlink" Target="https://www.datos.gov.co/Salud-y-Protecci-n-Social/Casos-positivos-de-COVID-19-en-Colombia/gt2j-8ykr" TargetMode="External"/><Relationship Id="rId3411" Type="http://schemas.openxmlformats.org/officeDocument/2006/relationships/hyperlink" Target="https://www.datos.gov.co/Salud-y-Protecci-n-Social/Casos-positivos-de-COVID-19-en-Colombia/gt2j-8ykr" TargetMode="External"/><Relationship Id="rId332" Type="http://schemas.openxmlformats.org/officeDocument/2006/relationships/hyperlink" Target="https://www.datos.gov.co/Salud-y-Protecci-n-Social/Casos-positivos-de-COVID-19-en-Colombia/gt2j-8ykr" TargetMode="External"/><Relationship Id="rId2013" Type="http://schemas.openxmlformats.org/officeDocument/2006/relationships/hyperlink" Target="https://www.datos.gov.co/Salud-y-Protecci-n-Social/Casos-positivos-de-COVID-19-en-Colombia/gt2j-8ykr" TargetMode="External"/><Relationship Id="rId4185" Type="http://schemas.openxmlformats.org/officeDocument/2006/relationships/hyperlink" Target="https://www.datos.gov.co/Salud-y-Protecci-n-Social/Casos-positivos-de-COVID-19-en-Colombia/gt2j-8ykr" TargetMode="External"/><Relationship Id="rId1779" Type="http://schemas.openxmlformats.org/officeDocument/2006/relationships/hyperlink" Target="https://www.datos.gov.co/Salud-y-Protecci-n-Social/Casos-positivos-de-COVID-19-en-Colombia/gt2j-8ykr" TargetMode="External"/><Relationship Id="rId4252" Type="http://schemas.openxmlformats.org/officeDocument/2006/relationships/hyperlink" Target="https://www.datos.gov.co/Salud-y-Protecci-n-Social/Casos-positivos-de-COVID-19-en-Colombia/gt2j-8ykr" TargetMode="External"/><Relationship Id="rId1846" Type="http://schemas.openxmlformats.org/officeDocument/2006/relationships/hyperlink" Target="https://www.datos.gov.co/Salud-y-Protecci-n-Social/Casos-positivos-de-COVID-19-en-Colombia/gt2j-8ykr" TargetMode="External"/><Relationship Id="rId1913" Type="http://schemas.openxmlformats.org/officeDocument/2006/relationships/hyperlink" Target="https://www.datos.gov.co/Salud-y-Protecci-n-Social/Casos-positivos-de-COVID-19-en-Colombia/gt2j-8ykr" TargetMode="External"/><Relationship Id="rId2687" Type="http://schemas.openxmlformats.org/officeDocument/2006/relationships/hyperlink" Target="https://www.datos.gov.co/Salud-y-Protecci-n-Social/Casos-positivos-de-COVID-19-en-Colombia/gt2j-8ykr" TargetMode="External"/><Relationship Id="rId3738" Type="http://schemas.openxmlformats.org/officeDocument/2006/relationships/hyperlink" Target="https://www.datos.gov.co/Salud-y-Protecci-n-Social/Casos-positivos-de-COVID-19-en-Colombia/gt2j-8ykr" TargetMode="External"/><Relationship Id="rId5093" Type="http://schemas.openxmlformats.org/officeDocument/2006/relationships/hyperlink" Target="https://monitor.salahumanitaria.co/" TargetMode="External"/><Relationship Id="rId659" Type="http://schemas.openxmlformats.org/officeDocument/2006/relationships/hyperlink" Target="https://www.datos.gov.co/Salud-y-Protecci-n-Social/Casos-positivos-de-COVID-19-en-Colombia/gt2j-8ykr" TargetMode="External"/><Relationship Id="rId1289" Type="http://schemas.openxmlformats.org/officeDocument/2006/relationships/hyperlink" Target="https://www.datos.gov.co/Salud-y-Protecci-n-Social/Casos-positivos-de-COVID-19-en-Colombia/gt2j-8ykr" TargetMode="External"/><Relationship Id="rId1356" Type="http://schemas.openxmlformats.org/officeDocument/2006/relationships/hyperlink" Target="https://www.datos.gov.co/Salud-y-Protecci-n-Social/Casos-positivos-de-COVID-19-en-Colombia/gt2j-8ykr" TargetMode="External"/><Relationship Id="rId2754" Type="http://schemas.openxmlformats.org/officeDocument/2006/relationships/hyperlink" Target="https://www.datos.gov.co/Salud-y-Protecci-n-Social/Casos-positivos-de-COVID-19-en-Colombia/gt2j-8ykr" TargetMode="External"/><Relationship Id="rId3805" Type="http://schemas.openxmlformats.org/officeDocument/2006/relationships/hyperlink" Target="https://www.datos.gov.co/Salud-y-Protecci-n-Social/Casos-positivos-de-COVID-19-en-Colombia/gt2j-8ykr" TargetMode="External"/><Relationship Id="rId726" Type="http://schemas.openxmlformats.org/officeDocument/2006/relationships/hyperlink" Target="https://www.datos.gov.co/Salud-y-Protecci-n-Social/Casos-positivos-de-COVID-19-en-Colombia/gt2j-8ykr" TargetMode="External"/><Relationship Id="rId1009" Type="http://schemas.openxmlformats.org/officeDocument/2006/relationships/hyperlink" Target="https://www.datos.gov.co/Salud-y-Protecci-n-Social/Casos-positivos-de-COVID-19-en-Colombia/gt2j-8ykr" TargetMode="External"/><Relationship Id="rId1770" Type="http://schemas.openxmlformats.org/officeDocument/2006/relationships/hyperlink" Target="https://www.datos.gov.co/Salud-y-Protecci-n-Social/Casos-positivos-de-COVID-19-en-Colombia/gt2j-8ykr" TargetMode="External"/><Relationship Id="rId2407" Type="http://schemas.openxmlformats.org/officeDocument/2006/relationships/hyperlink" Target="https://www.datos.gov.co/Salud-y-Protecci-n-Social/Casos-positivos-de-COVID-19-en-Colombia/gt2j-8ykr" TargetMode="External"/><Relationship Id="rId2821" Type="http://schemas.openxmlformats.org/officeDocument/2006/relationships/hyperlink" Target="https://www.datos.gov.co/Salud-y-Protecci-n-Social/Casos-positivos-de-COVID-19-en-Colombia/gt2j-8ykr" TargetMode="External"/><Relationship Id="rId62" Type="http://schemas.openxmlformats.org/officeDocument/2006/relationships/hyperlink" Target="https://www.datos.gov.co/Salud-y-Protecci-n-Social/Casos-positivos-de-COVID-19-en-Colombia/gt2j-8ykr" TargetMode="External"/><Relationship Id="rId1423" Type="http://schemas.openxmlformats.org/officeDocument/2006/relationships/hyperlink" Target="https://www.datos.gov.co/Salud-y-Protecci-n-Social/Casos-positivos-de-COVID-19-en-Colombia/gt2j-8ykr" TargetMode="External"/><Relationship Id="rId4579" Type="http://schemas.openxmlformats.org/officeDocument/2006/relationships/hyperlink" Target="https://www.datos.gov.co/Salud-y-Protecci-n-Social/Casos-positivos-de-COVID-19-en-Colombia/gt2j-8ykr" TargetMode="External"/><Relationship Id="rId4993" Type="http://schemas.openxmlformats.org/officeDocument/2006/relationships/hyperlink" Target="https://www.datos.gov.co/Salud-y-Protecci-n-Social/Casos-positivos-de-COVID-19-en-Colombia/gt2j-8ykr" TargetMode="External"/><Relationship Id="rId3595" Type="http://schemas.openxmlformats.org/officeDocument/2006/relationships/hyperlink" Target="https://www.datos.gov.co/Salud-y-Protecci-n-Social/Casos-positivos-de-COVID-19-en-Colombia/gt2j-8ykr" TargetMode="External"/><Relationship Id="rId4646" Type="http://schemas.openxmlformats.org/officeDocument/2006/relationships/hyperlink" Target="https://www.datos.gov.co/Salud-y-Protecci-n-Social/Casos-positivos-de-COVID-19-en-Colombia/gt2j-8ykr" TargetMode="External"/><Relationship Id="rId2197" Type="http://schemas.openxmlformats.org/officeDocument/2006/relationships/hyperlink" Target="https://www.datos.gov.co/Salud-y-Protecci-n-Social/Casos-positivos-de-COVID-19-en-Colombia/gt2j-8ykr" TargetMode="External"/><Relationship Id="rId3248" Type="http://schemas.openxmlformats.org/officeDocument/2006/relationships/hyperlink" Target="https://www.datos.gov.co/Salud-y-Protecci-n-Social/Casos-positivos-de-COVID-19-en-Colombia/gt2j-8ykr" TargetMode="External"/><Relationship Id="rId3662" Type="http://schemas.openxmlformats.org/officeDocument/2006/relationships/hyperlink" Target="https://www.datos.gov.co/Salud-y-Protecci-n-Social/Casos-positivos-de-COVID-19-en-Colombia/gt2j-8ykr" TargetMode="External"/><Relationship Id="rId4713" Type="http://schemas.openxmlformats.org/officeDocument/2006/relationships/hyperlink" Target="https://www.datos.gov.co/Salud-y-Protecci-n-Social/Casos-positivos-de-COVID-19-en-Colombia/gt2j-8ykr" TargetMode="External"/><Relationship Id="rId169" Type="http://schemas.openxmlformats.org/officeDocument/2006/relationships/hyperlink" Target="https://www.datos.gov.co/Salud-y-Protecci-n-Social/Casos-positivos-de-COVID-19-en-Colombia/gt2j-8ykr" TargetMode="External"/><Relationship Id="rId583" Type="http://schemas.openxmlformats.org/officeDocument/2006/relationships/hyperlink" Target="https://www.datos.gov.co/Salud-y-Protecci-n-Social/Casos-positivos-de-COVID-19-en-Colombia/gt2j-8ykr" TargetMode="External"/><Relationship Id="rId2264" Type="http://schemas.openxmlformats.org/officeDocument/2006/relationships/hyperlink" Target="https://www.datos.gov.co/Salud-y-Protecci-n-Social/Casos-positivos-de-COVID-19-en-Colombia/gt2j-8ykr" TargetMode="External"/><Relationship Id="rId3315" Type="http://schemas.openxmlformats.org/officeDocument/2006/relationships/hyperlink" Target="https://www.datos.gov.co/Salud-y-Protecci-n-Social/Casos-positivos-de-COVID-19-en-Colombia/gt2j-8ykr" TargetMode="External"/><Relationship Id="rId236" Type="http://schemas.openxmlformats.org/officeDocument/2006/relationships/hyperlink" Target="https://www.datos.gov.co/Salud-y-Protecci-n-Social/Casos-positivos-de-COVID-19-en-Colombia/gt2j-8ykr" TargetMode="External"/><Relationship Id="rId650" Type="http://schemas.openxmlformats.org/officeDocument/2006/relationships/hyperlink" Target="https://www.datos.gov.co/Salud-y-Protecci-n-Social/Casos-positivos-de-COVID-19-en-Colombia/gt2j-8ykr" TargetMode="External"/><Relationship Id="rId1280" Type="http://schemas.openxmlformats.org/officeDocument/2006/relationships/hyperlink" Target="https://www.datos.gov.co/Salud-y-Protecci-n-Social/Casos-positivos-de-COVID-19-en-Colombia/gt2j-8ykr" TargetMode="External"/><Relationship Id="rId2331" Type="http://schemas.openxmlformats.org/officeDocument/2006/relationships/hyperlink" Target="https://www.datos.gov.co/Salud-y-Protecci-n-Social/Casos-positivos-de-COVID-19-en-Colombia/gt2j-8ykr" TargetMode="External"/><Relationship Id="rId303" Type="http://schemas.openxmlformats.org/officeDocument/2006/relationships/hyperlink" Target="https://www.datos.gov.co/Salud-y-Protecci-n-Social/Casos-positivos-de-COVID-19-en-Colombia/gt2j-8ykr" TargetMode="External"/><Relationship Id="rId4089" Type="http://schemas.openxmlformats.org/officeDocument/2006/relationships/hyperlink" Target="https://www.datos.gov.co/Salud-y-Protecci-n-Social/Casos-positivos-de-COVID-19-en-Colombia/gt2j-8ykr" TargetMode="External"/><Relationship Id="rId1000" Type="http://schemas.openxmlformats.org/officeDocument/2006/relationships/hyperlink" Target="https://www.datos.gov.co/Salud-y-Protecci-n-Social/Casos-positivos-de-COVID-19-en-Colombia/gt2j-8ykr" TargetMode="External"/><Relationship Id="rId4156" Type="http://schemas.openxmlformats.org/officeDocument/2006/relationships/hyperlink" Target="https://www.datos.gov.co/Salud-y-Protecci-n-Social/Casos-positivos-de-COVID-19-en-Colombia/gt2j-8ykr" TargetMode="External"/><Relationship Id="rId4570" Type="http://schemas.openxmlformats.org/officeDocument/2006/relationships/hyperlink" Target="https://www.datos.gov.co/Salud-y-Protecci-n-Social/Casos-positivos-de-COVID-19-en-Colombia/gt2j-8ykr" TargetMode="External"/><Relationship Id="rId1817" Type="http://schemas.openxmlformats.org/officeDocument/2006/relationships/hyperlink" Target="https://www.datos.gov.co/Salud-y-Protecci-n-Social/Casos-positivos-de-COVID-19-en-Colombia/gt2j-8ykr" TargetMode="External"/><Relationship Id="rId3172" Type="http://schemas.openxmlformats.org/officeDocument/2006/relationships/hyperlink" Target="https://www.datos.gov.co/Salud-y-Protecci-n-Social/Casos-positivos-de-COVID-19-en-Colombia/gt2j-8ykr" TargetMode="External"/><Relationship Id="rId4223" Type="http://schemas.openxmlformats.org/officeDocument/2006/relationships/hyperlink" Target="https://www.datos.gov.co/Salud-y-Protecci-n-Social/Casos-positivos-de-COVID-19-en-Colombia/gt2j-8ykr" TargetMode="External"/><Relationship Id="rId160" Type="http://schemas.openxmlformats.org/officeDocument/2006/relationships/hyperlink" Target="https://www.datos.gov.co/Salud-y-Protecci-n-Social/Casos-positivos-de-COVID-19-en-Colombia/gt2j-8ykr" TargetMode="External"/><Relationship Id="rId3989" Type="http://schemas.openxmlformats.org/officeDocument/2006/relationships/hyperlink" Target="https://www.datos.gov.co/Salud-y-Protecci-n-Social/Casos-positivos-de-COVID-19-en-Colombia/gt2j-8ykr" TargetMode="External"/><Relationship Id="rId5064" Type="http://schemas.openxmlformats.org/officeDocument/2006/relationships/hyperlink" Target="https://www.datos.gov.co/Salud-y-Protecci-n-Social/Casos-positivos-de-COVID-19-en-Colombia/gt2j-8ykr" TargetMode="External"/><Relationship Id="rId977" Type="http://schemas.openxmlformats.org/officeDocument/2006/relationships/hyperlink" Target="https://www.datos.gov.co/Salud-y-Protecci-n-Social/Casos-positivos-de-COVID-19-en-Colombia/gt2j-8ykr" TargetMode="External"/><Relationship Id="rId2658" Type="http://schemas.openxmlformats.org/officeDocument/2006/relationships/hyperlink" Target="https://www.datos.gov.co/Salud-y-Protecci-n-Social/Casos-positivos-de-COVID-19-en-Colombia/gt2j-8ykr" TargetMode="External"/><Relationship Id="rId3709" Type="http://schemas.openxmlformats.org/officeDocument/2006/relationships/hyperlink" Target="https://www.datos.gov.co/Salud-y-Protecci-n-Social/Casos-positivos-de-COVID-19-en-Colombia/gt2j-8ykr" TargetMode="External"/><Relationship Id="rId4080" Type="http://schemas.openxmlformats.org/officeDocument/2006/relationships/hyperlink" Target="https://www.datos.gov.co/Salud-y-Protecci-n-Social/Casos-positivos-de-COVID-19-en-Colombia/gt2j-8ykr" TargetMode="External"/><Relationship Id="rId1674" Type="http://schemas.openxmlformats.org/officeDocument/2006/relationships/hyperlink" Target="https://www.datos.gov.co/Salud-y-Protecci-n-Social/Casos-positivos-de-COVID-19-en-Colombia/gt2j-8ykr" TargetMode="External"/><Relationship Id="rId2725" Type="http://schemas.openxmlformats.org/officeDocument/2006/relationships/hyperlink" Target="https://www.datos.gov.co/Salud-y-Protecci-n-Social/Casos-positivos-de-COVID-19-en-Colombia/gt2j-8ykr" TargetMode="External"/><Relationship Id="rId5131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327" Type="http://schemas.openxmlformats.org/officeDocument/2006/relationships/hyperlink" Target="https://www.datos.gov.co/Salud-y-Protecci-n-Social/Casos-positivos-de-COVID-19-en-Colombia/gt2j-8ykr" TargetMode="External"/><Relationship Id="rId1741" Type="http://schemas.openxmlformats.org/officeDocument/2006/relationships/hyperlink" Target="https://www.datos.gov.co/Salud-y-Protecci-n-Social/Casos-positivos-de-COVID-19-en-Colombia/gt2j-8ykr" TargetMode="External"/><Relationship Id="rId4897" Type="http://schemas.openxmlformats.org/officeDocument/2006/relationships/hyperlink" Target="https://www.datos.gov.co/Salud-y-Protecci-n-Social/Casos-positivos-de-COVID-19-en-Colombia/gt2j-8ykr" TargetMode="External"/><Relationship Id="rId33" Type="http://schemas.openxmlformats.org/officeDocument/2006/relationships/hyperlink" Target="https://www.datos.gov.co/Salud-y-Protecci-n-Social/Casos-positivos-de-COVID-19-en-Colombia/gt2j-8ykr" TargetMode="External"/><Relationship Id="rId3499" Type="http://schemas.openxmlformats.org/officeDocument/2006/relationships/hyperlink" Target="https://www.datos.gov.co/Salud-y-Protecci-n-Social/Casos-positivos-de-COVID-19-en-Colombia/gt2j-8ykr" TargetMode="External"/><Relationship Id="rId3566" Type="http://schemas.openxmlformats.org/officeDocument/2006/relationships/hyperlink" Target="https://www.datos.gov.co/Salud-y-Protecci-n-Social/Casos-positivos-de-COVID-19-en-Colombia/gt2j-8ykr" TargetMode="External"/><Relationship Id="rId4964" Type="http://schemas.openxmlformats.org/officeDocument/2006/relationships/hyperlink" Target="https://www.datos.gov.co/Salud-y-Protecci-n-Social/Casos-positivos-de-COVID-19-en-Colombia/gt2j-8ykr" TargetMode="External"/><Relationship Id="rId487" Type="http://schemas.openxmlformats.org/officeDocument/2006/relationships/hyperlink" Target="https://www.datos.gov.co/Salud-y-Protecci-n-Social/Casos-positivos-de-COVID-19-en-Colombia/gt2j-8ykr" TargetMode="External"/><Relationship Id="rId2168" Type="http://schemas.openxmlformats.org/officeDocument/2006/relationships/hyperlink" Target="https://www.datos.gov.co/Salud-y-Protecci-n-Social/Casos-positivos-de-COVID-19-en-Colombia/gt2j-8ykr" TargetMode="External"/><Relationship Id="rId3219" Type="http://schemas.openxmlformats.org/officeDocument/2006/relationships/hyperlink" Target="https://www.datos.gov.co/Salud-y-Protecci-n-Social/Casos-positivos-de-COVID-19-en-Colombia/gt2j-8ykr" TargetMode="External"/><Relationship Id="rId3980" Type="http://schemas.openxmlformats.org/officeDocument/2006/relationships/hyperlink" Target="https://www.datos.gov.co/Salud-y-Protecci-n-Social/Casos-positivos-de-COVID-19-en-Colombia/gt2j-8ykr" TargetMode="External"/><Relationship Id="rId4617" Type="http://schemas.openxmlformats.org/officeDocument/2006/relationships/hyperlink" Target="https://www.datos.gov.co/Salud-y-Protecci-n-Social/Casos-positivos-de-COVID-19-en-Colombia/gt2j-8ykr" TargetMode="External"/><Relationship Id="rId1184" Type="http://schemas.openxmlformats.org/officeDocument/2006/relationships/hyperlink" Target="https://www.datos.gov.co/Salud-y-Protecci-n-Social/Casos-positivos-de-COVID-19-en-Colombia/gt2j-8ykr" TargetMode="External"/><Relationship Id="rId2582" Type="http://schemas.openxmlformats.org/officeDocument/2006/relationships/hyperlink" Target="https://www.datos.gov.co/Salud-y-Protecci-n-Social/Casos-positivos-de-COVID-19-en-Colombia/gt2j-8ykr" TargetMode="External"/><Relationship Id="rId3633" Type="http://schemas.openxmlformats.org/officeDocument/2006/relationships/hyperlink" Target="https://www.datos.gov.co/Salud-y-Protecci-n-Social/Casos-positivos-de-COVID-19-en-Colombia/gt2j-8ykr" TargetMode="External"/><Relationship Id="rId554" Type="http://schemas.openxmlformats.org/officeDocument/2006/relationships/hyperlink" Target="https://www.datos.gov.co/Salud-y-Protecci-n-Social/Casos-positivos-de-COVID-19-en-Colombia/gt2j-8ykr" TargetMode="External"/><Relationship Id="rId2235" Type="http://schemas.openxmlformats.org/officeDocument/2006/relationships/hyperlink" Target="https://www.datos.gov.co/Salud-y-Protecci-n-Social/Casos-positivos-de-COVID-19-en-Colombia/gt2j-8ykr" TargetMode="External"/><Relationship Id="rId3700" Type="http://schemas.openxmlformats.org/officeDocument/2006/relationships/hyperlink" Target="https://www.datos.gov.co/Salud-y-Protecci-n-Social/Casos-positivos-de-COVID-19-en-Colombia/gt2j-8ykr" TargetMode="External"/><Relationship Id="rId207" Type="http://schemas.openxmlformats.org/officeDocument/2006/relationships/hyperlink" Target="https://www.datos.gov.co/Salud-y-Protecci-n-Social/Casos-positivos-de-COVID-19-en-Colombia/gt2j-8ykr" TargetMode="External"/><Relationship Id="rId621" Type="http://schemas.openxmlformats.org/officeDocument/2006/relationships/hyperlink" Target="https://www.datos.gov.co/Salud-y-Protecci-n-Social/Casos-positivos-de-COVID-19-en-Colombia/gt2j-8ykr" TargetMode="External"/><Relationship Id="rId1251" Type="http://schemas.openxmlformats.org/officeDocument/2006/relationships/hyperlink" Target="https://www.datos.gov.co/Salud-y-Protecci-n-Social/Casos-positivos-de-COVID-19-en-Colombia/gt2j-8ykr" TargetMode="External"/><Relationship Id="rId2302" Type="http://schemas.openxmlformats.org/officeDocument/2006/relationships/hyperlink" Target="https://www.datos.gov.co/Salud-y-Protecci-n-Social/Casos-positivos-de-COVID-19-en-Colombia/gt2j-8ykr" TargetMode="External"/><Relationship Id="rId4474" Type="http://schemas.openxmlformats.org/officeDocument/2006/relationships/hyperlink" Target="https://www.datos.gov.co/Salud-y-Protecci-n-Social/Casos-positivos-de-COVID-19-en-Colombia/gt2j-8ykr" TargetMode="External"/><Relationship Id="rId3076" Type="http://schemas.openxmlformats.org/officeDocument/2006/relationships/hyperlink" Target="https://www.datos.gov.co/Salud-y-Protecci-n-Social/Casos-positivos-de-COVID-19-en-Colombia/gt2j-8ykr" TargetMode="External"/><Relationship Id="rId3490" Type="http://schemas.openxmlformats.org/officeDocument/2006/relationships/hyperlink" Target="https://www.datos.gov.co/Salud-y-Protecci-n-Social/Casos-positivos-de-COVID-19-en-Colombia/gt2j-8ykr" TargetMode="External"/><Relationship Id="rId4127" Type="http://schemas.openxmlformats.org/officeDocument/2006/relationships/hyperlink" Target="https://www.datos.gov.co/Salud-y-Protecci-n-Social/Casos-positivos-de-COVID-19-en-Colombia/gt2j-8ykr" TargetMode="External"/><Relationship Id="rId4541" Type="http://schemas.openxmlformats.org/officeDocument/2006/relationships/hyperlink" Target="https://www.datos.gov.co/Salud-y-Protecci-n-Social/Casos-positivos-de-COVID-19-en-Colombia/gt2j-8ykr" TargetMode="External"/><Relationship Id="rId2092" Type="http://schemas.openxmlformats.org/officeDocument/2006/relationships/hyperlink" Target="https://www.datos.gov.co/Salud-y-Protecci-n-Social/Casos-positivos-de-COVID-19-en-Colombia/gt2j-8ykr" TargetMode="External"/><Relationship Id="rId3143" Type="http://schemas.openxmlformats.org/officeDocument/2006/relationships/hyperlink" Target="https://www.datos.gov.co/Salud-y-Protecci-n-Social/Casos-positivos-de-COVID-19-en-Colombia/gt2j-8ykr" TargetMode="External"/><Relationship Id="rId131" Type="http://schemas.openxmlformats.org/officeDocument/2006/relationships/hyperlink" Target="https://www.datos.gov.co/Salud-y-Protecci-n-Social/Casos-positivos-de-COVID-19-en-Colombia/gt2j-8ykr" TargetMode="External"/><Relationship Id="rId3210" Type="http://schemas.openxmlformats.org/officeDocument/2006/relationships/hyperlink" Target="https://www.datos.gov.co/Salud-y-Protecci-n-Social/Casos-positivos-de-COVID-19-en-Colombia/gt2j-8ykr" TargetMode="External"/><Relationship Id="rId2976" Type="http://schemas.openxmlformats.org/officeDocument/2006/relationships/hyperlink" Target="https://www.datos.gov.co/Salud-y-Protecci-n-Social/Casos-positivos-de-COVID-19-en-Colombia/gt2j-8ykr" TargetMode="External"/><Relationship Id="rId948" Type="http://schemas.openxmlformats.org/officeDocument/2006/relationships/hyperlink" Target="https://www.datos.gov.co/Salud-y-Protecci-n-Social/Casos-positivos-de-COVID-19-en-Colombia/gt2j-8ykr" TargetMode="External"/><Relationship Id="rId1578" Type="http://schemas.openxmlformats.org/officeDocument/2006/relationships/hyperlink" Target="https://www.datos.gov.co/Salud-y-Protecci-n-Social/Casos-positivos-de-COVID-19-en-Colombia/gt2j-8ykr" TargetMode="External"/><Relationship Id="rId1992" Type="http://schemas.openxmlformats.org/officeDocument/2006/relationships/hyperlink" Target="https://www.datos.gov.co/Salud-y-Protecci-n-Social/Casos-positivos-de-COVID-19-en-Colombia/gt2j-8ykr" TargetMode="External"/><Relationship Id="rId2629" Type="http://schemas.openxmlformats.org/officeDocument/2006/relationships/hyperlink" Target="https://www.datos.gov.co/Salud-y-Protecci-n-Social/Casos-positivos-de-COVID-19-en-Colombia/gt2j-8ykr" TargetMode="External"/><Relationship Id="rId5035" Type="http://schemas.openxmlformats.org/officeDocument/2006/relationships/hyperlink" Target="https://www.datos.gov.co/Salud-y-Protecci-n-Social/Casos-positivos-de-COVID-19-en-Colombia/gt2j-8ykr" TargetMode="External"/><Relationship Id="rId1645" Type="http://schemas.openxmlformats.org/officeDocument/2006/relationships/hyperlink" Target="https://www.datos.gov.co/Salud-y-Protecci-n-Social/Casos-positivos-de-COVID-19-en-Colombia/gt2j-8ykr" TargetMode="External"/><Relationship Id="rId4051" Type="http://schemas.openxmlformats.org/officeDocument/2006/relationships/hyperlink" Target="https://www.datos.gov.co/Salud-y-Protecci-n-Social/Casos-positivos-de-COVID-19-en-Colombia/gt2j-8ykr" TargetMode="External"/><Relationship Id="rId5102" Type="http://schemas.openxmlformats.org/officeDocument/2006/relationships/hyperlink" Target="https://www.ins.gov.co/buscador-eventos/BoletinEpidemiologico/2021_Boletin_epidemiologico_semana_31.pdf" TargetMode="External"/><Relationship Id="rId1712" Type="http://schemas.openxmlformats.org/officeDocument/2006/relationships/hyperlink" Target="https://www.datos.gov.co/Salud-y-Protecci-n-Social/Casos-positivos-de-COVID-19-en-Colombia/gt2j-8ykr" TargetMode="External"/><Relationship Id="rId4868" Type="http://schemas.openxmlformats.org/officeDocument/2006/relationships/hyperlink" Target="https://www.datos.gov.co/Salud-y-Protecci-n-Social/Casos-positivos-de-COVID-19-en-Colombia/gt2j-8ykr" TargetMode="External"/><Relationship Id="rId3884" Type="http://schemas.openxmlformats.org/officeDocument/2006/relationships/hyperlink" Target="https://www.datos.gov.co/Salud-y-Protecci-n-Social/Casos-positivos-de-COVID-19-en-Colombia/gt2j-8ykr" TargetMode="External"/><Relationship Id="rId4935" Type="http://schemas.openxmlformats.org/officeDocument/2006/relationships/hyperlink" Target="https://www.datos.gov.co/Salud-y-Protecci-n-Social/Casos-positivos-de-COVID-19-en-Colombia/gt2j-8ykr" TargetMode="External"/><Relationship Id="rId2486" Type="http://schemas.openxmlformats.org/officeDocument/2006/relationships/hyperlink" Target="https://www.datos.gov.co/Salud-y-Protecci-n-Social/Casos-positivos-de-COVID-19-en-Colombia/gt2j-8ykr" TargetMode="External"/><Relationship Id="rId3537" Type="http://schemas.openxmlformats.org/officeDocument/2006/relationships/hyperlink" Target="https://www.datos.gov.co/Salud-y-Protecci-n-Social/Casos-positivos-de-COVID-19-en-Colombia/gt2j-8ykr" TargetMode="External"/><Relationship Id="rId3951" Type="http://schemas.openxmlformats.org/officeDocument/2006/relationships/hyperlink" Target="https://www.datos.gov.co/Salud-y-Protecci-n-Social/Casos-positivos-de-COVID-19-en-Colombia/gt2j-8ykr" TargetMode="External"/><Relationship Id="rId458" Type="http://schemas.openxmlformats.org/officeDocument/2006/relationships/hyperlink" Target="https://www.datos.gov.co/Salud-y-Protecci-n-Social/Casos-positivos-de-COVID-19-en-Colombia/gt2j-8ykr" TargetMode="External"/><Relationship Id="rId872" Type="http://schemas.openxmlformats.org/officeDocument/2006/relationships/hyperlink" Target="https://www.datos.gov.co/Salud-y-Protecci-n-Social/Casos-positivos-de-COVID-19-en-Colombia/gt2j-8ykr" TargetMode="External"/><Relationship Id="rId1088" Type="http://schemas.openxmlformats.org/officeDocument/2006/relationships/hyperlink" Target="https://www.datos.gov.co/Salud-y-Protecci-n-Social/Casos-positivos-de-COVID-19-en-Colombia/gt2j-8ykr" TargetMode="External"/><Relationship Id="rId2139" Type="http://schemas.openxmlformats.org/officeDocument/2006/relationships/hyperlink" Target="https://www.datos.gov.co/Salud-y-Protecci-n-Social/Casos-positivos-de-COVID-19-en-Colombia/gt2j-8ykr" TargetMode="External"/><Relationship Id="rId2553" Type="http://schemas.openxmlformats.org/officeDocument/2006/relationships/hyperlink" Target="https://www.datos.gov.co/Salud-y-Protecci-n-Social/Casos-positivos-de-COVID-19-en-Colombia/gt2j-8ykr" TargetMode="External"/><Relationship Id="rId3604" Type="http://schemas.openxmlformats.org/officeDocument/2006/relationships/hyperlink" Target="https://www.datos.gov.co/Salud-y-Protecci-n-Social/Casos-positivos-de-COVID-19-en-Colombia/gt2j-8ykr" TargetMode="External"/><Relationship Id="rId525" Type="http://schemas.openxmlformats.org/officeDocument/2006/relationships/hyperlink" Target="https://www.datos.gov.co/Salud-y-Protecci-n-Social/Casos-positivos-de-COVID-19-en-Colombia/gt2j-8ykr" TargetMode="External"/><Relationship Id="rId1155" Type="http://schemas.openxmlformats.org/officeDocument/2006/relationships/hyperlink" Target="https://www.datos.gov.co/Salud-y-Protecci-n-Social/Casos-positivos-de-COVID-19-en-Colombia/gt2j-8ykr" TargetMode="External"/><Relationship Id="rId2206" Type="http://schemas.openxmlformats.org/officeDocument/2006/relationships/hyperlink" Target="https://www.datos.gov.co/Salud-y-Protecci-n-Social/Casos-positivos-de-COVID-19-en-Colombia/gt2j-8ykr" TargetMode="External"/><Relationship Id="rId2620" Type="http://schemas.openxmlformats.org/officeDocument/2006/relationships/hyperlink" Target="https://www.datos.gov.co/Salud-y-Protecci-n-Social/Casos-positivos-de-COVID-19-en-Colombia/gt2j-8ykr" TargetMode="External"/><Relationship Id="rId1222" Type="http://schemas.openxmlformats.org/officeDocument/2006/relationships/hyperlink" Target="https://www.datos.gov.co/Salud-y-Protecci-n-Social/Casos-positivos-de-COVID-19-en-Colombia/gt2j-8ykr" TargetMode="External"/><Relationship Id="rId4378" Type="http://schemas.openxmlformats.org/officeDocument/2006/relationships/hyperlink" Target="https://www.datos.gov.co/Salud-y-Protecci-n-Social/Casos-positivos-de-COVID-19-en-Colombia/gt2j-8ykr" TargetMode="External"/><Relationship Id="rId3394" Type="http://schemas.openxmlformats.org/officeDocument/2006/relationships/hyperlink" Target="https://www.datos.gov.co/Salud-y-Protecci-n-Social/Casos-positivos-de-COVID-19-en-Colombia/gt2j-8ykr" TargetMode="External"/><Relationship Id="rId4792" Type="http://schemas.openxmlformats.org/officeDocument/2006/relationships/hyperlink" Target="https://www.datos.gov.co/Salud-y-Protecci-n-Social/Casos-positivos-de-COVID-19-en-Colombia/gt2j-8ykr" TargetMode="External"/><Relationship Id="rId3047" Type="http://schemas.openxmlformats.org/officeDocument/2006/relationships/hyperlink" Target="https://www.datos.gov.co/Salud-y-Protecci-n-Social/Casos-positivos-de-COVID-19-en-Colombia/gt2j-8ykr" TargetMode="External"/><Relationship Id="rId4445" Type="http://schemas.openxmlformats.org/officeDocument/2006/relationships/hyperlink" Target="https://www.datos.gov.co/Salud-y-Protecci-n-Social/Casos-positivos-de-COVID-19-en-Colombia/gt2j-8ykr" TargetMode="External"/><Relationship Id="rId3461" Type="http://schemas.openxmlformats.org/officeDocument/2006/relationships/hyperlink" Target="https://www.datos.gov.co/Salud-y-Protecci-n-Social/Casos-positivos-de-COVID-19-en-Colombia/gt2j-8ykr" TargetMode="External"/><Relationship Id="rId4512" Type="http://schemas.openxmlformats.org/officeDocument/2006/relationships/hyperlink" Target="https://www.datos.gov.co/Salud-y-Protecci-n-Social/Casos-positivos-de-COVID-19-en-Colombia/gt2j-8ykr" TargetMode="External"/><Relationship Id="rId382" Type="http://schemas.openxmlformats.org/officeDocument/2006/relationships/hyperlink" Target="https://www.datos.gov.co/Salud-y-Protecci-n-Social/Casos-positivos-de-COVID-19-en-Colombia/gt2j-8ykr" TargetMode="External"/><Relationship Id="rId2063" Type="http://schemas.openxmlformats.org/officeDocument/2006/relationships/hyperlink" Target="https://www.datos.gov.co/Salud-y-Protecci-n-Social/Casos-positivos-de-COVID-19-en-Colombia/gt2j-8ykr" TargetMode="External"/><Relationship Id="rId3114" Type="http://schemas.openxmlformats.org/officeDocument/2006/relationships/hyperlink" Target="https://www.datos.gov.co/Salud-y-Protecci-n-Social/Casos-positivos-de-COVID-19-en-Colombia/gt2j-8ykr" TargetMode="External"/><Relationship Id="rId2130" Type="http://schemas.openxmlformats.org/officeDocument/2006/relationships/hyperlink" Target="https://www.datos.gov.co/Salud-y-Protecci-n-Social/Casos-positivos-de-COVID-19-en-Colombia/gt2j-8ykr" TargetMode="External"/><Relationship Id="rId102" Type="http://schemas.openxmlformats.org/officeDocument/2006/relationships/hyperlink" Target="https://www.datos.gov.co/Salud-y-Protecci-n-Social/Casos-positivos-de-COVID-19-en-Colombia/gt2j-8ykr" TargetMode="External"/><Relationship Id="rId1896" Type="http://schemas.openxmlformats.org/officeDocument/2006/relationships/hyperlink" Target="https://www.datos.gov.co/Salud-y-Protecci-n-Social/Casos-positivos-de-COVID-19-en-Colombia/gt2j-8ykr" TargetMode="External"/><Relationship Id="rId2947" Type="http://schemas.openxmlformats.org/officeDocument/2006/relationships/hyperlink" Target="https://www.datos.gov.co/Salud-y-Protecci-n-Social/Casos-positivos-de-COVID-19-en-Colombia/gt2j-8ykr" TargetMode="External"/><Relationship Id="rId5006" Type="http://schemas.openxmlformats.org/officeDocument/2006/relationships/hyperlink" Target="https://www.datos.gov.co/Salud-y-Protecci-n-Social/Casos-positivos-de-COVID-19-en-Colombia/gt2j-8ykr" TargetMode="External"/><Relationship Id="rId919" Type="http://schemas.openxmlformats.org/officeDocument/2006/relationships/hyperlink" Target="https://www.datos.gov.co/Salud-y-Protecci-n-Social/Casos-positivos-de-COVID-19-en-Colombia/gt2j-8ykr" TargetMode="External"/><Relationship Id="rId1549" Type="http://schemas.openxmlformats.org/officeDocument/2006/relationships/hyperlink" Target="https://www.datos.gov.co/Salud-y-Protecci-n-Social/Casos-positivos-de-COVID-19-en-Colombia/gt2j-8ykr" TargetMode="External"/><Relationship Id="rId1963" Type="http://schemas.openxmlformats.org/officeDocument/2006/relationships/hyperlink" Target="https://www.datos.gov.co/Salud-y-Protecci-n-Social/Casos-positivos-de-COVID-19-en-Colombia/gt2j-8ykr" TargetMode="External"/><Relationship Id="rId4022" Type="http://schemas.openxmlformats.org/officeDocument/2006/relationships/hyperlink" Target="https://www.datos.gov.co/Salud-y-Protecci-n-Social/Casos-positivos-de-COVID-19-en-Colombia/gt2j-8ykr" TargetMode="External"/><Relationship Id="rId1616" Type="http://schemas.openxmlformats.org/officeDocument/2006/relationships/hyperlink" Target="https://www.datos.gov.co/Salud-y-Protecci-n-Social/Casos-positivos-de-COVID-19-en-Colombia/gt2j-8ykr" TargetMode="External"/><Relationship Id="rId3788" Type="http://schemas.openxmlformats.org/officeDocument/2006/relationships/hyperlink" Target="https://www.datos.gov.co/Salud-y-Protecci-n-Social/Casos-positivos-de-COVID-19-en-Colombia/gt2j-8ykr" TargetMode="External"/><Relationship Id="rId4839" Type="http://schemas.openxmlformats.org/officeDocument/2006/relationships/hyperlink" Target="https://www.datos.gov.co/Salud-y-Protecci-n-Social/Casos-positivos-de-COVID-19-en-Colombia/gt2j-8ykr" TargetMode="External"/><Relationship Id="rId3855" Type="http://schemas.openxmlformats.org/officeDocument/2006/relationships/hyperlink" Target="https://www.datos.gov.co/Salud-y-Protecci-n-Social/Casos-positivos-de-COVID-19-en-Colombia/gt2j-8ykr" TargetMode="External"/><Relationship Id="rId776" Type="http://schemas.openxmlformats.org/officeDocument/2006/relationships/hyperlink" Target="https://www.datos.gov.co/Salud-y-Protecci-n-Social/Casos-positivos-de-COVID-19-en-Colombia/gt2j-8ykr" TargetMode="External"/><Relationship Id="rId2457" Type="http://schemas.openxmlformats.org/officeDocument/2006/relationships/hyperlink" Target="https://www.datos.gov.co/Salud-y-Protecci-n-Social/Casos-positivos-de-COVID-19-en-Colombia/gt2j-8ykr" TargetMode="External"/><Relationship Id="rId3508" Type="http://schemas.openxmlformats.org/officeDocument/2006/relationships/hyperlink" Target="https://www.datos.gov.co/Salud-y-Protecci-n-Social/Casos-positivos-de-COVID-19-en-Colombia/gt2j-8ykr" TargetMode="External"/><Relationship Id="rId4906" Type="http://schemas.openxmlformats.org/officeDocument/2006/relationships/hyperlink" Target="https://www.datos.gov.co/Salud-y-Protecci-n-Social/Casos-positivos-de-COVID-19-en-Colombia/gt2j-8ykr" TargetMode="External"/><Relationship Id="rId429" Type="http://schemas.openxmlformats.org/officeDocument/2006/relationships/hyperlink" Target="https://www.datos.gov.co/Salud-y-Protecci-n-Social/Casos-positivos-de-COVID-19-en-Colombia/gt2j-8ykr" TargetMode="External"/><Relationship Id="rId1059" Type="http://schemas.openxmlformats.org/officeDocument/2006/relationships/hyperlink" Target="https://www.datos.gov.co/Salud-y-Protecci-n-Social/Casos-positivos-de-COVID-19-en-Colombia/gt2j-8ykr" TargetMode="External"/><Relationship Id="rId1473" Type="http://schemas.openxmlformats.org/officeDocument/2006/relationships/hyperlink" Target="https://www.datos.gov.co/Salud-y-Protecci-n-Social/Casos-positivos-de-COVID-19-en-Colombia/gt2j-8ykr" TargetMode="External"/><Relationship Id="rId2871" Type="http://schemas.openxmlformats.org/officeDocument/2006/relationships/hyperlink" Target="https://www.datos.gov.co/Salud-y-Protecci-n-Social/Casos-positivos-de-COVID-19-en-Colombia/gt2j-8ykr" TargetMode="External"/><Relationship Id="rId3922" Type="http://schemas.openxmlformats.org/officeDocument/2006/relationships/hyperlink" Target="https://www.datos.gov.co/Salud-y-Protecci-n-Social/Casos-positivos-de-COVID-19-en-Colombia/gt2j-8ykr" TargetMode="External"/><Relationship Id="rId843" Type="http://schemas.openxmlformats.org/officeDocument/2006/relationships/hyperlink" Target="https://www.datos.gov.co/Salud-y-Protecci-n-Social/Casos-positivos-de-COVID-19-en-Colombia/gt2j-8ykr" TargetMode="External"/><Relationship Id="rId1126" Type="http://schemas.openxmlformats.org/officeDocument/2006/relationships/hyperlink" Target="https://www.datos.gov.co/Salud-y-Protecci-n-Social/Casos-positivos-de-COVID-19-en-Colombia/gt2j-8ykr" TargetMode="External"/><Relationship Id="rId2524" Type="http://schemas.openxmlformats.org/officeDocument/2006/relationships/hyperlink" Target="https://www.datos.gov.co/Salud-y-Protecci-n-Social/Casos-positivos-de-COVID-19-en-Colombia/gt2j-8ykr" TargetMode="External"/><Relationship Id="rId910" Type="http://schemas.openxmlformats.org/officeDocument/2006/relationships/hyperlink" Target="https://www.datos.gov.co/Salud-y-Protecci-n-Social/Casos-positivos-de-COVID-19-en-Colombia/gt2j-8ykr" TargetMode="External"/><Relationship Id="rId1540" Type="http://schemas.openxmlformats.org/officeDocument/2006/relationships/hyperlink" Target="https://www.datos.gov.co/Salud-y-Protecci-n-Social/Casos-positivos-de-COVID-19-en-Colombia/gt2j-8ykr" TargetMode="External"/><Relationship Id="rId4696" Type="http://schemas.openxmlformats.org/officeDocument/2006/relationships/hyperlink" Target="https://www.datos.gov.co/Salud-y-Protecci-n-Social/Casos-positivos-de-COVID-19-en-Colombia/gt2j-8ykr" TargetMode="External"/><Relationship Id="rId3298" Type="http://schemas.openxmlformats.org/officeDocument/2006/relationships/hyperlink" Target="https://www.datos.gov.co/Salud-y-Protecci-n-Social/Casos-positivos-de-COVID-19-en-Colombia/gt2j-8ykr" TargetMode="External"/><Relationship Id="rId4349" Type="http://schemas.openxmlformats.org/officeDocument/2006/relationships/hyperlink" Target="https://www.datos.gov.co/Salud-y-Protecci-n-Social/Casos-positivos-de-COVID-19-en-Colombia/gt2j-8ykr" TargetMode="External"/><Relationship Id="rId4763" Type="http://schemas.openxmlformats.org/officeDocument/2006/relationships/hyperlink" Target="https://www.datos.gov.co/Salud-y-Protecci-n-Social/Casos-positivos-de-COVID-19-en-Colombia/gt2j-8ykr" TargetMode="External"/><Relationship Id="rId3365" Type="http://schemas.openxmlformats.org/officeDocument/2006/relationships/hyperlink" Target="https://www.datos.gov.co/Salud-y-Protecci-n-Social/Casos-positivos-de-COVID-19-en-Colombia/gt2j-8ykr" TargetMode="External"/><Relationship Id="rId4416" Type="http://schemas.openxmlformats.org/officeDocument/2006/relationships/hyperlink" Target="https://www.datos.gov.co/Salud-y-Protecci-n-Social/Casos-positivos-de-COVID-19-en-Colombia/gt2j-8ykr" TargetMode="External"/><Relationship Id="rId4830" Type="http://schemas.openxmlformats.org/officeDocument/2006/relationships/hyperlink" Target="https://www.datos.gov.co/Salud-y-Protecci-n-Social/Casos-positivos-de-COVID-19-en-Colombia/gt2j-8ykr" TargetMode="External"/><Relationship Id="rId286" Type="http://schemas.openxmlformats.org/officeDocument/2006/relationships/hyperlink" Target="https://www.datos.gov.co/Salud-y-Protecci-n-Social/Casos-positivos-de-COVID-19-en-Colombia/gt2j-8ykr" TargetMode="External"/><Relationship Id="rId2381" Type="http://schemas.openxmlformats.org/officeDocument/2006/relationships/hyperlink" Target="https://www.datos.gov.co/Salud-y-Protecci-n-Social/Casos-positivos-de-COVID-19-en-Colombia/gt2j-8ykr" TargetMode="External"/><Relationship Id="rId3018" Type="http://schemas.openxmlformats.org/officeDocument/2006/relationships/hyperlink" Target="https://www.datos.gov.co/Salud-y-Protecci-n-Social/Casos-positivos-de-COVID-19-en-Colombia/gt2j-8ykr" TargetMode="External"/><Relationship Id="rId3432" Type="http://schemas.openxmlformats.org/officeDocument/2006/relationships/hyperlink" Target="https://www.datos.gov.co/Salud-y-Protecci-n-Social/Casos-positivos-de-COVID-19-en-Colombia/gt2j-8ykr" TargetMode="External"/><Relationship Id="rId353" Type="http://schemas.openxmlformats.org/officeDocument/2006/relationships/hyperlink" Target="https://www.datos.gov.co/Salud-y-Protecci-n-Social/Casos-positivos-de-COVID-19-en-Colombia/gt2j-8ykr" TargetMode="External"/><Relationship Id="rId2034" Type="http://schemas.openxmlformats.org/officeDocument/2006/relationships/hyperlink" Target="https://www.datos.gov.co/Salud-y-Protecci-n-Social/Casos-positivos-de-COVID-19-en-Colombia/gt2j-8ykr" TargetMode="External"/><Relationship Id="rId420" Type="http://schemas.openxmlformats.org/officeDocument/2006/relationships/hyperlink" Target="https://www.datos.gov.co/Salud-y-Protecci-n-Social/Casos-positivos-de-COVID-19-en-Colombia/gt2j-8ykr" TargetMode="External"/><Relationship Id="rId1050" Type="http://schemas.openxmlformats.org/officeDocument/2006/relationships/hyperlink" Target="https://www.datos.gov.co/Salud-y-Protecci-n-Social/Casos-positivos-de-COVID-19-en-Colombia/gt2j-8ykr" TargetMode="External"/><Relationship Id="rId2101" Type="http://schemas.openxmlformats.org/officeDocument/2006/relationships/hyperlink" Target="https://www.datos.gov.co/Salud-y-Protecci-n-Social/Casos-positivos-de-COVID-19-en-Colombia/gt2j-8ykr" TargetMode="External"/><Relationship Id="rId1867" Type="http://schemas.openxmlformats.org/officeDocument/2006/relationships/hyperlink" Target="https://www.datos.gov.co/Salud-y-Protecci-n-Social/Casos-positivos-de-COVID-19-en-Colombia/gt2j-8ykr" TargetMode="External"/><Relationship Id="rId2918" Type="http://schemas.openxmlformats.org/officeDocument/2006/relationships/hyperlink" Target="https://www.datos.gov.co/Salud-y-Protecci-n-Social/Casos-positivos-de-COVID-19-en-Colombia/gt2j-8ykr" TargetMode="External"/><Relationship Id="rId4273" Type="http://schemas.openxmlformats.org/officeDocument/2006/relationships/hyperlink" Target="https://www.datos.gov.co/Salud-y-Protecci-n-Social/Casos-positivos-de-COVID-19-en-Colombia/gt2j-8ykr" TargetMode="External"/><Relationship Id="rId1934" Type="http://schemas.openxmlformats.org/officeDocument/2006/relationships/hyperlink" Target="https://www.datos.gov.co/Salud-y-Protecci-n-Social/Casos-positivos-de-COVID-19-en-Colombia/gt2j-8ykr" TargetMode="External"/><Relationship Id="rId4340" Type="http://schemas.openxmlformats.org/officeDocument/2006/relationships/hyperlink" Target="https://www.datos.gov.co/Salud-y-Protecci-n-Social/Casos-positivos-de-COVID-19-en-Colombia/gt2j-8ykr" TargetMode="External"/><Relationship Id="rId3759" Type="http://schemas.openxmlformats.org/officeDocument/2006/relationships/hyperlink" Target="https://www.datos.gov.co/Salud-y-Protecci-n-Social/Casos-positivos-de-COVID-19-en-Colombia/gt2j-8ykr" TargetMode="External"/><Relationship Id="rId2775" Type="http://schemas.openxmlformats.org/officeDocument/2006/relationships/hyperlink" Target="https://www.datos.gov.co/Salud-y-Protecci-n-Social/Casos-positivos-de-COVID-19-en-Colombia/gt2j-8ykr" TargetMode="External"/><Relationship Id="rId3826" Type="http://schemas.openxmlformats.org/officeDocument/2006/relationships/hyperlink" Target="https://www.datos.gov.co/Salud-y-Protecci-n-Social/Casos-positivos-de-COVID-19-en-Colombia/gt2j-8ykr" TargetMode="External"/><Relationship Id="rId747" Type="http://schemas.openxmlformats.org/officeDocument/2006/relationships/hyperlink" Target="https://www.datos.gov.co/Salud-y-Protecci-n-Social/Casos-positivos-de-COVID-19-en-Colombia/gt2j-8ykr" TargetMode="External"/><Relationship Id="rId1377" Type="http://schemas.openxmlformats.org/officeDocument/2006/relationships/hyperlink" Target="https://www.datos.gov.co/Salud-y-Protecci-n-Social/Casos-positivos-de-COVID-19-en-Colombia/gt2j-8ykr" TargetMode="External"/><Relationship Id="rId1791" Type="http://schemas.openxmlformats.org/officeDocument/2006/relationships/hyperlink" Target="https://www.datos.gov.co/Salud-y-Protecci-n-Social/Casos-positivos-de-COVID-19-en-Colombia/gt2j-8ykr" TargetMode="External"/><Relationship Id="rId2428" Type="http://schemas.openxmlformats.org/officeDocument/2006/relationships/hyperlink" Target="https://www.datos.gov.co/Salud-y-Protecci-n-Social/Casos-positivos-de-COVID-19-en-Colombia/gt2j-8ykr" TargetMode="External"/><Relationship Id="rId2842" Type="http://schemas.openxmlformats.org/officeDocument/2006/relationships/hyperlink" Target="https://www.datos.gov.co/Salud-y-Protecci-n-Social/Casos-positivos-de-COVID-19-en-Colombia/gt2j-8ykr" TargetMode="External"/><Relationship Id="rId83" Type="http://schemas.openxmlformats.org/officeDocument/2006/relationships/hyperlink" Target="https://www.datos.gov.co/Salud-y-Protecci-n-Social/Casos-positivos-de-COVID-19-en-Colombia/gt2j-8ykr" TargetMode="External"/><Relationship Id="rId814" Type="http://schemas.openxmlformats.org/officeDocument/2006/relationships/hyperlink" Target="https://www.datos.gov.co/Salud-y-Protecci-n-Social/Casos-positivos-de-COVID-19-en-Colombia/gt2j-8ykr" TargetMode="External"/><Relationship Id="rId1444" Type="http://schemas.openxmlformats.org/officeDocument/2006/relationships/hyperlink" Target="https://www.datos.gov.co/Salud-y-Protecci-n-Social/Casos-positivos-de-COVID-19-en-Colombia/gt2j-8ykr" TargetMode="External"/><Relationship Id="rId1511" Type="http://schemas.openxmlformats.org/officeDocument/2006/relationships/hyperlink" Target="https://www.datos.gov.co/Salud-y-Protecci-n-Social/Casos-positivos-de-COVID-19-en-Colombia/gt2j-8ykr" TargetMode="External"/><Relationship Id="rId4667" Type="http://schemas.openxmlformats.org/officeDocument/2006/relationships/hyperlink" Target="https://www.datos.gov.co/Salud-y-Protecci-n-Social/Casos-positivos-de-COVID-19-en-Colombia/gt2j-8ykr" TargetMode="External"/><Relationship Id="rId3269" Type="http://schemas.openxmlformats.org/officeDocument/2006/relationships/hyperlink" Target="https://www.datos.gov.co/Salud-y-Protecci-n-Social/Casos-positivos-de-COVID-19-en-Colombia/gt2j-8ykr" TargetMode="External"/><Relationship Id="rId3683" Type="http://schemas.openxmlformats.org/officeDocument/2006/relationships/hyperlink" Target="https://www.datos.gov.co/Salud-y-Protecci-n-Social/Casos-positivos-de-COVID-19-en-Colombia/gt2j-8ykr" TargetMode="External"/><Relationship Id="rId2285" Type="http://schemas.openxmlformats.org/officeDocument/2006/relationships/hyperlink" Target="https://www.datos.gov.co/Salud-y-Protecci-n-Social/Casos-positivos-de-COVID-19-en-Colombia/gt2j-8ykr" TargetMode="External"/><Relationship Id="rId3336" Type="http://schemas.openxmlformats.org/officeDocument/2006/relationships/hyperlink" Target="https://www.datos.gov.co/Salud-y-Protecci-n-Social/Casos-positivos-de-COVID-19-en-Colombia/gt2j-8ykr" TargetMode="External"/><Relationship Id="rId4734" Type="http://schemas.openxmlformats.org/officeDocument/2006/relationships/hyperlink" Target="https://www.datos.gov.co/Salud-y-Protecci-n-Social/Casos-positivos-de-COVID-19-en-Colombia/gt2j-8ykr" TargetMode="External"/><Relationship Id="rId257" Type="http://schemas.openxmlformats.org/officeDocument/2006/relationships/hyperlink" Target="https://www.datos.gov.co/Salud-y-Protecci-n-Social/Casos-positivos-de-COVID-19-en-Colombia/gt2j-8ykr" TargetMode="External"/><Relationship Id="rId3750" Type="http://schemas.openxmlformats.org/officeDocument/2006/relationships/hyperlink" Target="https://www.datos.gov.co/Salud-y-Protecci-n-Social/Casos-positivos-de-COVID-19-en-Colombia/gt2j-8ykr" TargetMode="External"/><Relationship Id="rId4801" Type="http://schemas.openxmlformats.org/officeDocument/2006/relationships/hyperlink" Target="https://www.datos.gov.co/Salud-y-Protecci-n-Social/Casos-positivos-de-COVID-19-en-Colombia/gt2j-8ykr" TargetMode="External"/><Relationship Id="rId671" Type="http://schemas.openxmlformats.org/officeDocument/2006/relationships/hyperlink" Target="https://www.datos.gov.co/Salud-y-Protecci-n-Social/Casos-positivos-de-COVID-19-en-Colombia/gt2j-8ykr" TargetMode="External"/><Relationship Id="rId2352" Type="http://schemas.openxmlformats.org/officeDocument/2006/relationships/hyperlink" Target="https://www.datos.gov.co/Salud-y-Protecci-n-Social/Casos-positivos-de-COVID-19-en-Colombia/gt2j-8ykr" TargetMode="External"/><Relationship Id="rId3403" Type="http://schemas.openxmlformats.org/officeDocument/2006/relationships/hyperlink" Target="https://www.datos.gov.co/Salud-y-Protecci-n-Social/Casos-positivos-de-COVID-19-en-Colombia/gt2j-8ykr" TargetMode="External"/><Relationship Id="rId324" Type="http://schemas.openxmlformats.org/officeDocument/2006/relationships/hyperlink" Target="https://www.datos.gov.co/Salud-y-Protecci-n-Social/Casos-positivos-de-COVID-19-en-Colombia/gt2j-8ykr" TargetMode="External"/><Relationship Id="rId2005" Type="http://schemas.openxmlformats.org/officeDocument/2006/relationships/hyperlink" Target="https://www.datos.gov.co/Salud-y-Protecci-n-Social/Casos-positivos-de-COVID-19-en-Colombia/gt2j-8ykr" TargetMode="External"/><Relationship Id="rId1021" Type="http://schemas.openxmlformats.org/officeDocument/2006/relationships/hyperlink" Target="https://www.datos.gov.co/Salud-y-Protecci-n-Social/Casos-positivos-de-COVID-19-en-Colombia/gt2j-8ykr" TargetMode="External"/><Relationship Id="rId4177" Type="http://schemas.openxmlformats.org/officeDocument/2006/relationships/hyperlink" Target="https://www.datos.gov.co/Salud-y-Protecci-n-Social/Casos-positivos-de-COVID-19-en-Colombia/gt2j-8ykr" TargetMode="External"/><Relationship Id="rId4591" Type="http://schemas.openxmlformats.org/officeDocument/2006/relationships/hyperlink" Target="https://www.datos.gov.co/Salud-y-Protecci-n-Social/Casos-positivos-de-COVID-19-en-Colombia/gt2j-8ykr" TargetMode="External"/><Relationship Id="rId3193" Type="http://schemas.openxmlformats.org/officeDocument/2006/relationships/hyperlink" Target="https://www.datos.gov.co/Salud-y-Protecci-n-Social/Casos-positivos-de-COVID-19-en-Colombia/gt2j-8ykr" TargetMode="External"/><Relationship Id="rId4244" Type="http://schemas.openxmlformats.org/officeDocument/2006/relationships/hyperlink" Target="https://www.datos.gov.co/Salud-y-Protecci-n-Social/Casos-positivos-de-COVID-19-en-Colombia/gt2j-8ykr" TargetMode="External"/><Relationship Id="rId1838" Type="http://schemas.openxmlformats.org/officeDocument/2006/relationships/hyperlink" Target="https://www.datos.gov.co/Salud-y-Protecci-n-Social/Casos-positivos-de-COVID-19-en-Colombia/gt2j-8ykr" TargetMode="External"/><Relationship Id="rId3260" Type="http://schemas.openxmlformats.org/officeDocument/2006/relationships/hyperlink" Target="https://www.datos.gov.co/Salud-y-Protecci-n-Social/Casos-positivos-de-COVID-19-en-Colombia/gt2j-8ykr" TargetMode="External"/><Relationship Id="rId4311" Type="http://schemas.openxmlformats.org/officeDocument/2006/relationships/hyperlink" Target="https://www.datos.gov.co/Salud-y-Protecci-n-Social/Casos-positivos-de-COVID-19-en-Colombia/gt2j-8ykr" TargetMode="External"/><Relationship Id="rId181" Type="http://schemas.openxmlformats.org/officeDocument/2006/relationships/hyperlink" Target="https://www.datos.gov.co/Salud-y-Protecci-n-Social/Casos-positivos-de-COVID-19-en-Colombia/gt2j-8ykr" TargetMode="External"/><Relationship Id="rId1905" Type="http://schemas.openxmlformats.org/officeDocument/2006/relationships/hyperlink" Target="https://www.datos.gov.co/Salud-y-Protecci-n-Social/Casos-positivos-de-COVID-19-en-Colombia/gt2j-8y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1787-74A7-D74D-A9F2-F73452618007}">
  <dimension ref="A1:V5421"/>
  <sheetViews>
    <sheetView tabSelected="1" workbookViewId="0">
      <pane ySplit="1" topLeftCell="A371" activePane="bottomLeft" state="frozen"/>
      <selection pane="bottomLeft" activeCell="R1" sqref="R1"/>
    </sheetView>
  </sheetViews>
  <sheetFormatPr baseColWidth="10" defaultRowHeight="16" x14ac:dyDescent="0.2"/>
  <cols>
    <col min="1" max="1" width="6.6640625" customWidth="1"/>
    <col min="2" max="2" width="15.5" customWidth="1"/>
    <col min="3" max="3" width="15.83203125" customWidth="1"/>
    <col min="4" max="4" width="18.33203125" customWidth="1"/>
    <col min="5" max="5" width="31.6640625" customWidth="1"/>
    <col min="6" max="8" width="17.1640625" customWidth="1"/>
    <col min="9" max="9" width="54.6640625" customWidth="1"/>
    <col min="10" max="10" width="17.1640625" customWidth="1"/>
    <col min="11" max="18" width="25.5" customWidth="1"/>
    <col min="19" max="19" width="77" customWidth="1"/>
    <col min="20" max="21" width="75" customWidth="1"/>
    <col min="22" max="22" width="32.83203125" customWidth="1"/>
  </cols>
  <sheetData>
    <row r="1" spans="1:22" s="6" customFormat="1" ht="34" x14ac:dyDescent="0.2">
      <c r="A1" s="4" t="s">
        <v>9</v>
      </c>
      <c r="B1" s="4" t="s">
        <v>5</v>
      </c>
      <c r="C1" s="4" t="s">
        <v>6</v>
      </c>
      <c r="D1" s="4" t="s">
        <v>0</v>
      </c>
      <c r="E1" s="4" t="s">
        <v>1</v>
      </c>
      <c r="F1" s="4" t="s">
        <v>19</v>
      </c>
      <c r="G1" s="4" t="s">
        <v>32</v>
      </c>
      <c r="H1" s="4" t="s">
        <v>2</v>
      </c>
      <c r="I1" s="4" t="s">
        <v>10</v>
      </c>
      <c r="J1" s="4" t="s">
        <v>1215</v>
      </c>
      <c r="K1" s="4" t="s">
        <v>1204</v>
      </c>
      <c r="L1" s="4" t="s">
        <v>99</v>
      </c>
      <c r="M1" s="4" t="s">
        <v>100</v>
      </c>
      <c r="N1" s="4" t="s">
        <v>30</v>
      </c>
      <c r="O1" s="4" t="s">
        <v>31</v>
      </c>
      <c r="P1" s="4" t="s">
        <v>82</v>
      </c>
      <c r="Q1" s="4" t="s">
        <v>1196</v>
      </c>
      <c r="R1" s="4" t="s">
        <v>1197</v>
      </c>
      <c r="S1" s="4" t="s">
        <v>4</v>
      </c>
      <c r="T1" s="4" t="s">
        <v>81</v>
      </c>
      <c r="U1" s="5" t="s">
        <v>1198</v>
      </c>
      <c r="V1" s="5" t="s">
        <v>20</v>
      </c>
    </row>
    <row r="2" spans="1:22" x14ac:dyDescent="0.2">
      <c r="A2">
        <v>1</v>
      </c>
      <c r="B2" s="10">
        <v>43892</v>
      </c>
      <c r="C2" s="10">
        <v>44437</v>
      </c>
      <c r="D2" t="s">
        <v>101</v>
      </c>
      <c r="E2" t="s">
        <v>102</v>
      </c>
      <c r="F2" t="s">
        <v>1173</v>
      </c>
      <c r="G2" t="s">
        <v>80</v>
      </c>
      <c r="H2" t="s">
        <v>12</v>
      </c>
      <c r="I2" t="s">
        <v>1176</v>
      </c>
      <c r="J2" t="s">
        <v>1208</v>
      </c>
      <c r="K2">
        <v>11</v>
      </c>
      <c r="L2">
        <v>3</v>
      </c>
      <c r="M2">
        <v>7</v>
      </c>
      <c r="N2">
        <v>1</v>
      </c>
      <c r="O2">
        <v>0</v>
      </c>
      <c r="P2" t="s">
        <v>1173</v>
      </c>
      <c r="Q2" t="s">
        <v>1173</v>
      </c>
      <c r="R2" t="s">
        <v>1173</v>
      </c>
      <c r="S2" t="str">
        <f>"En el municipio de "&amp;E2&amp;" se tiene un total de "&amp;I2&amp;" "&amp;K2</f>
        <v>En el municipio de EL ENCANTO (CD) se tiene un total de Contagio 11</v>
      </c>
      <c r="T2" s="9" t="s">
        <v>1174</v>
      </c>
      <c r="U2" t="s">
        <v>1175</v>
      </c>
    </row>
    <row r="3" spans="1:22" x14ac:dyDescent="0.2">
      <c r="A3">
        <f>A2+1</f>
        <v>2</v>
      </c>
      <c r="B3" s="10">
        <v>43892</v>
      </c>
      <c r="C3" s="10">
        <v>44437</v>
      </c>
      <c r="D3" t="s">
        <v>101</v>
      </c>
      <c r="E3" t="s">
        <v>103</v>
      </c>
      <c r="F3" t="s">
        <v>1173</v>
      </c>
      <c r="G3" t="s">
        <v>80</v>
      </c>
      <c r="H3" t="s">
        <v>12</v>
      </c>
      <c r="I3" t="s">
        <v>1176</v>
      </c>
      <c r="J3" t="s">
        <v>1208</v>
      </c>
      <c r="K3">
        <v>30</v>
      </c>
      <c r="L3">
        <v>5</v>
      </c>
      <c r="M3">
        <v>23</v>
      </c>
      <c r="N3">
        <v>0</v>
      </c>
      <c r="O3">
        <v>2</v>
      </c>
      <c r="P3" t="s">
        <v>1173</v>
      </c>
      <c r="Q3" t="s">
        <v>1173</v>
      </c>
      <c r="R3" t="s">
        <v>1173</v>
      </c>
      <c r="S3" t="str">
        <f t="shared" ref="S3:S66" si="0">"En el municipio de "&amp;E3&amp;" se tiene un total de "&amp;I3&amp;" "&amp;K3</f>
        <v>En el municipio de LA CHORRERA (CD) se tiene un total de Contagio 30</v>
      </c>
      <c r="T3" s="9" t="s">
        <v>1174</v>
      </c>
      <c r="U3" t="s">
        <v>1175</v>
      </c>
    </row>
    <row r="4" spans="1:22" x14ac:dyDescent="0.2">
      <c r="A4">
        <f t="shared" ref="A4:A67" si="1">A3+1</f>
        <v>3</v>
      </c>
      <c r="B4" s="10">
        <v>43892</v>
      </c>
      <c r="C4" s="10">
        <v>44437</v>
      </c>
      <c r="D4" t="s">
        <v>101</v>
      </c>
      <c r="E4" t="s">
        <v>104</v>
      </c>
      <c r="F4" t="s">
        <v>1173</v>
      </c>
      <c r="G4" t="s">
        <v>80</v>
      </c>
      <c r="H4" t="s">
        <v>12</v>
      </c>
      <c r="I4" t="s">
        <v>1176</v>
      </c>
      <c r="J4" t="s">
        <v>1208</v>
      </c>
      <c r="K4">
        <v>103</v>
      </c>
      <c r="L4">
        <v>47</v>
      </c>
      <c r="M4">
        <v>40</v>
      </c>
      <c r="N4">
        <v>9</v>
      </c>
      <c r="O4">
        <v>7</v>
      </c>
      <c r="P4" t="s">
        <v>1173</v>
      </c>
      <c r="Q4" t="s">
        <v>1173</v>
      </c>
      <c r="R4" t="s">
        <v>1173</v>
      </c>
      <c r="S4" t="str">
        <f t="shared" si="0"/>
        <v>En el municipio de LA PEDRERA (CD) se tiene un total de Contagio 103</v>
      </c>
      <c r="T4" s="9" t="s">
        <v>1174</v>
      </c>
      <c r="U4" t="s">
        <v>1175</v>
      </c>
    </row>
    <row r="5" spans="1:22" x14ac:dyDescent="0.2">
      <c r="A5">
        <f t="shared" si="1"/>
        <v>4</v>
      </c>
      <c r="B5" s="10">
        <v>43892</v>
      </c>
      <c r="C5" s="10">
        <v>44437</v>
      </c>
      <c r="D5" t="s">
        <v>101</v>
      </c>
      <c r="E5" t="s">
        <v>105</v>
      </c>
      <c r="F5" t="s">
        <v>1173</v>
      </c>
      <c r="G5" t="s">
        <v>80</v>
      </c>
      <c r="H5" t="s">
        <v>12</v>
      </c>
      <c r="I5" t="s">
        <v>1176</v>
      </c>
      <c r="J5" t="s">
        <v>1208</v>
      </c>
      <c r="K5">
        <v>1</v>
      </c>
      <c r="L5">
        <v>0</v>
      </c>
      <c r="M5">
        <v>1</v>
      </c>
      <c r="N5">
        <v>0</v>
      </c>
      <c r="O5">
        <v>0</v>
      </c>
      <c r="P5" t="s">
        <v>1173</v>
      </c>
      <c r="Q5" t="s">
        <v>1173</v>
      </c>
      <c r="R5" t="s">
        <v>1173</v>
      </c>
      <c r="S5" t="str">
        <f t="shared" si="0"/>
        <v>En el municipio de LA VICTORIA (CD) se tiene un total de Contagio 1</v>
      </c>
      <c r="T5" s="9" t="s">
        <v>1174</v>
      </c>
      <c r="U5" t="s">
        <v>1175</v>
      </c>
    </row>
    <row r="6" spans="1:22" x14ac:dyDescent="0.2">
      <c r="A6">
        <f t="shared" si="1"/>
        <v>5</v>
      </c>
      <c r="B6" s="10">
        <v>43892</v>
      </c>
      <c r="C6" s="10">
        <v>44437</v>
      </c>
      <c r="D6" t="s">
        <v>101</v>
      </c>
      <c r="E6" t="s">
        <v>106</v>
      </c>
      <c r="F6" t="s">
        <v>1173</v>
      </c>
      <c r="G6" t="s">
        <v>80</v>
      </c>
      <c r="H6" t="s">
        <v>12</v>
      </c>
      <c r="I6" t="s">
        <v>1176</v>
      </c>
      <c r="J6" t="s">
        <v>1208</v>
      </c>
      <c r="K6">
        <v>6370</v>
      </c>
      <c r="L6">
        <v>2577</v>
      </c>
      <c r="M6">
        <v>3062</v>
      </c>
      <c r="N6">
        <v>335</v>
      </c>
      <c r="O6">
        <v>396</v>
      </c>
      <c r="P6" t="s">
        <v>1173</v>
      </c>
      <c r="Q6" t="s">
        <v>1173</v>
      </c>
      <c r="R6" t="s">
        <v>1173</v>
      </c>
      <c r="S6" t="str">
        <f t="shared" si="0"/>
        <v>En el municipio de LETICIA se tiene un total de Contagio 6370</v>
      </c>
      <c r="T6" s="9" t="s">
        <v>1174</v>
      </c>
      <c r="U6" t="s">
        <v>1175</v>
      </c>
    </row>
    <row r="7" spans="1:22" x14ac:dyDescent="0.2">
      <c r="A7">
        <f t="shared" si="1"/>
        <v>6</v>
      </c>
      <c r="B7" s="10">
        <v>43892</v>
      </c>
      <c r="C7" s="10">
        <v>44437</v>
      </c>
      <c r="D7" t="s">
        <v>101</v>
      </c>
      <c r="E7" t="s">
        <v>107</v>
      </c>
      <c r="F7" t="s">
        <v>1173</v>
      </c>
      <c r="G7" t="s">
        <v>80</v>
      </c>
      <c r="H7" t="s">
        <v>12</v>
      </c>
      <c r="I7" t="s">
        <v>1176</v>
      </c>
      <c r="J7" t="s">
        <v>1208</v>
      </c>
      <c r="K7">
        <v>11</v>
      </c>
      <c r="L7">
        <v>4</v>
      </c>
      <c r="M7">
        <v>7</v>
      </c>
      <c r="N7">
        <v>0</v>
      </c>
      <c r="O7">
        <v>0</v>
      </c>
      <c r="P7" t="s">
        <v>1173</v>
      </c>
      <c r="Q7" t="s">
        <v>1173</v>
      </c>
      <c r="R7" t="s">
        <v>1173</v>
      </c>
      <c r="S7" t="str">
        <f t="shared" si="0"/>
        <v>En el municipio de MIRITI PARANA (CD) se tiene un total de Contagio 11</v>
      </c>
      <c r="T7" s="9" t="s">
        <v>1174</v>
      </c>
      <c r="U7" t="s">
        <v>1175</v>
      </c>
    </row>
    <row r="8" spans="1:22" x14ac:dyDescent="0.2">
      <c r="A8">
        <f t="shared" si="1"/>
        <v>7</v>
      </c>
      <c r="B8" s="10">
        <v>43892</v>
      </c>
      <c r="C8" s="10">
        <v>44437</v>
      </c>
      <c r="D8" t="s">
        <v>101</v>
      </c>
      <c r="E8" t="s">
        <v>108</v>
      </c>
      <c r="F8" t="s">
        <v>1173</v>
      </c>
      <c r="G8" t="s">
        <v>80</v>
      </c>
      <c r="H8" t="s">
        <v>12</v>
      </c>
      <c r="I8" t="s">
        <v>1176</v>
      </c>
      <c r="J8" t="s">
        <v>1208</v>
      </c>
      <c r="K8">
        <v>1</v>
      </c>
      <c r="L8">
        <v>0</v>
      </c>
      <c r="M8">
        <v>1</v>
      </c>
      <c r="N8">
        <v>0</v>
      </c>
      <c r="O8">
        <v>0</v>
      </c>
      <c r="P8" t="s">
        <v>1173</v>
      </c>
      <c r="Q8" t="s">
        <v>1173</v>
      </c>
      <c r="R8" t="s">
        <v>1173</v>
      </c>
      <c r="S8" t="str">
        <f t="shared" si="0"/>
        <v>En el municipio de PUERTO ALEGRIA (CD) se tiene un total de Contagio 1</v>
      </c>
      <c r="T8" s="9" t="s">
        <v>1174</v>
      </c>
      <c r="U8" t="s">
        <v>1175</v>
      </c>
    </row>
    <row r="9" spans="1:22" x14ac:dyDescent="0.2">
      <c r="A9">
        <f t="shared" si="1"/>
        <v>8</v>
      </c>
      <c r="B9" s="10">
        <v>43892</v>
      </c>
      <c r="C9" s="10">
        <v>44437</v>
      </c>
      <c r="D9" t="s">
        <v>101</v>
      </c>
      <c r="E9" t="s">
        <v>109</v>
      </c>
      <c r="F9" t="s">
        <v>1173</v>
      </c>
      <c r="G9" t="s">
        <v>80</v>
      </c>
      <c r="H9" t="s">
        <v>12</v>
      </c>
      <c r="I9" t="s">
        <v>1176</v>
      </c>
      <c r="J9" t="s">
        <v>1208</v>
      </c>
      <c r="K9">
        <v>3</v>
      </c>
      <c r="L9">
        <v>2</v>
      </c>
      <c r="M9">
        <v>1</v>
      </c>
      <c r="N9">
        <v>0</v>
      </c>
      <c r="O9">
        <v>0</v>
      </c>
      <c r="P9" t="s">
        <v>1173</v>
      </c>
      <c r="Q9" t="s">
        <v>1173</v>
      </c>
      <c r="R9" t="s">
        <v>1173</v>
      </c>
      <c r="S9" t="str">
        <f t="shared" si="0"/>
        <v>En el municipio de PUERTO ARICA (CD) se tiene un total de Contagio 3</v>
      </c>
      <c r="T9" s="9" t="s">
        <v>1174</v>
      </c>
      <c r="U9" t="s">
        <v>1175</v>
      </c>
    </row>
    <row r="10" spans="1:22" x14ac:dyDescent="0.2">
      <c r="A10">
        <f t="shared" si="1"/>
        <v>9</v>
      </c>
      <c r="B10" s="10">
        <v>43892</v>
      </c>
      <c r="C10" s="10">
        <v>44437</v>
      </c>
      <c r="D10" t="s">
        <v>101</v>
      </c>
      <c r="E10" t="s">
        <v>110</v>
      </c>
      <c r="F10" t="s">
        <v>1173</v>
      </c>
      <c r="G10" t="s">
        <v>80</v>
      </c>
      <c r="H10" t="s">
        <v>12</v>
      </c>
      <c r="I10" t="s">
        <v>1176</v>
      </c>
      <c r="J10" t="s">
        <v>1208</v>
      </c>
      <c r="K10">
        <v>178</v>
      </c>
      <c r="L10">
        <v>57</v>
      </c>
      <c r="M10">
        <v>103</v>
      </c>
      <c r="N10">
        <v>10</v>
      </c>
      <c r="O10">
        <v>8</v>
      </c>
      <c r="P10" t="s">
        <v>1173</v>
      </c>
      <c r="Q10" t="s">
        <v>1173</v>
      </c>
      <c r="R10" t="s">
        <v>1173</v>
      </c>
      <c r="S10" t="str">
        <f t="shared" si="0"/>
        <v>En el municipio de PUERTO NARIÑO se tiene un total de Contagio 178</v>
      </c>
      <c r="T10" s="9" t="s">
        <v>1174</v>
      </c>
      <c r="U10" t="s">
        <v>1175</v>
      </c>
    </row>
    <row r="11" spans="1:22" x14ac:dyDescent="0.2">
      <c r="A11">
        <f t="shared" si="1"/>
        <v>10</v>
      </c>
      <c r="B11" s="10">
        <v>43892</v>
      </c>
      <c r="C11" s="10">
        <v>44437</v>
      </c>
      <c r="D11" t="s">
        <v>101</v>
      </c>
      <c r="E11" t="s">
        <v>111</v>
      </c>
      <c r="F11" t="s">
        <v>1173</v>
      </c>
      <c r="G11" t="s">
        <v>80</v>
      </c>
      <c r="H11" t="s">
        <v>12</v>
      </c>
      <c r="I11" t="s">
        <v>1176</v>
      </c>
      <c r="J11" t="s">
        <v>1208</v>
      </c>
      <c r="K11">
        <v>7</v>
      </c>
      <c r="L11">
        <v>4</v>
      </c>
      <c r="M11">
        <v>1</v>
      </c>
      <c r="N11">
        <v>1</v>
      </c>
      <c r="O11">
        <v>1</v>
      </c>
      <c r="P11" t="s">
        <v>1173</v>
      </c>
      <c r="Q11" t="s">
        <v>1173</v>
      </c>
      <c r="R11" t="s">
        <v>1173</v>
      </c>
      <c r="S11" t="str">
        <f t="shared" si="0"/>
        <v>En el municipio de PUERTO SANTANDER (CD) se tiene un total de Contagio 7</v>
      </c>
      <c r="T11" s="9" t="s">
        <v>1174</v>
      </c>
      <c r="U11" t="s">
        <v>1175</v>
      </c>
    </row>
    <row r="12" spans="1:22" x14ac:dyDescent="0.2">
      <c r="A12">
        <f t="shared" si="1"/>
        <v>11</v>
      </c>
      <c r="B12" s="10">
        <v>43892</v>
      </c>
      <c r="C12" s="10">
        <v>44437</v>
      </c>
      <c r="D12" t="s">
        <v>101</v>
      </c>
      <c r="E12" t="s">
        <v>112</v>
      </c>
      <c r="F12" t="s">
        <v>1173</v>
      </c>
      <c r="G12" t="s">
        <v>80</v>
      </c>
      <c r="H12" t="s">
        <v>12</v>
      </c>
      <c r="I12" t="s">
        <v>1176</v>
      </c>
      <c r="J12" t="s">
        <v>1208</v>
      </c>
      <c r="K12">
        <v>72</v>
      </c>
      <c r="L12">
        <v>39</v>
      </c>
      <c r="M12">
        <v>22</v>
      </c>
      <c r="N12">
        <v>7</v>
      </c>
      <c r="O12">
        <v>4</v>
      </c>
      <c r="P12" t="s">
        <v>1173</v>
      </c>
      <c r="Q12" t="s">
        <v>1173</v>
      </c>
      <c r="R12" t="s">
        <v>1173</v>
      </c>
      <c r="S12" t="str">
        <f t="shared" si="0"/>
        <v>En el municipio de TARAPACA (CD) se tiene un total de Contagio 72</v>
      </c>
      <c r="T12" s="9" t="s">
        <v>1174</v>
      </c>
      <c r="U12" t="s">
        <v>1175</v>
      </c>
    </row>
    <row r="13" spans="1:22" x14ac:dyDescent="0.2">
      <c r="A13">
        <f t="shared" si="1"/>
        <v>12</v>
      </c>
      <c r="B13" s="10">
        <v>43892</v>
      </c>
      <c r="C13" s="10">
        <v>44437</v>
      </c>
      <c r="D13" t="s">
        <v>113</v>
      </c>
      <c r="E13" t="s">
        <v>114</v>
      </c>
      <c r="F13" t="s">
        <v>1173</v>
      </c>
      <c r="G13" t="s">
        <v>80</v>
      </c>
      <c r="H13" t="s">
        <v>12</v>
      </c>
      <c r="I13" t="s">
        <v>1176</v>
      </c>
      <c r="J13" t="s">
        <v>1208</v>
      </c>
      <c r="K13">
        <v>522</v>
      </c>
      <c r="L13">
        <v>280</v>
      </c>
      <c r="M13">
        <v>217</v>
      </c>
      <c r="N13">
        <v>14</v>
      </c>
      <c r="O13">
        <v>11</v>
      </c>
      <c r="P13" t="s">
        <v>1173</v>
      </c>
      <c r="Q13" t="s">
        <v>1173</v>
      </c>
      <c r="R13" t="s">
        <v>1173</v>
      </c>
      <c r="S13" t="str">
        <f t="shared" si="0"/>
        <v>En el municipio de ABEJORRAL se tiene un total de Contagio 522</v>
      </c>
      <c r="T13" s="9" t="s">
        <v>1174</v>
      </c>
      <c r="U13" t="s">
        <v>1175</v>
      </c>
    </row>
    <row r="14" spans="1:22" x14ac:dyDescent="0.2">
      <c r="A14">
        <f t="shared" si="1"/>
        <v>13</v>
      </c>
      <c r="B14" s="10">
        <v>43892</v>
      </c>
      <c r="C14" s="10">
        <v>44437</v>
      </c>
      <c r="D14" t="s">
        <v>113</v>
      </c>
      <c r="E14" t="s">
        <v>115</v>
      </c>
      <c r="F14" t="s">
        <v>1173</v>
      </c>
      <c r="G14" t="s">
        <v>80</v>
      </c>
      <c r="H14" t="s">
        <v>12</v>
      </c>
      <c r="I14" t="s">
        <v>1176</v>
      </c>
      <c r="J14" t="s">
        <v>1208</v>
      </c>
      <c r="K14">
        <v>72</v>
      </c>
      <c r="L14">
        <v>26</v>
      </c>
      <c r="M14">
        <v>44</v>
      </c>
      <c r="N14">
        <v>1</v>
      </c>
      <c r="O14">
        <v>1</v>
      </c>
      <c r="P14" t="s">
        <v>1173</v>
      </c>
      <c r="Q14" t="s">
        <v>1173</v>
      </c>
      <c r="R14" t="s">
        <v>1173</v>
      </c>
      <c r="S14" t="str">
        <f t="shared" si="0"/>
        <v>En el municipio de ABRIAQUI se tiene un total de Contagio 72</v>
      </c>
      <c r="T14" s="9" t="s">
        <v>1174</v>
      </c>
      <c r="U14" t="s">
        <v>1175</v>
      </c>
    </row>
    <row r="15" spans="1:22" x14ac:dyDescent="0.2">
      <c r="A15">
        <f t="shared" si="1"/>
        <v>14</v>
      </c>
      <c r="B15" s="10">
        <v>43892</v>
      </c>
      <c r="C15" s="10">
        <v>44437</v>
      </c>
      <c r="D15" t="s">
        <v>113</v>
      </c>
      <c r="E15" t="s">
        <v>116</v>
      </c>
      <c r="F15" t="s">
        <v>1173</v>
      </c>
      <c r="G15" t="s">
        <v>80</v>
      </c>
      <c r="H15" t="s">
        <v>12</v>
      </c>
      <c r="I15" t="s">
        <v>1176</v>
      </c>
      <c r="J15" t="s">
        <v>1208</v>
      </c>
      <c r="K15">
        <v>158</v>
      </c>
      <c r="L15">
        <v>89</v>
      </c>
      <c r="M15">
        <v>62</v>
      </c>
      <c r="N15">
        <v>0</v>
      </c>
      <c r="O15">
        <v>7</v>
      </c>
      <c r="P15" t="s">
        <v>1173</v>
      </c>
      <c r="Q15" t="s">
        <v>1173</v>
      </c>
      <c r="R15" t="s">
        <v>1173</v>
      </c>
      <c r="S15" t="str">
        <f t="shared" si="0"/>
        <v>En el municipio de ALEJANDRIA se tiene un total de Contagio 158</v>
      </c>
      <c r="T15" s="9" t="s">
        <v>1174</v>
      </c>
      <c r="U15" t="s">
        <v>1175</v>
      </c>
    </row>
    <row r="16" spans="1:22" x14ac:dyDescent="0.2">
      <c r="A16">
        <f t="shared" si="1"/>
        <v>15</v>
      </c>
      <c r="B16" s="10">
        <v>43892</v>
      </c>
      <c r="C16" s="10">
        <v>44437</v>
      </c>
      <c r="D16" t="s">
        <v>113</v>
      </c>
      <c r="E16" t="s">
        <v>117</v>
      </c>
      <c r="F16" t="s">
        <v>1173</v>
      </c>
      <c r="G16" t="s">
        <v>80</v>
      </c>
      <c r="H16" t="s">
        <v>12</v>
      </c>
      <c r="I16" t="s">
        <v>1176</v>
      </c>
      <c r="J16" t="s">
        <v>1208</v>
      </c>
      <c r="K16">
        <v>1264</v>
      </c>
      <c r="L16">
        <v>547</v>
      </c>
      <c r="M16">
        <v>669</v>
      </c>
      <c r="N16">
        <v>25</v>
      </c>
      <c r="O16">
        <v>23</v>
      </c>
      <c r="P16" t="s">
        <v>1173</v>
      </c>
      <c r="Q16" t="s">
        <v>1173</v>
      </c>
      <c r="R16" t="s">
        <v>1173</v>
      </c>
      <c r="S16" t="str">
        <f t="shared" si="0"/>
        <v>En el municipio de AMAGA se tiene un total de Contagio 1264</v>
      </c>
      <c r="T16" s="9" t="s">
        <v>1174</v>
      </c>
      <c r="U16" t="s">
        <v>1175</v>
      </c>
    </row>
    <row r="17" spans="1:21" x14ac:dyDescent="0.2">
      <c r="A17">
        <f t="shared" si="1"/>
        <v>16</v>
      </c>
      <c r="B17" s="10">
        <v>43892</v>
      </c>
      <c r="C17" s="10">
        <v>44437</v>
      </c>
      <c r="D17" t="s">
        <v>113</v>
      </c>
      <c r="E17" t="s">
        <v>118</v>
      </c>
      <c r="F17" t="s">
        <v>1173</v>
      </c>
      <c r="G17" t="s">
        <v>80</v>
      </c>
      <c r="H17" t="s">
        <v>12</v>
      </c>
      <c r="I17" t="s">
        <v>1176</v>
      </c>
      <c r="J17" t="s">
        <v>1208</v>
      </c>
      <c r="K17">
        <v>752</v>
      </c>
      <c r="L17">
        <v>383</v>
      </c>
      <c r="M17">
        <v>324</v>
      </c>
      <c r="N17">
        <v>26</v>
      </c>
      <c r="O17">
        <v>19</v>
      </c>
      <c r="P17" t="s">
        <v>1173</v>
      </c>
      <c r="Q17" t="s">
        <v>1173</v>
      </c>
      <c r="R17" t="s">
        <v>1173</v>
      </c>
      <c r="S17" t="str">
        <f t="shared" si="0"/>
        <v>En el municipio de AMALFI se tiene un total de Contagio 752</v>
      </c>
      <c r="T17" s="9" t="s">
        <v>1174</v>
      </c>
      <c r="U17" t="s">
        <v>1175</v>
      </c>
    </row>
    <row r="18" spans="1:21" x14ac:dyDescent="0.2">
      <c r="A18">
        <f t="shared" si="1"/>
        <v>17</v>
      </c>
      <c r="B18" s="10">
        <v>43892</v>
      </c>
      <c r="C18" s="10">
        <v>44437</v>
      </c>
      <c r="D18" t="s">
        <v>113</v>
      </c>
      <c r="E18" t="s">
        <v>119</v>
      </c>
      <c r="F18" t="s">
        <v>1173</v>
      </c>
      <c r="G18" t="s">
        <v>80</v>
      </c>
      <c r="H18" t="s">
        <v>12</v>
      </c>
      <c r="I18" t="s">
        <v>1176</v>
      </c>
      <c r="J18" t="s">
        <v>1208</v>
      </c>
      <c r="K18">
        <v>1174</v>
      </c>
      <c r="L18">
        <v>566</v>
      </c>
      <c r="M18">
        <v>572</v>
      </c>
      <c r="N18">
        <v>23</v>
      </c>
      <c r="O18">
        <v>13</v>
      </c>
      <c r="P18" t="s">
        <v>1173</v>
      </c>
      <c r="Q18" t="s">
        <v>1173</v>
      </c>
      <c r="R18" t="s">
        <v>1173</v>
      </c>
      <c r="S18" t="str">
        <f t="shared" si="0"/>
        <v>En el municipio de ANDES se tiene un total de Contagio 1174</v>
      </c>
      <c r="T18" s="9" t="s">
        <v>1174</v>
      </c>
      <c r="U18" t="s">
        <v>1175</v>
      </c>
    </row>
    <row r="19" spans="1:21" x14ac:dyDescent="0.2">
      <c r="A19">
        <f t="shared" si="1"/>
        <v>18</v>
      </c>
      <c r="B19" s="10">
        <v>43892</v>
      </c>
      <c r="C19" s="10">
        <v>44437</v>
      </c>
      <c r="D19" t="s">
        <v>113</v>
      </c>
      <c r="E19" t="s">
        <v>120</v>
      </c>
      <c r="F19" t="s">
        <v>1173</v>
      </c>
      <c r="G19" t="s">
        <v>80</v>
      </c>
      <c r="H19" t="s">
        <v>12</v>
      </c>
      <c r="I19" t="s">
        <v>1176</v>
      </c>
      <c r="J19" t="s">
        <v>1208</v>
      </c>
      <c r="K19">
        <v>110</v>
      </c>
      <c r="L19">
        <v>57</v>
      </c>
      <c r="M19">
        <v>48</v>
      </c>
      <c r="N19">
        <v>2</v>
      </c>
      <c r="O19">
        <v>3</v>
      </c>
      <c r="P19" t="s">
        <v>1173</v>
      </c>
      <c r="Q19" t="s">
        <v>1173</v>
      </c>
      <c r="R19" t="s">
        <v>1173</v>
      </c>
      <c r="S19" t="str">
        <f t="shared" si="0"/>
        <v>En el municipio de ANGELOPOLIS se tiene un total de Contagio 110</v>
      </c>
      <c r="T19" s="9" t="s">
        <v>1174</v>
      </c>
      <c r="U19" t="s">
        <v>1175</v>
      </c>
    </row>
    <row r="20" spans="1:21" x14ac:dyDescent="0.2">
      <c r="A20">
        <f t="shared" si="1"/>
        <v>19</v>
      </c>
      <c r="B20" s="10">
        <v>43892</v>
      </c>
      <c r="C20" s="10">
        <v>44437</v>
      </c>
      <c r="D20" t="s">
        <v>113</v>
      </c>
      <c r="E20" t="s">
        <v>121</v>
      </c>
      <c r="F20" t="s">
        <v>1173</v>
      </c>
      <c r="G20" t="s">
        <v>80</v>
      </c>
      <c r="H20" t="s">
        <v>12</v>
      </c>
      <c r="I20" t="s">
        <v>1176</v>
      </c>
      <c r="J20" t="s">
        <v>1208</v>
      </c>
      <c r="K20">
        <v>161</v>
      </c>
      <c r="L20">
        <v>63</v>
      </c>
      <c r="M20">
        <v>80</v>
      </c>
      <c r="N20">
        <v>10</v>
      </c>
      <c r="O20">
        <v>8</v>
      </c>
      <c r="P20" t="s">
        <v>1173</v>
      </c>
      <c r="Q20" t="s">
        <v>1173</v>
      </c>
      <c r="R20" t="s">
        <v>1173</v>
      </c>
      <c r="S20" t="str">
        <f t="shared" si="0"/>
        <v>En el municipio de ANGOSTURA se tiene un total de Contagio 161</v>
      </c>
      <c r="T20" s="9" t="s">
        <v>1174</v>
      </c>
      <c r="U20" t="s">
        <v>1175</v>
      </c>
    </row>
    <row r="21" spans="1:21" x14ac:dyDescent="0.2">
      <c r="A21">
        <f t="shared" si="1"/>
        <v>20</v>
      </c>
      <c r="B21" s="10">
        <v>43892</v>
      </c>
      <c r="C21" s="10">
        <v>44437</v>
      </c>
      <c r="D21" t="s">
        <v>113</v>
      </c>
      <c r="E21" t="s">
        <v>122</v>
      </c>
      <c r="F21" t="s">
        <v>1173</v>
      </c>
      <c r="G21" t="s">
        <v>80</v>
      </c>
      <c r="H21" t="s">
        <v>12</v>
      </c>
      <c r="I21" t="s">
        <v>1176</v>
      </c>
      <c r="J21" t="s">
        <v>1208</v>
      </c>
      <c r="K21">
        <v>260</v>
      </c>
      <c r="L21">
        <v>120</v>
      </c>
      <c r="M21">
        <v>129</v>
      </c>
      <c r="N21">
        <v>5</v>
      </c>
      <c r="O21">
        <v>6</v>
      </c>
      <c r="P21" t="s">
        <v>1173</v>
      </c>
      <c r="Q21" t="s">
        <v>1173</v>
      </c>
      <c r="R21" t="s">
        <v>1173</v>
      </c>
      <c r="S21" t="str">
        <f t="shared" si="0"/>
        <v>En el municipio de ANORI se tiene un total de Contagio 260</v>
      </c>
      <c r="T21" s="9" t="s">
        <v>1174</v>
      </c>
      <c r="U21" t="s">
        <v>1175</v>
      </c>
    </row>
    <row r="22" spans="1:21" x14ac:dyDescent="0.2">
      <c r="A22">
        <f t="shared" si="1"/>
        <v>21</v>
      </c>
      <c r="B22" s="10">
        <v>43892</v>
      </c>
      <c r="C22" s="10">
        <v>44437</v>
      </c>
      <c r="D22" t="s">
        <v>113</v>
      </c>
      <c r="E22" t="s">
        <v>123</v>
      </c>
      <c r="F22" t="s">
        <v>1173</v>
      </c>
      <c r="G22" t="s">
        <v>80</v>
      </c>
      <c r="H22" t="s">
        <v>12</v>
      </c>
      <c r="I22" t="s">
        <v>1176</v>
      </c>
      <c r="J22" t="s">
        <v>1208</v>
      </c>
      <c r="K22">
        <v>257</v>
      </c>
      <c r="L22">
        <v>116</v>
      </c>
      <c r="M22">
        <v>125</v>
      </c>
      <c r="N22">
        <v>9</v>
      </c>
      <c r="O22">
        <v>7</v>
      </c>
      <c r="P22" t="s">
        <v>1173</v>
      </c>
      <c r="Q22" t="s">
        <v>1173</v>
      </c>
      <c r="R22" t="s">
        <v>1173</v>
      </c>
      <c r="S22" t="str">
        <f t="shared" si="0"/>
        <v>En el municipio de ANZA se tiene un total de Contagio 257</v>
      </c>
      <c r="T22" s="9" t="s">
        <v>1174</v>
      </c>
      <c r="U22" t="s">
        <v>1175</v>
      </c>
    </row>
    <row r="23" spans="1:21" x14ac:dyDescent="0.2">
      <c r="A23">
        <f t="shared" si="1"/>
        <v>22</v>
      </c>
      <c r="B23" s="10">
        <v>43892</v>
      </c>
      <c r="C23" s="10">
        <v>44437</v>
      </c>
      <c r="D23" t="s">
        <v>113</v>
      </c>
      <c r="E23" t="s">
        <v>124</v>
      </c>
      <c r="F23" t="s">
        <v>1173</v>
      </c>
      <c r="G23" t="s">
        <v>80</v>
      </c>
      <c r="H23" t="s">
        <v>12</v>
      </c>
      <c r="I23" t="s">
        <v>1176</v>
      </c>
      <c r="J23" t="s">
        <v>1208</v>
      </c>
      <c r="K23">
        <v>12190</v>
      </c>
      <c r="L23">
        <v>5406</v>
      </c>
      <c r="M23">
        <v>5876</v>
      </c>
      <c r="N23">
        <v>454</v>
      </c>
      <c r="O23">
        <v>454</v>
      </c>
      <c r="P23" t="s">
        <v>1173</v>
      </c>
      <c r="Q23" t="s">
        <v>1173</v>
      </c>
      <c r="R23" t="s">
        <v>1173</v>
      </c>
      <c r="S23" t="str">
        <f t="shared" si="0"/>
        <v>En el municipio de APARTADO se tiene un total de Contagio 12190</v>
      </c>
      <c r="T23" s="9" t="s">
        <v>1174</v>
      </c>
      <c r="U23" t="s">
        <v>1175</v>
      </c>
    </row>
    <row r="24" spans="1:21" x14ac:dyDescent="0.2">
      <c r="A24">
        <f t="shared" si="1"/>
        <v>23</v>
      </c>
      <c r="B24" s="10">
        <v>43892</v>
      </c>
      <c r="C24" s="10">
        <v>44437</v>
      </c>
      <c r="D24" t="s">
        <v>113</v>
      </c>
      <c r="E24" t="s">
        <v>125</v>
      </c>
      <c r="F24" t="s">
        <v>1173</v>
      </c>
      <c r="G24" t="s">
        <v>80</v>
      </c>
      <c r="H24" t="s">
        <v>12</v>
      </c>
      <c r="I24" t="s">
        <v>1176</v>
      </c>
      <c r="J24" t="s">
        <v>1208</v>
      </c>
      <c r="K24">
        <v>1100</v>
      </c>
      <c r="L24">
        <v>516</v>
      </c>
      <c r="M24">
        <v>469</v>
      </c>
      <c r="N24">
        <v>61</v>
      </c>
      <c r="O24">
        <v>54</v>
      </c>
      <c r="P24" t="s">
        <v>1173</v>
      </c>
      <c r="Q24" t="s">
        <v>1173</v>
      </c>
      <c r="R24" t="s">
        <v>1173</v>
      </c>
      <c r="S24" t="str">
        <f t="shared" si="0"/>
        <v>En el municipio de ARBOLETES se tiene un total de Contagio 1100</v>
      </c>
      <c r="T24" s="9" t="s">
        <v>1174</v>
      </c>
      <c r="U24" t="s">
        <v>1175</v>
      </c>
    </row>
    <row r="25" spans="1:21" x14ac:dyDescent="0.2">
      <c r="A25">
        <f t="shared" si="1"/>
        <v>24</v>
      </c>
      <c r="B25" s="10">
        <v>43892</v>
      </c>
      <c r="C25" s="10">
        <v>44437</v>
      </c>
      <c r="D25" t="s">
        <v>113</v>
      </c>
      <c r="E25" t="s">
        <v>126</v>
      </c>
      <c r="F25" t="s">
        <v>1173</v>
      </c>
      <c r="G25" t="s">
        <v>80</v>
      </c>
      <c r="H25" t="s">
        <v>12</v>
      </c>
      <c r="I25" t="s">
        <v>1176</v>
      </c>
      <c r="J25" t="s">
        <v>1208</v>
      </c>
      <c r="K25">
        <v>140</v>
      </c>
      <c r="L25">
        <v>68</v>
      </c>
      <c r="M25">
        <v>64</v>
      </c>
      <c r="N25">
        <v>3</v>
      </c>
      <c r="O25">
        <v>5</v>
      </c>
      <c r="P25" t="s">
        <v>1173</v>
      </c>
      <c r="Q25" t="s">
        <v>1173</v>
      </c>
      <c r="R25" t="s">
        <v>1173</v>
      </c>
      <c r="S25" t="str">
        <f t="shared" si="0"/>
        <v>En el municipio de ARGELIA se tiene un total de Contagio 140</v>
      </c>
      <c r="T25" s="9" t="s">
        <v>1174</v>
      </c>
      <c r="U25" t="s">
        <v>1175</v>
      </c>
    </row>
    <row r="26" spans="1:21" x14ac:dyDescent="0.2">
      <c r="A26">
        <f t="shared" si="1"/>
        <v>25</v>
      </c>
      <c r="B26" s="10">
        <v>43892</v>
      </c>
      <c r="C26" s="10">
        <v>44437</v>
      </c>
      <c r="D26" t="s">
        <v>113</v>
      </c>
      <c r="E26" t="s">
        <v>127</v>
      </c>
      <c r="F26" t="s">
        <v>1173</v>
      </c>
      <c r="G26" t="s">
        <v>80</v>
      </c>
      <c r="H26" t="s">
        <v>12</v>
      </c>
      <c r="I26" t="s">
        <v>1176</v>
      </c>
      <c r="J26" t="s">
        <v>1208</v>
      </c>
      <c r="K26">
        <v>78</v>
      </c>
      <c r="L26">
        <v>41</v>
      </c>
      <c r="M26">
        <v>36</v>
      </c>
      <c r="N26">
        <v>0</v>
      </c>
      <c r="O26">
        <v>1</v>
      </c>
      <c r="P26" t="s">
        <v>1173</v>
      </c>
      <c r="Q26" t="s">
        <v>1173</v>
      </c>
      <c r="R26" t="s">
        <v>1173</v>
      </c>
      <c r="S26" t="str">
        <f t="shared" si="0"/>
        <v>En el municipio de ARMENIA se tiene un total de Contagio 78</v>
      </c>
      <c r="T26" s="9" t="s">
        <v>1174</v>
      </c>
      <c r="U26" t="s">
        <v>1175</v>
      </c>
    </row>
    <row r="27" spans="1:21" x14ac:dyDescent="0.2">
      <c r="A27">
        <f t="shared" si="1"/>
        <v>26</v>
      </c>
      <c r="B27" s="10">
        <v>43892</v>
      </c>
      <c r="C27" s="10">
        <v>44437</v>
      </c>
      <c r="D27" t="s">
        <v>113</v>
      </c>
      <c r="E27" t="s">
        <v>128</v>
      </c>
      <c r="F27" t="s">
        <v>1173</v>
      </c>
      <c r="G27" t="s">
        <v>80</v>
      </c>
      <c r="H27" t="s">
        <v>12</v>
      </c>
      <c r="I27" t="s">
        <v>1176</v>
      </c>
      <c r="J27" t="s">
        <v>1208</v>
      </c>
      <c r="K27">
        <v>2708</v>
      </c>
      <c r="L27">
        <v>1321</v>
      </c>
      <c r="M27">
        <v>1211</v>
      </c>
      <c r="N27">
        <v>101</v>
      </c>
      <c r="O27">
        <v>75</v>
      </c>
      <c r="P27" t="s">
        <v>1173</v>
      </c>
      <c r="Q27" t="s">
        <v>1173</v>
      </c>
      <c r="R27" t="s">
        <v>1173</v>
      </c>
      <c r="S27" t="str">
        <f t="shared" si="0"/>
        <v>En el municipio de BARBOSA se tiene un total de Contagio 2708</v>
      </c>
      <c r="T27" s="9" t="s">
        <v>1174</v>
      </c>
      <c r="U27" t="s">
        <v>1175</v>
      </c>
    </row>
    <row r="28" spans="1:21" x14ac:dyDescent="0.2">
      <c r="A28">
        <f t="shared" si="1"/>
        <v>27</v>
      </c>
      <c r="B28" s="10">
        <v>43892</v>
      </c>
      <c r="C28" s="10">
        <v>44437</v>
      </c>
      <c r="D28" t="s">
        <v>113</v>
      </c>
      <c r="E28" t="s">
        <v>129</v>
      </c>
      <c r="F28" t="s">
        <v>1173</v>
      </c>
      <c r="G28" t="s">
        <v>80</v>
      </c>
      <c r="H28" t="s">
        <v>12</v>
      </c>
      <c r="I28" t="s">
        <v>1176</v>
      </c>
      <c r="J28" t="s">
        <v>1208</v>
      </c>
      <c r="K28">
        <v>61135</v>
      </c>
      <c r="L28">
        <v>30880</v>
      </c>
      <c r="M28">
        <v>25446</v>
      </c>
      <c r="N28">
        <v>2460</v>
      </c>
      <c r="O28">
        <v>2349</v>
      </c>
      <c r="P28" t="s">
        <v>1173</v>
      </c>
      <c r="Q28" t="s">
        <v>1173</v>
      </c>
      <c r="R28" t="s">
        <v>1173</v>
      </c>
      <c r="S28" t="str">
        <f t="shared" si="0"/>
        <v>En el municipio de BELLO se tiene un total de Contagio 61135</v>
      </c>
      <c r="T28" s="9" t="s">
        <v>1174</v>
      </c>
      <c r="U28" t="s">
        <v>1175</v>
      </c>
    </row>
    <row r="29" spans="1:21" x14ac:dyDescent="0.2">
      <c r="A29">
        <f t="shared" si="1"/>
        <v>28</v>
      </c>
      <c r="B29" s="10">
        <v>43892</v>
      </c>
      <c r="C29" s="10">
        <v>44437</v>
      </c>
      <c r="D29" t="s">
        <v>113</v>
      </c>
      <c r="E29" t="s">
        <v>130</v>
      </c>
      <c r="F29" t="s">
        <v>1173</v>
      </c>
      <c r="G29" t="s">
        <v>80</v>
      </c>
      <c r="H29" t="s">
        <v>12</v>
      </c>
      <c r="I29" t="s">
        <v>1176</v>
      </c>
      <c r="J29" t="s">
        <v>1208</v>
      </c>
      <c r="K29">
        <v>136</v>
      </c>
      <c r="L29">
        <v>57</v>
      </c>
      <c r="M29">
        <v>59</v>
      </c>
      <c r="N29">
        <v>13</v>
      </c>
      <c r="O29">
        <v>7</v>
      </c>
      <c r="P29" t="s">
        <v>1173</v>
      </c>
      <c r="Q29" t="s">
        <v>1173</v>
      </c>
      <c r="R29" t="s">
        <v>1173</v>
      </c>
      <c r="S29" t="str">
        <f t="shared" si="0"/>
        <v>En el municipio de BELMIRA se tiene un total de Contagio 136</v>
      </c>
      <c r="T29" s="9" t="s">
        <v>1174</v>
      </c>
      <c r="U29" t="s">
        <v>1175</v>
      </c>
    </row>
    <row r="30" spans="1:21" x14ac:dyDescent="0.2">
      <c r="A30">
        <f t="shared" si="1"/>
        <v>29</v>
      </c>
      <c r="B30" s="10">
        <v>43892</v>
      </c>
      <c r="C30" s="10">
        <v>44437</v>
      </c>
      <c r="D30" t="s">
        <v>113</v>
      </c>
      <c r="E30" t="s">
        <v>131</v>
      </c>
      <c r="F30" t="s">
        <v>1173</v>
      </c>
      <c r="G30" t="s">
        <v>80</v>
      </c>
      <c r="H30" t="s">
        <v>12</v>
      </c>
      <c r="I30" t="s">
        <v>1176</v>
      </c>
      <c r="J30" t="s">
        <v>1208</v>
      </c>
      <c r="K30">
        <v>233</v>
      </c>
      <c r="L30">
        <v>133</v>
      </c>
      <c r="M30">
        <v>87</v>
      </c>
      <c r="N30">
        <v>2</v>
      </c>
      <c r="O30">
        <v>11</v>
      </c>
      <c r="P30" t="s">
        <v>1173</v>
      </c>
      <c r="Q30" t="s">
        <v>1173</v>
      </c>
      <c r="R30" t="s">
        <v>1173</v>
      </c>
      <c r="S30" t="str">
        <f t="shared" si="0"/>
        <v>En el municipio de BETANIA se tiene un total de Contagio 233</v>
      </c>
      <c r="T30" s="9" t="s">
        <v>1174</v>
      </c>
      <c r="U30" t="s">
        <v>1175</v>
      </c>
    </row>
    <row r="31" spans="1:21" x14ac:dyDescent="0.2">
      <c r="A31">
        <f t="shared" si="1"/>
        <v>30</v>
      </c>
      <c r="B31" s="10">
        <v>43892</v>
      </c>
      <c r="C31" s="10">
        <v>44437</v>
      </c>
      <c r="D31" t="s">
        <v>113</v>
      </c>
      <c r="E31" t="s">
        <v>132</v>
      </c>
      <c r="F31" t="s">
        <v>1173</v>
      </c>
      <c r="G31" t="s">
        <v>80</v>
      </c>
      <c r="H31" t="s">
        <v>12</v>
      </c>
      <c r="I31" t="s">
        <v>1176</v>
      </c>
      <c r="J31" t="s">
        <v>1208</v>
      </c>
      <c r="K31">
        <v>225</v>
      </c>
      <c r="L31">
        <v>108</v>
      </c>
      <c r="M31">
        <v>100</v>
      </c>
      <c r="N31">
        <v>9</v>
      </c>
      <c r="O31">
        <v>8</v>
      </c>
      <c r="P31" t="s">
        <v>1173</v>
      </c>
      <c r="Q31" t="s">
        <v>1173</v>
      </c>
      <c r="R31" t="s">
        <v>1173</v>
      </c>
      <c r="S31" t="str">
        <f t="shared" si="0"/>
        <v>En el municipio de BETULIA se tiene un total de Contagio 225</v>
      </c>
      <c r="T31" s="9" t="s">
        <v>1174</v>
      </c>
      <c r="U31" t="s">
        <v>1175</v>
      </c>
    </row>
    <row r="32" spans="1:21" x14ac:dyDescent="0.2">
      <c r="A32">
        <f t="shared" si="1"/>
        <v>31</v>
      </c>
      <c r="B32" s="10">
        <v>43892</v>
      </c>
      <c r="C32" s="10">
        <v>44437</v>
      </c>
      <c r="D32" t="s">
        <v>113</v>
      </c>
      <c r="E32" t="s">
        <v>133</v>
      </c>
      <c r="F32" t="s">
        <v>1173</v>
      </c>
      <c r="G32" t="s">
        <v>80</v>
      </c>
      <c r="H32" t="s">
        <v>12</v>
      </c>
      <c r="I32" t="s">
        <v>1176</v>
      </c>
      <c r="J32" t="s">
        <v>1208</v>
      </c>
      <c r="K32">
        <v>1796</v>
      </c>
      <c r="L32">
        <v>855</v>
      </c>
      <c r="M32">
        <v>750</v>
      </c>
      <c r="N32">
        <v>106</v>
      </c>
      <c r="O32">
        <v>85</v>
      </c>
      <c r="P32" t="s">
        <v>1173</v>
      </c>
      <c r="Q32" t="s">
        <v>1173</v>
      </c>
      <c r="R32" t="s">
        <v>1173</v>
      </c>
      <c r="S32" t="str">
        <f t="shared" si="0"/>
        <v>En el municipio de BOLIVAR se tiene un total de Contagio 1796</v>
      </c>
      <c r="T32" s="9" t="s">
        <v>1174</v>
      </c>
      <c r="U32" t="s">
        <v>1175</v>
      </c>
    </row>
    <row r="33" spans="1:21" x14ac:dyDescent="0.2">
      <c r="A33">
        <f t="shared" si="1"/>
        <v>32</v>
      </c>
      <c r="B33" s="10">
        <v>43892</v>
      </c>
      <c r="C33" s="10">
        <v>44437</v>
      </c>
      <c r="D33" t="s">
        <v>113</v>
      </c>
      <c r="E33" t="s">
        <v>134</v>
      </c>
      <c r="F33" t="s">
        <v>1173</v>
      </c>
      <c r="G33" t="s">
        <v>80</v>
      </c>
      <c r="H33" t="s">
        <v>12</v>
      </c>
      <c r="I33" t="s">
        <v>1176</v>
      </c>
      <c r="J33" t="s">
        <v>1208</v>
      </c>
      <c r="K33">
        <v>145</v>
      </c>
      <c r="L33">
        <v>85</v>
      </c>
      <c r="M33">
        <v>47</v>
      </c>
      <c r="N33">
        <v>11</v>
      </c>
      <c r="O33">
        <v>2</v>
      </c>
      <c r="P33" t="s">
        <v>1173</v>
      </c>
      <c r="Q33" t="s">
        <v>1173</v>
      </c>
      <c r="R33" t="s">
        <v>1173</v>
      </c>
      <c r="S33" t="str">
        <f t="shared" si="0"/>
        <v>En el municipio de BRICENO se tiene un total de Contagio 145</v>
      </c>
      <c r="T33" s="9" t="s">
        <v>1174</v>
      </c>
      <c r="U33" t="s">
        <v>1175</v>
      </c>
    </row>
    <row r="34" spans="1:21" x14ac:dyDescent="0.2">
      <c r="A34">
        <f t="shared" si="1"/>
        <v>33</v>
      </c>
      <c r="B34" s="10">
        <v>43892</v>
      </c>
      <c r="C34" s="10">
        <v>44437</v>
      </c>
      <c r="D34" t="s">
        <v>113</v>
      </c>
      <c r="E34" t="s">
        <v>135</v>
      </c>
      <c r="F34" t="s">
        <v>1173</v>
      </c>
      <c r="G34" t="s">
        <v>80</v>
      </c>
      <c r="H34" t="s">
        <v>12</v>
      </c>
      <c r="I34" t="s">
        <v>1176</v>
      </c>
      <c r="J34" t="s">
        <v>1208</v>
      </c>
      <c r="K34">
        <v>1147</v>
      </c>
      <c r="L34">
        <v>290</v>
      </c>
      <c r="M34">
        <v>835</v>
      </c>
      <c r="N34">
        <v>15</v>
      </c>
      <c r="O34">
        <v>7</v>
      </c>
      <c r="P34" t="s">
        <v>1173</v>
      </c>
      <c r="Q34" t="s">
        <v>1173</v>
      </c>
      <c r="R34" t="s">
        <v>1173</v>
      </c>
      <c r="S34" t="str">
        <f t="shared" si="0"/>
        <v>En el municipio de BURITICA se tiene un total de Contagio 1147</v>
      </c>
      <c r="T34" s="9" t="s">
        <v>1174</v>
      </c>
      <c r="U34" t="s">
        <v>1175</v>
      </c>
    </row>
    <row r="35" spans="1:21" x14ac:dyDescent="0.2">
      <c r="A35">
        <f t="shared" si="1"/>
        <v>34</v>
      </c>
      <c r="B35" s="10">
        <v>43892</v>
      </c>
      <c r="C35" s="10">
        <v>44437</v>
      </c>
      <c r="D35" t="s">
        <v>113</v>
      </c>
      <c r="E35" t="s">
        <v>136</v>
      </c>
      <c r="F35" t="s">
        <v>1173</v>
      </c>
      <c r="G35" t="s">
        <v>80</v>
      </c>
      <c r="H35" t="s">
        <v>12</v>
      </c>
      <c r="I35" t="s">
        <v>1176</v>
      </c>
      <c r="J35" t="s">
        <v>1208</v>
      </c>
      <c r="K35">
        <v>789</v>
      </c>
      <c r="L35">
        <v>342</v>
      </c>
      <c r="M35">
        <v>363</v>
      </c>
      <c r="N35">
        <v>35</v>
      </c>
      <c r="O35">
        <v>49</v>
      </c>
      <c r="P35" t="s">
        <v>1173</v>
      </c>
      <c r="Q35" t="s">
        <v>1173</v>
      </c>
      <c r="R35" t="s">
        <v>1173</v>
      </c>
      <c r="S35" t="str">
        <f t="shared" si="0"/>
        <v>En el municipio de CACERES se tiene un total de Contagio 789</v>
      </c>
      <c r="T35" s="9" t="s">
        <v>1174</v>
      </c>
      <c r="U35" t="s">
        <v>1175</v>
      </c>
    </row>
    <row r="36" spans="1:21" x14ac:dyDescent="0.2">
      <c r="A36">
        <f t="shared" si="1"/>
        <v>35</v>
      </c>
      <c r="B36" s="10">
        <v>43892</v>
      </c>
      <c r="C36" s="10">
        <v>44437</v>
      </c>
      <c r="D36" t="s">
        <v>113</v>
      </c>
      <c r="E36" t="s">
        <v>137</v>
      </c>
      <c r="F36" t="s">
        <v>1173</v>
      </c>
      <c r="G36" t="s">
        <v>80</v>
      </c>
      <c r="H36" t="s">
        <v>12</v>
      </c>
      <c r="I36" t="s">
        <v>1176</v>
      </c>
      <c r="J36" t="s">
        <v>1208</v>
      </c>
      <c r="K36">
        <v>175</v>
      </c>
      <c r="L36">
        <v>85</v>
      </c>
      <c r="M36">
        <v>82</v>
      </c>
      <c r="N36">
        <v>3</v>
      </c>
      <c r="O36">
        <v>5</v>
      </c>
      <c r="P36" t="s">
        <v>1173</v>
      </c>
      <c r="Q36" t="s">
        <v>1173</v>
      </c>
      <c r="R36" t="s">
        <v>1173</v>
      </c>
      <c r="S36" t="str">
        <f t="shared" si="0"/>
        <v>En el municipio de CAICEDO se tiene un total de Contagio 175</v>
      </c>
      <c r="T36" s="9" t="s">
        <v>1174</v>
      </c>
      <c r="U36" t="s">
        <v>1175</v>
      </c>
    </row>
    <row r="37" spans="1:21" x14ac:dyDescent="0.2">
      <c r="A37">
        <f t="shared" si="1"/>
        <v>36</v>
      </c>
      <c r="B37" s="10">
        <v>43892</v>
      </c>
      <c r="C37" s="10">
        <v>44437</v>
      </c>
      <c r="D37" t="s">
        <v>113</v>
      </c>
      <c r="E37" t="s">
        <v>138</v>
      </c>
      <c r="F37" t="s">
        <v>1173</v>
      </c>
      <c r="G37" t="s">
        <v>80</v>
      </c>
      <c r="H37" t="s">
        <v>12</v>
      </c>
      <c r="I37" t="s">
        <v>1176</v>
      </c>
      <c r="J37" t="s">
        <v>1208</v>
      </c>
      <c r="K37">
        <v>14502</v>
      </c>
      <c r="L37">
        <v>7104</v>
      </c>
      <c r="M37">
        <v>6285</v>
      </c>
      <c r="N37">
        <v>581</v>
      </c>
      <c r="O37">
        <v>532</v>
      </c>
      <c r="P37" t="s">
        <v>1173</v>
      </c>
      <c r="Q37" t="s">
        <v>1173</v>
      </c>
      <c r="R37" t="s">
        <v>1173</v>
      </c>
      <c r="S37" t="str">
        <f t="shared" si="0"/>
        <v>En el municipio de CALDAS se tiene un total de Contagio 14502</v>
      </c>
      <c r="T37" s="9" t="s">
        <v>1174</v>
      </c>
      <c r="U37" t="s">
        <v>1175</v>
      </c>
    </row>
    <row r="38" spans="1:21" x14ac:dyDescent="0.2">
      <c r="A38">
        <f t="shared" si="1"/>
        <v>37</v>
      </c>
      <c r="B38" s="10">
        <v>43892</v>
      </c>
      <c r="C38" s="10">
        <v>44437</v>
      </c>
      <c r="D38" t="s">
        <v>113</v>
      </c>
      <c r="E38" t="s">
        <v>139</v>
      </c>
      <c r="F38" t="s">
        <v>1173</v>
      </c>
      <c r="G38" t="s">
        <v>80</v>
      </c>
      <c r="H38" t="s">
        <v>12</v>
      </c>
      <c r="I38" t="s">
        <v>1176</v>
      </c>
      <c r="J38" t="s">
        <v>1208</v>
      </c>
      <c r="K38">
        <v>123</v>
      </c>
      <c r="L38">
        <v>67</v>
      </c>
      <c r="M38">
        <v>51</v>
      </c>
      <c r="N38">
        <v>1</v>
      </c>
      <c r="O38">
        <v>4</v>
      </c>
      <c r="P38" t="s">
        <v>1173</v>
      </c>
      <c r="Q38" t="s">
        <v>1173</v>
      </c>
      <c r="R38" t="s">
        <v>1173</v>
      </c>
      <c r="S38" t="str">
        <f t="shared" si="0"/>
        <v>En el municipio de CAMPAMENTO se tiene un total de Contagio 123</v>
      </c>
      <c r="T38" s="9" t="s">
        <v>1174</v>
      </c>
      <c r="U38" t="s">
        <v>1175</v>
      </c>
    </row>
    <row r="39" spans="1:21" x14ac:dyDescent="0.2">
      <c r="A39">
        <f t="shared" si="1"/>
        <v>38</v>
      </c>
      <c r="B39" s="10">
        <v>43892</v>
      </c>
      <c r="C39" s="10">
        <v>44437</v>
      </c>
      <c r="D39" t="s">
        <v>113</v>
      </c>
      <c r="E39" t="s">
        <v>140</v>
      </c>
      <c r="F39" t="s">
        <v>1173</v>
      </c>
      <c r="G39" t="s">
        <v>80</v>
      </c>
      <c r="H39" t="s">
        <v>12</v>
      </c>
      <c r="I39" t="s">
        <v>1176</v>
      </c>
      <c r="J39" t="s">
        <v>1208</v>
      </c>
      <c r="K39">
        <v>108</v>
      </c>
      <c r="L39">
        <v>49</v>
      </c>
      <c r="M39">
        <v>50</v>
      </c>
      <c r="N39">
        <v>4</v>
      </c>
      <c r="O39">
        <v>5</v>
      </c>
      <c r="P39" t="s">
        <v>1173</v>
      </c>
      <c r="Q39" t="s">
        <v>1173</v>
      </c>
      <c r="R39" t="s">
        <v>1173</v>
      </c>
      <c r="S39" t="str">
        <f t="shared" si="0"/>
        <v>En el municipio de CARACOLI se tiene un total de Contagio 108</v>
      </c>
      <c r="T39" s="9" t="s">
        <v>1174</v>
      </c>
      <c r="U39" t="s">
        <v>1175</v>
      </c>
    </row>
    <row r="40" spans="1:21" x14ac:dyDescent="0.2">
      <c r="A40">
        <f t="shared" si="1"/>
        <v>39</v>
      </c>
      <c r="B40" s="10">
        <v>43892</v>
      </c>
      <c r="C40" s="10">
        <v>44437</v>
      </c>
      <c r="D40" t="s">
        <v>113</v>
      </c>
      <c r="E40" t="s">
        <v>141</v>
      </c>
      <c r="F40" t="s">
        <v>1173</v>
      </c>
      <c r="G40" t="s">
        <v>80</v>
      </c>
      <c r="H40" t="s">
        <v>12</v>
      </c>
      <c r="I40" t="s">
        <v>1176</v>
      </c>
      <c r="J40" t="s">
        <v>1208</v>
      </c>
      <c r="K40">
        <v>119</v>
      </c>
      <c r="L40">
        <v>52</v>
      </c>
      <c r="M40">
        <v>57</v>
      </c>
      <c r="N40">
        <v>7</v>
      </c>
      <c r="O40">
        <v>3</v>
      </c>
      <c r="P40" t="s">
        <v>1173</v>
      </c>
      <c r="Q40" t="s">
        <v>1173</v>
      </c>
      <c r="R40" t="s">
        <v>1173</v>
      </c>
      <c r="S40" t="str">
        <f t="shared" si="0"/>
        <v>En el municipio de CARAMANTA se tiene un total de Contagio 119</v>
      </c>
      <c r="T40" s="9" t="s">
        <v>1174</v>
      </c>
      <c r="U40" t="s">
        <v>1175</v>
      </c>
    </row>
    <row r="41" spans="1:21" x14ac:dyDescent="0.2">
      <c r="A41">
        <f t="shared" si="1"/>
        <v>40</v>
      </c>
      <c r="B41" s="10">
        <v>43892</v>
      </c>
      <c r="C41" s="10">
        <v>44437</v>
      </c>
      <c r="D41" t="s">
        <v>113</v>
      </c>
      <c r="E41" t="s">
        <v>142</v>
      </c>
      <c r="F41" t="s">
        <v>1173</v>
      </c>
      <c r="G41" t="s">
        <v>80</v>
      </c>
      <c r="H41" t="s">
        <v>12</v>
      </c>
      <c r="I41" t="s">
        <v>1176</v>
      </c>
      <c r="J41" t="s">
        <v>1208</v>
      </c>
      <c r="K41">
        <v>3223</v>
      </c>
      <c r="L41">
        <v>1210</v>
      </c>
      <c r="M41">
        <v>1870</v>
      </c>
      <c r="N41">
        <v>68</v>
      </c>
      <c r="O41">
        <v>75</v>
      </c>
      <c r="P41" t="s">
        <v>1173</v>
      </c>
      <c r="Q41" t="s">
        <v>1173</v>
      </c>
      <c r="R41" t="s">
        <v>1173</v>
      </c>
      <c r="S41" t="str">
        <f t="shared" si="0"/>
        <v>En el municipio de CAREPA se tiene un total de Contagio 3223</v>
      </c>
      <c r="T41" s="9" t="s">
        <v>1174</v>
      </c>
      <c r="U41" t="s">
        <v>1175</v>
      </c>
    </row>
    <row r="42" spans="1:21" x14ac:dyDescent="0.2">
      <c r="A42">
        <f t="shared" si="1"/>
        <v>41</v>
      </c>
      <c r="B42" s="10">
        <v>43892</v>
      </c>
      <c r="C42" s="10">
        <v>44437</v>
      </c>
      <c r="D42" t="s">
        <v>113</v>
      </c>
      <c r="E42" t="s">
        <v>143</v>
      </c>
      <c r="F42" t="s">
        <v>1173</v>
      </c>
      <c r="G42" t="s">
        <v>80</v>
      </c>
      <c r="H42" t="s">
        <v>12</v>
      </c>
      <c r="I42" t="s">
        <v>1176</v>
      </c>
      <c r="J42" t="s">
        <v>1208</v>
      </c>
      <c r="K42">
        <v>4717</v>
      </c>
      <c r="L42">
        <v>2379</v>
      </c>
      <c r="M42">
        <v>2013</v>
      </c>
      <c r="N42">
        <v>180</v>
      </c>
      <c r="O42">
        <v>145</v>
      </c>
      <c r="P42" t="s">
        <v>1173</v>
      </c>
      <c r="Q42" t="s">
        <v>1173</v>
      </c>
      <c r="R42" t="s">
        <v>1173</v>
      </c>
      <c r="S42" t="str">
        <f t="shared" si="0"/>
        <v>En el municipio de CARMEN DE VIBORAL se tiene un total de Contagio 4717</v>
      </c>
      <c r="T42" s="9" t="s">
        <v>1174</v>
      </c>
      <c r="U42" t="s">
        <v>1175</v>
      </c>
    </row>
    <row r="43" spans="1:21" x14ac:dyDescent="0.2">
      <c r="A43">
        <f t="shared" si="1"/>
        <v>42</v>
      </c>
      <c r="B43" s="10">
        <v>43892</v>
      </c>
      <c r="C43" s="10">
        <v>44437</v>
      </c>
      <c r="D43" t="s">
        <v>113</v>
      </c>
      <c r="E43" t="s">
        <v>144</v>
      </c>
      <c r="F43" t="s">
        <v>1173</v>
      </c>
      <c r="G43" t="s">
        <v>80</v>
      </c>
      <c r="H43" t="s">
        <v>12</v>
      </c>
      <c r="I43" t="s">
        <v>1176</v>
      </c>
      <c r="J43" t="s">
        <v>1208</v>
      </c>
      <c r="K43">
        <v>135</v>
      </c>
      <c r="L43">
        <v>63</v>
      </c>
      <c r="M43">
        <v>64</v>
      </c>
      <c r="N43">
        <v>4</v>
      </c>
      <c r="O43">
        <v>4</v>
      </c>
      <c r="P43" t="s">
        <v>1173</v>
      </c>
      <c r="Q43" t="s">
        <v>1173</v>
      </c>
      <c r="R43" t="s">
        <v>1173</v>
      </c>
      <c r="S43" t="str">
        <f t="shared" si="0"/>
        <v>En el municipio de CAROLINA se tiene un total de Contagio 135</v>
      </c>
      <c r="T43" s="9" t="s">
        <v>1174</v>
      </c>
      <c r="U43" t="s">
        <v>1175</v>
      </c>
    </row>
    <row r="44" spans="1:21" x14ac:dyDescent="0.2">
      <c r="A44">
        <f t="shared" si="1"/>
        <v>43</v>
      </c>
      <c r="B44" s="10">
        <v>43892</v>
      </c>
      <c r="C44" s="10">
        <v>44437</v>
      </c>
      <c r="D44" t="s">
        <v>113</v>
      </c>
      <c r="E44" t="s">
        <v>145</v>
      </c>
      <c r="F44" t="s">
        <v>1173</v>
      </c>
      <c r="G44" t="s">
        <v>80</v>
      </c>
      <c r="H44" t="s">
        <v>12</v>
      </c>
      <c r="I44" t="s">
        <v>1176</v>
      </c>
      <c r="J44" t="s">
        <v>1208</v>
      </c>
      <c r="K44">
        <v>5592</v>
      </c>
      <c r="L44">
        <v>2750</v>
      </c>
      <c r="M44">
        <v>2401</v>
      </c>
      <c r="N44">
        <v>240</v>
      </c>
      <c r="O44">
        <v>201</v>
      </c>
      <c r="P44" t="s">
        <v>1173</v>
      </c>
      <c r="Q44" t="s">
        <v>1173</v>
      </c>
      <c r="R44" t="s">
        <v>1173</v>
      </c>
      <c r="S44" t="str">
        <f t="shared" si="0"/>
        <v>En el municipio de CAUCASIA se tiene un total de Contagio 5592</v>
      </c>
      <c r="T44" s="9" t="s">
        <v>1174</v>
      </c>
      <c r="U44" t="s">
        <v>1175</v>
      </c>
    </row>
    <row r="45" spans="1:21" x14ac:dyDescent="0.2">
      <c r="A45">
        <f t="shared" si="1"/>
        <v>44</v>
      </c>
      <c r="B45" s="10">
        <v>43892</v>
      </c>
      <c r="C45" s="10">
        <v>44437</v>
      </c>
      <c r="D45" t="s">
        <v>113</v>
      </c>
      <c r="E45" t="s">
        <v>146</v>
      </c>
      <c r="F45" t="s">
        <v>1173</v>
      </c>
      <c r="G45" t="s">
        <v>80</v>
      </c>
      <c r="H45" t="s">
        <v>12</v>
      </c>
      <c r="I45" t="s">
        <v>1176</v>
      </c>
      <c r="J45" t="s">
        <v>1208</v>
      </c>
      <c r="K45">
        <v>434</v>
      </c>
      <c r="L45">
        <v>181</v>
      </c>
      <c r="M45">
        <v>228</v>
      </c>
      <c r="N45">
        <v>13</v>
      </c>
      <c r="O45">
        <v>12</v>
      </c>
      <c r="P45" t="s">
        <v>1173</v>
      </c>
      <c r="Q45" t="s">
        <v>1173</v>
      </c>
      <c r="R45" t="s">
        <v>1173</v>
      </c>
      <c r="S45" t="str">
        <f t="shared" si="0"/>
        <v>En el municipio de CAÑASGORDAS se tiene un total de Contagio 434</v>
      </c>
      <c r="T45" s="9" t="s">
        <v>1174</v>
      </c>
      <c r="U45" t="s">
        <v>1175</v>
      </c>
    </row>
    <row r="46" spans="1:21" x14ac:dyDescent="0.2">
      <c r="A46">
        <f t="shared" si="1"/>
        <v>45</v>
      </c>
      <c r="B46" s="10">
        <v>43892</v>
      </c>
      <c r="C46" s="10">
        <v>44437</v>
      </c>
      <c r="D46" t="s">
        <v>113</v>
      </c>
      <c r="E46" t="s">
        <v>147</v>
      </c>
      <c r="F46" t="s">
        <v>1173</v>
      </c>
      <c r="G46" t="s">
        <v>80</v>
      </c>
      <c r="H46" t="s">
        <v>12</v>
      </c>
      <c r="I46" t="s">
        <v>1176</v>
      </c>
      <c r="J46" t="s">
        <v>1208</v>
      </c>
      <c r="K46">
        <v>3058</v>
      </c>
      <c r="L46">
        <v>1311</v>
      </c>
      <c r="M46">
        <v>1575</v>
      </c>
      <c r="N46">
        <v>89</v>
      </c>
      <c r="O46">
        <v>83</v>
      </c>
      <c r="P46" t="s">
        <v>1173</v>
      </c>
      <c r="Q46" t="s">
        <v>1173</v>
      </c>
      <c r="R46" t="s">
        <v>1173</v>
      </c>
      <c r="S46" t="str">
        <f t="shared" si="0"/>
        <v>En el municipio de CHIGORODO se tiene un total de Contagio 3058</v>
      </c>
      <c r="T46" s="9" t="s">
        <v>1174</v>
      </c>
      <c r="U46" t="s">
        <v>1175</v>
      </c>
    </row>
    <row r="47" spans="1:21" x14ac:dyDescent="0.2">
      <c r="A47">
        <f t="shared" si="1"/>
        <v>46</v>
      </c>
      <c r="B47" s="10">
        <v>43892</v>
      </c>
      <c r="C47" s="10">
        <v>44437</v>
      </c>
      <c r="D47" t="s">
        <v>113</v>
      </c>
      <c r="E47" t="s">
        <v>148</v>
      </c>
      <c r="F47" t="s">
        <v>1173</v>
      </c>
      <c r="G47" t="s">
        <v>80</v>
      </c>
      <c r="H47" t="s">
        <v>12</v>
      </c>
      <c r="I47" t="s">
        <v>1176</v>
      </c>
      <c r="J47" t="s">
        <v>1208</v>
      </c>
      <c r="K47">
        <v>544</v>
      </c>
      <c r="L47">
        <v>274</v>
      </c>
      <c r="M47">
        <v>257</v>
      </c>
      <c r="N47">
        <v>7</v>
      </c>
      <c r="O47">
        <v>6</v>
      </c>
      <c r="P47" t="s">
        <v>1173</v>
      </c>
      <c r="Q47" t="s">
        <v>1173</v>
      </c>
      <c r="R47" t="s">
        <v>1173</v>
      </c>
      <c r="S47" t="str">
        <f t="shared" si="0"/>
        <v>En el municipio de CISNEROS se tiene un total de Contagio 544</v>
      </c>
      <c r="T47" s="9" t="s">
        <v>1174</v>
      </c>
      <c r="U47" t="s">
        <v>1175</v>
      </c>
    </row>
    <row r="48" spans="1:21" x14ac:dyDescent="0.2">
      <c r="A48">
        <f t="shared" si="1"/>
        <v>47</v>
      </c>
      <c r="B48" s="10">
        <v>43892</v>
      </c>
      <c r="C48" s="10">
        <v>44437</v>
      </c>
      <c r="D48" t="s">
        <v>113</v>
      </c>
      <c r="E48" t="s">
        <v>149</v>
      </c>
      <c r="F48" t="s">
        <v>1173</v>
      </c>
      <c r="G48" t="s">
        <v>80</v>
      </c>
      <c r="H48" t="s">
        <v>12</v>
      </c>
      <c r="I48" t="s">
        <v>1176</v>
      </c>
      <c r="J48" t="s">
        <v>1208</v>
      </c>
      <c r="K48">
        <v>614</v>
      </c>
      <c r="L48">
        <v>325</v>
      </c>
      <c r="M48">
        <v>253</v>
      </c>
      <c r="N48">
        <v>18</v>
      </c>
      <c r="O48">
        <v>18</v>
      </c>
      <c r="P48" t="s">
        <v>1173</v>
      </c>
      <c r="Q48" t="s">
        <v>1173</v>
      </c>
      <c r="R48" t="s">
        <v>1173</v>
      </c>
      <c r="S48" t="str">
        <f t="shared" si="0"/>
        <v>En el municipio de COCORNA se tiene un total de Contagio 614</v>
      </c>
      <c r="T48" s="9" t="s">
        <v>1174</v>
      </c>
      <c r="U48" t="s">
        <v>1175</v>
      </c>
    </row>
    <row r="49" spans="1:21" x14ac:dyDescent="0.2">
      <c r="A49">
        <f t="shared" si="1"/>
        <v>48</v>
      </c>
      <c r="B49" s="10">
        <v>43892</v>
      </c>
      <c r="C49" s="10">
        <v>44437</v>
      </c>
      <c r="D49" t="s">
        <v>113</v>
      </c>
      <c r="E49" t="s">
        <v>150</v>
      </c>
      <c r="F49" t="s">
        <v>1173</v>
      </c>
      <c r="G49" t="s">
        <v>80</v>
      </c>
      <c r="H49" t="s">
        <v>12</v>
      </c>
      <c r="I49" t="s">
        <v>1176</v>
      </c>
      <c r="J49" t="s">
        <v>1208</v>
      </c>
      <c r="K49">
        <v>239</v>
      </c>
      <c r="L49">
        <v>89</v>
      </c>
      <c r="M49">
        <v>131</v>
      </c>
      <c r="N49">
        <v>10</v>
      </c>
      <c r="O49">
        <v>9</v>
      </c>
      <c r="P49" t="s">
        <v>1173</v>
      </c>
      <c r="Q49" t="s">
        <v>1173</v>
      </c>
      <c r="R49" t="s">
        <v>1173</v>
      </c>
      <c r="S49" t="str">
        <f t="shared" si="0"/>
        <v>En el municipio de CONCEPCION se tiene un total de Contagio 239</v>
      </c>
      <c r="T49" s="9" t="s">
        <v>1174</v>
      </c>
      <c r="U49" t="s">
        <v>1175</v>
      </c>
    </row>
    <row r="50" spans="1:21" x14ac:dyDescent="0.2">
      <c r="A50">
        <f t="shared" si="1"/>
        <v>49</v>
      </c>
      <c r="B50" s="10">
        <v>43892</v>
      </c>
      <c r="C50" s="10">
        <v>44437</v>
      </c>
      <c r="D50" t="s">
        <v>113</v>
      </c>
      <c r="E50" t="s">
        <v>151</v>
      </c>
      <c r="F50" t="s">
        <v>1173</v>
      </c>
      <c r="G50" t="s">
        <v>80</v>
      </c>
      <c r="H50" t="s">
        <v>12</v>
      </c>
      <c r="I50" t="s">
        <v>1176</v>
      </c>
      <c r="J50" t="s">
        <v>1208</v>
      </c>
      <c r="K50">
        <v>272</v>
      </c>
      <c r="L50">
        <v>148</v>
      </c>
      <c r="M50">
        <v>115</v>
      </c>
      <c r="N50">
        <v>6</v>
      </c>
      <c r="O50">
        <v>3</v>
      </c>
      <c r="P50" t="s">
        <v>1173</v>
      </c>
      <c r="Q50" t="s">
        <v>1173</v>
      </c>
      <c r="R50" t="s">
        <v>1173</v>
      </c>
      <c r="S50" t="str">
        <f t="shared" si="0"/>
        <v>En el municipio de CONCORDIA se tiene un total de Contagio 272</v>
      </c>
      <c r="T50" s="9" t="s">
        <v>1174</v>
      </c>
      <c r="U50" t="s">
        <v>1175</v>
      </c>
    </row>
    <row r="51" spans="1:21" x14ac:dyDescent="0.2">
      <c r="A51">
        <f t="shared" si="1"/>
        <v>50</v>
      </c>
      <c r="B51" s="10">
        <v>43892</v>
      </c>
      <c r="C51" s="10">
        <v>44437</v>
      </c>
      <c r="D51" t="s">
        <v>113</v>
      </c>
      <c r="E51" t="s">
        <v>152</v>
      </c>
      <c r="F51" t="s">
        <v>1173</v>
      </c>
      <c r="G51" t="s">
        <v>80</v>
      </c>
      <c r="H51" t="s">
        <v>12</v>
      </c>
      <c r="I51" t="s">
        <v>1176</v>
      </c>
      <c r="J51" t="s">
        <v>1208</v>
      </c>
      <c r="K51">
        <v>7881</v>
      </c>
      <c r="L51">
        <v>3845</v>
      </c>
      <c r="M51">
        <v>3476</v>
      </c>
      <c r="N51">
        <v>275</v>
      </c>
      <c r="O51">
        <v>285</v>
      </c>
      <c r="P51" t="s">
        <v>1173</v>
      </c>
      <c r="Q51" t="s">
        <v>1173</v>
      </c>
      <c r="R51" t="s">
        <v>1173</v>
      </c>
      <c r="S51" t="str">
        <f t="shared" si="0"/>
        <v>En el municipio de COPACABANA se tiene un total de Contagio 7881</v>
      </c>
      <c r="T51" s="9" t="s">
        <v>1174</v>
      </c>
      <c r="U51" t="s">
        <v>1175</v>
      </c>
    </row>
    <row r="52" spans="1:21" x14ac:dyDescent="0.2">
      <c r="A52">
        <f t="shared" si="1"/>
        <v>51</v>
      </c>
      <c r="B52" s="10">
        <v>43892</v>
      </c>
      <c r="C52" s="10">
        <v>44437</v>
      </c>
      <c r="D52" t="s">
        <v>113</v>
      </c>
      <c r="E52" t="s">
        <v>153</v>
      </c>
      <c r="F52" t="s">
        <v>1173</v>
      </c>
      <c r="G52" t="s">
        <v>80</v>
      </c>
      <c r="H52" t="s">
        <v>12</v>
      </c>
      <c r="I52" t="s">
        <v>1176</v>
      </c>
      <c r="J52" t="s">
        <v>1208</v>
      </c>
      <c r="K52">
        <v>1204</v>
      </c>
      <c r="L52">
        <v>367</v>
      </c>
      <c r="M52">
        <v>810</v>
      </c>
      <c r="N52">
        <v>18</v>
      </c>
      <c r="O52">
        <v>9</v>
      </c>
      <c r="P52" t="s">
        <v>1173</v>
      </c>
      <c r="Q52" t="s">
        <v>1173</v>
      </c>
      <c r="R52" t="s">
        <v>1173</v>
      </c>
      <c r="S52" t="str">
        <f t="shared" si="0"/>
        <v>En el municipio de DABEIBA se tiene un total de Contagio 1204</v>
      </c>
      <c r="T52" s="9" t="s">
        <v>1174</v>
      </c>
      <c r="U52" t="s">
        <v>1175</v>
      </c>
    </row>
    <row r="53" spans="1:21" x14ac:dyDescent="0.2">
      <c r="A53">
        <f t="shared" si="1"/>
        <v>52</v>
      </c>
      <c r="B53" s="10">
        <v>43892</v>
      </c>
      <c r="C53" s="10">
        <v>44437</v>
      </c>
      <c r="D53" t="s">
        <v>113</v>
      </c>
      <c r="E53" t="s">
        <v>154</v>
      </c>
      <c r="F53" t="s">
        <v>1173</v>
      </c>
      <c r="G53" t="s">
        <v>80</v>
      </c>
      <c r="H53" t="s">
        <v>12</v>
      </c>
      <c r="I53" t="s">
        <v>1176</v>
      </c>
      <c r="J53" t="s">
        <v>1208</v>
      </c>
      <c r="K53">
        <v>1404</v>
      </c>
      <c r="L53">
        <v>739</v>
      </c>
      <c r="M53">
        <v>585</v>
      </c>
      <c r="N53">
        <v>35</v>
      </c>
      <c r="O53">
        <v>45</v>
      </c>
      <c r="P53" t="s">
        <v>1173</v>
      </c>
      <c r="Q53" t="s">
        <v>1173</v>
      </c>
      <c r="R53" t="s">
        <v>1173</v>
      </c>
      <c r="S53" t="str">
        <f t="shared" si="0"/>
        <v>En el municipio de DON MATIAS se tiene un total de Contagio 1404</v>
      </c>
      <c r="T53" s="9" t="s">
        <v>1174</v>
      </c>
      <c r="U53" t="s">
        <v>1175</v>
      </c>
    </row>
    <row r="54" spans="1:21" x14ac:dyDescent="0.2">
      <c r="A54">
        <f t="shared" si="1"/>
        <v>53</v>
      </c>
      <c r="B54" s="10">
        <v>43892</v>
      </c>
      <c r="C54" s="10">
        <v>44437</v>
      </c>
      <c r="D54" t="s">
        <v>113</v>
      </c>
      <c r="E54" t="s">
        <v>155</v>
      </c>
      <c r="F54" t="s">
        <v>1173</v>
      </c>
      <c r="G54" t="s">
        <v>80</v>
      </c>
      <c r="H54" t="s">
        <v>12</v>
      </c>
      <c r="I54" t="s">
        <v>1176</v>
      </c>
      <c r="J54" t="s">
        <v>1208</v>
      </c>
      <c r="K54">
        <v>371</v>
      </c>
      <c r="L54">
        <v>192</v>
      </c>
      <c r="M54">
        <v>168</v>
      </c>
      <c r="N54">
        <v>6</v>
      </c>
      <c r="O54">
        <v>5</v>
      </c>
      <c r="P54" t="s">
        <v>1173</v>
      </c>
      <c r="Q54" t="s">
        <v>1173</v>
      </c>
      <c r="R54" t="s">
        <v>1173</v>
      </c>
      <c r="S54" t="str">
        <f t="shared" si="0"/>
        <v>En el municipio de EBEJICO se tiene un total de Contagio 371</v>
      </c>
      <c r="T54" s="9" t="s">
        <v>1174</v>
      </c>
      <c r="U54" t="s">
        <v>1175</v>
      </c>
    </row>
    <row r="55" spans="1:21" x14ac:dyDescent="0.2">
      <c r="A55">
        <f t="shared" si="1"/>
        <v>54</v>
      </c>
      <c r="B55" s="10">
        <v>43892</v>
      </c>
      <c r="C55" s="10">
        <v>44437</v>
      </c>
      <c r="D55" t="s">
        <v>113</v>
      </c>
      <c r="E55" t="s">
        <v>156</v>
      </c>
      <c r="F55" t="s">
        <v>1173</v>
      </c>
      <c r="G55" t="s">
        <v>80</v>
      </c>
      <c r="H55" t="s">
        <v>12</v>
      </c>
      <c r="I55" t="s">
        <v>1176</v>
      </c>
      <c r="J55" t="s">
        <v>1208</v>
      </c>
      <c r="K55">
        <v>2460</v>
      </c>
      <c r="L55">
        <v>1057</v>
      </c>
      <c r="M55">
        <v>1230</v>
      </c>
      <c r="N55">
        <v>83</v>
      </c>
      <c r="O55">
        <v>90</v>
      </c>
      <c r="P55" t="s">
        <v>1173</v>
      </c>
      <c r="Q55" t="s">
        <v>1173</v>
      </c>
      <c r="R55" t="s">
        <v>1173</v>
      </c>
      <c r="S55" t="str">
        <f t="shared" si="0"/>
        <v>En el municipio de EL BAGRE se tiene un total de Contagio 2460</v>
      </c>
      <c r="T55" s="9" t="s">
        <v>1174</v>
      </c>
      <c r="U55" t="s">
        <v>1175</v>
      </c>
    </row>
    <row r="56" spans="1:21" x14ac:dyDescent="0.2">
      <c r="A56">
        <f t="shared" si="1"/>
        <v>55</v>
      </c>
      <c r="B56" s="10">
        <v>43892</v>
      </c>
      <c r="C56" s="10">
        <v>44437</v>
      </c>
      <c r="D56" t="s">
        <v>113</v>
      </c>
      <c r="E56" t="s">
        <v>157</v>
      </c>
      <c r="F56" t="s">
        <v>1173</v>
      </c>
      <c r="G56" t="s">
        <v>80</v>
      </c>
      <c r="H56" t="s">
        <v>12</v>
      </c>
      <c r="I56" t="s">
        <v>1176</v>
      </c>
      <c r="J56" t="s">
        <v>1208</v>
      </c>
      <c r="K56">
        <v>610</v>
      </c>
      <c r="L56">
        <v>286</v>
      </c>
      <c r="M56">
        <v>288</v>
      </c>
      <c r="N56">
        <v>21</v>
      </c>
      <c r="O56">
        <v>15</v>
      </c>
      <c r="P56" t="s">
        <v>1173</v>
      </c>
      <c r="Q56" t="s">
        <v>1173</v>
      </c>
      <c r="R56" t="s">
        <v>1173</v>
      </c>
      <c r="S56" t="str">
        <f t="shared" si="0"/>
        <v>En el municipio de ENTRERRIOS se tiene un total de Contagio 610</v>
      </c>
      <c r="T56" s="9" t="s">
        <v>1174</v>
      </c>
      <c r="U56" t="s">
        <v>1175</v>
      </c>
    </row>
    <row r="57" spans="1:21" x14ac:dyDescent="0.2">
      <c r="A57">
        <f t="shared" si="1"/>
        <v>56</v>
      </c>
      <c r="B57" s="10">
        <v>43892</v>
      </c>
      <c r="C57" s="10">
        <v>44437</v>
      </c>
      <c r="D57" t="s">
        <v>113</v>
      </c>
      <c r="E57" t="s">
        <v>158</v>
      </c>
      <c r="F57" t="s">
        <v>1173</v>
      </c>
      <c r="G57" t="s">
        <v>80</v>
      </c>
      <c r="H57" t="s">
        <v>12</v>
      </c>
      <c r="I57" t="s">
        <v>1176</v>
      </c>
      <c r="J57" t="s">
        <v>1208</v>
      </c>
      <c r="K57">
        <v>29321</v>
      </c>
      <c r="L57">
        <v>14278</v>
      </c>
      <c r="M57">
        <v>13022</v>
      </c>
      <c r="N57">
        <v>1011</v>
      </c>
      <c r="O57">
        <v>1010</v>
      </c>
      <c r="P57" t="s">
        <v>1173</v>
      </c>
      <c r="Q57" t="s">
        <v>1173</v>
      </c>
      <c r="R57" t="s">
        <v>1173</v>
      </c>
      <c r="S57" t="str">
        <f t="shared" si="0"/>
        <v>En el municipio de ENVIGADO se tiene un total de Contagio 29321</v>
      </c>
      <c r="T57" s="9" t="s">
        <v>1174</v>
      </c>
      <c r="U57" t="s">
        <v>1175</v>
      </c>
    </row>
    <row r="58" spans="1:21" x14ac:dyDescent="0.2">
      <c r="A58">
        <f t="shared" si="1"/>
        <v>57</v>
      </c>
      <c r="B58" s="10">
        <v>43892</v>
      </c>
      <c r="C58" s="10">
        <v>44437</v>
      </c>
      <c r="D58" t="s">
        <v>113</v>
      </c>
      <c r="E58" t="s">
        <v>159</v>
      </c>
      <c r="F58" t="s">
        <v>1173</v>
      </c>
      <c r="G58" t="s">
        <v>80</v>
      </c>
      <c r="H58" t="s">
        <v>12</v>
      </c>
      <c r="I58" t="s">
        <v>1176</v>
      </c>
      <c r="J58" t="s">
        <v>1208</v>
      </c>
      <c r="K58">
        <v>1061</v>
      </c>
      <c r="L58">
        <v>505</v>
      </c>
      <c r="M58">
        <v>490</v>
      </c>
      <c r="N58">
        <v>33</v>
      </c>
      <c r="O58">
        <v>33</v>
      </c>
      <c r="P58" t="s">
        <v>1173</v>
      </c>
      <c r="Q58" t="s">
        <v>1173</v>
      </c>
      <c r="R58" t="s">
        <v>1173</v>
      </c>
      <c r="S58" t="str">
        <f t="shared" si="0"/>
        <v>En el municipio de FREDONIA se tiene un total de Contagio 1061</v>
      </c>
      <c r="T58" s="9" t="s">
        <v>1174</v>
      </c>
      <c r="U58" t="s">
        <v>1175</v>
      </c>
    </row>
    <row r="59" spans="1:21" x14ac:dyDescent="0.2">
      <c r="A59">
        <f t="shared" si="1"/>
        <v>58</v>
      </c>
      <c r="B59" s="10">
        <v>43892</v>
      </c>
      <c r="C59" s="10">
        <v>44437</v>
      </c>
      <c r="D59" t="s">
        <v>113</v>
      </c>
      <c r="E59" t="s">
        <v>160</v>
      </c>
      <c r="F59" t="s">
        <v>1173</v>
      </c>
      <c r="G59" t="s">
        <v>80</v>
      </c>
      <c r="H59" t="s">
        <v>12</v>
      </c>
      <c r="I59" t="s">
        <v>1176</v>
      </c>
      <c r="J59" t="s">
        <v>1208</v>
      </c>
      <c r="K59">
        <v>489</v>
      </c>
      <c r="L59">
        <v>221</v>
      </c>
      <c r="M59">
        <v>244</v>
      </c>
      <c r="N59">
        <v>16</v>
      </c>
      <c r="O59">
        <v>8</v>
      </c>
      <c r="P59" t="s">
        <v>1173</v>
      </c>
      <c r="Q59" t="s">
        <v>1173</v>
      </c>
      <c r="R59" t="s">
        <v>1173</v>
      </c>
      <c r="S59" t="str">
        <f t="shared" si="0"/>
        <v>En el municipio de FRONTINO se tiene un total de Contagio 489</v>
      </c>
      <c r="T59" s="9" t="s">
        <v>1174</v>
      </c>
      <c r="U59" t="s">
        <v>1175</v>
      </c>
    </row>
    <row r="60" spans="1:21" x14ac:dyDescent="0.2">
      <c r="A60">
        <f t="shared" si="1"/>
        <v>59</v>
      </c>
      <c r="B60" s="10">
        <v>43892</v>
      </c>
      <c r="C60" s="10">
        <v>44437</v>
      </c>
      <c r="D60" t="s">
        <v>113</v>
      </c>
      <c r="E60" t="s">
        <v>161</v>
      </c>
      <c r="F60" t="s">
        <v>1173</v>
      </c>
      <c r="G60" t="s">
        <v>80</v>
      </c>
      <c r="H60" t="s">
        <v>12</v>
      </c>
      <c r="I60" t="s">
        <v>1176</v>
      </c>
      <c r="J60" t="s">
        <v>1208</v>
      </c>
      <c r="K60">
        <v>305</v>
      </c>
      <c r="L60">
        <v>80</v>
      </c>
      <c r="M60">
        <v>210</v>
      </c>
      <c r="N60">
        <v>9</v>
      </c>
      <c r="O60">
        <v>6</v>
      </c>
      <c r="P60" t="s">
        <v>1173</v>
      </c>
      <c r="Q60" t="s">
        <v>1173</v>
      </c>
      <c r="R60" t="s">
        <v>1173</v>
      </c>
      <c r="S60" t="str">
        <f t="shared" si="0"/>
        <v>En el municipio de GIRALDO se tiene un total de Contagio 305</v>
      </c>
      <c r="T60" s="9" t="s">
        <v>1174</v>
      </c>
      <c r="U60" t="s">
        <v>1175</v>
      </c>
    </row>
    <row r="61" spans="1:21" x14ac:dyDescent="0.2">
      <c r="A61">
        <f t="shared" si="1"/>
        <v>60</v>
      </c>
      <c r="B61" s="10">
        <v>43892</v>
      </c>
      <c r="C61" s="10">
        <v>44437</v>
      </c>
      <c r="D61" t="s">
        <v>113</v>
      </c>
      <c r="E61" t="s">
        <v>162</v>
      </c>
      <c r="F61" t="s">
        <v>1173</v>
      </c>
      <c r="G61" t="s">
        <v>80</v>
      </c>
      <c r="H61" t="s">
        <v>12</v>
      </c>
      <c r="I61" t="s">
        <v>1176</v>
      </c>
      <c r="J61" t="s">
        <v>1208</v>
      </c>
      <c r="K61">
        <v>3928</v>
      </c>
      <c r="L61">
        <v>1900</v>
      </c>
      <c r="M61">
        <v>1678</v>
      </c>
      <c r="N61">
        <v>177</v>
      </c>
      <c r="O61">
        <v>173</v>
      </c>
      <c r="P61" t="s">
        <v>1173</v>
      </c>
      <c r="Q61" t="s">
        <v>1173</v>
      </c>
      <c r="R61" t="s">
        <v>1173</v>
      </c>
      <c r="S61" t="str">
        <f t="shared" si="0"/>
        <v>En el municipio de GIRARDOTA se tiene un total de Contagio 3928</v>
      </c>
      <c r="T61" s="9" t="s">
        <v>1174</v>
      </c>
      <c r="U61" t="s">
        <v>1175</v>
      </c>
    </row>
    <row r="62" spans="1:21" x14ac:dyDescent="0.2">
      <c r="A62">
        <f t="shared" si="1"/>
        <v>61</v>
      </c>
      <c r="B62" s="10">
        <v>43892</v>
      </c>
      <c r="C62" s="10">
        <v>44437</v>
      </c>
      <c r="D62" t="s">
        <v>113</v>
      </c>
      <c r="E62" t="s">
        <v>163</v>
      </c>
      <c r="F62" t="s">
        <v>1173</v>
      </c>
      <c r="G62" t="s">
        <v>80</v>
      </c>
      <c r="H62" t="s">
        <v>12</v>
      </c>
      <c r="I62" t="s">
        <v>1176</v>
      </c>
      <c r="J62" t="s">
        <v>1208</v>
      </c>
      <c r="K62">
        <v>231</v>
      </c>
      <c r="L62">
        <v>114</v>
      </c>
      <c r="M62">
        <v>102</v>
      </c>
      <c r="N62">
        <v>8</v>
      </c>
      <c r="O62">
        <v>7</v>
      </c>
      <c r="P62" t="s">
        <v>1173</v>
      </c>
      <c r="Q62" t="s">
        <v>1173</v>
      </c>
      <c r="R62" t="s">
        <v>1173</v>
      </c>
      <c r="S62" t="str">
        <f t="shared" si="0"/>
        <v>En el municipio de GOMEZ PLATA se tiene un total de Contagio 231</v>
      </c>
      <c r="T62" s="9" t="s">
        <v>1174</v>
      </c>
      <c r="U62" t="s">
        <v>1175</v>
      </c>
    </row>
    <row r="63" spans="1:21" x14ac:dyDescent="0.2">
      <c r="A63">
        <f t="shared" si="1"/>
        <v>62</v>
      </c>
      <c r="B63" s="10">
        <v>43892</v>
      </c>
      <c r="C63" s="10">
        <v>44437</v>
      </c>
      <c r="D63" t="s">
        <v>113</v>
      </c>
      <c r="E63" t="s">
        <v>164</v>
      </c>
      <c r="F63" t="s">
        <v>1173</v>
      </c>
      <c r="G63" t="s">
        <v>80</v>
      </c>
      <c r="H63" t="s">
        <v>12</v>
      </c>
      <c r="I63" t="s">
        <v>1176</v>
      </c>
      <c r="J63" t="s">
        <v>1208</v>
      </c>
      <c r="K63">
        <v>233</v>
      </c>
      <c r="L63">
        <v>118</v>
      </c>
      <c r="M63">
        <v>104</v>
      </c>
      <c r="N63">
        <v>7</v>
      </c>
      <c r="O63">
        <v>4</v>
      </c>
      <c r="P63" t="s">
        <v>1173</v>
      </c>
      <c r="Q63" t="s">
        <v>1173</v>
      </c>
      <c r="R63" t="s">
        <v>1173</v>
      </c>
      <c r="S63" t="str">
        <f t="shared" si="0"/>
        <v>En el municipio de GRANADA se tiene un total de Contagio 233</v>
      </c>
      <c r="T63" s="9" t="s">
        <v>1174</v>
      </c>
      <c r="U63" t="s">
        <v>1175</v>
      </c>
    </row>
    <row r="64" spans="1:21" x14ac:dyDescent="0.2">
      <c r="A64">
        <f t="shared" si="1"/>
        <v>63</v>
      </c>
      <c r="B64" s="10">
        <v>43892</v>
      </c>
      <c r="C64" s="10">
        <v>44437</v>
      </c>
      <c r="D64" t="s">
        <v>113</v>
      </c>
      <c r="E64" t="s">
        <v>165</v>
      </c>
      <c r="F64" t="s">
        <v>1173</v>
      </c>
      <c r="G64" t="s">
        <v>80</v>
      </c>
      <c r="H64" t="s">
        <v>12</v>
      </c>
      <c r="I64" t="s">
        <v>1176</v>
      </c>
      <c r="J64" t="s">
        <v>1208</v>
      </c>
      <c r="K64">
        <v>110</v>
      </c>
      <c r="L64">
        <v>53</v>
      </c>
      <c r="M64">
        <v>53</v>
      </c>
      <c r="N64">
        <v>2</v>
      </c>
      <c r="O64">
        <v>2</v>
      </c>
      <c r="P64" t="s">
        <v>1173</v>
      </c>
      <c r="Q64" t="s">
        <v>1173</v>
      </c>
      <c r="R64" t="s">
        <v>1173</v>
      </c>
      <c r="S64" t="str">
        <f t="shared" si="0"/>
        <v>En el municipio de GUADALUPE se tiene un total de Contagio 110</v>
      </c>
      <c r="T64" s="9" t="s">
        <v>1174</v>
      </c>
      <c r="U64" t="s">
        <v>1175</v>
      </c>
    </row>
    <row r="65" spans="1:21" x14ac:dyDescent="0.2">
      <c r="A65">
        <f t="shared" si="1"/>
        <v>64</v>
      </c>
      <c r="B65" s="10">
        <v>43892</v>
      </c>
      <c r="C65" s="10">
        <v>44437</v>
      </c>
      <c r="D65" t="s">
        <v>113</v>
      </c>
      <c r="E65" t="s">
        <v>166</v>
      </c>
      <c r="F65" t="s">
        <v>1173</v>
      </c>
      <c r="G65" t="s">
        <v>80</v>
      </c>
      <c r="H65" t="s">
        <v>12</v>
      </c>
      <c r="I65" t="s">
        <v>1176</v>
      </c>
      <c r="J65" t="s">
        <v>1208</v>
      </c>
      <c r="K65">
        <v>5116</v>
      </c>
      <c r="L65">
        <v>2500</v>
      </c>
      <c r="M65">
        <v>2276</v>
      </c>
      <c r="N65">
        <v>162</v>
      </c>
      <c r="O65">
        <v>178</v>
      </c>
      <c r="P65" t="s">
        <v>1173</v>
      </c>
      <c r="Q65" t="s">
        <v>1173</v>
      </c>
      <c r="R65" t="s">
        <v>1173</v>
      </c>
      <c r="S65" t="str">
        <f t="shared" si="0"/>
        <v>En el municipio de GUARNE se tiene un total de Contagio 5116</v>
      </c>
      <c r="T65" s="9" t="s">
        <v>1174</v>
      </c>
      <c r="U65" t="s">
        <v>1175</v>
      </c>
    </row>
    <row r="66" spans="1:21" x14ac:dyDescent="0.2">
      <c r="A66">
        <f t="shared" si="1"/>
        <v>65</v>
      </c>
      <c r="B66" s="10">
        <v>43892</v>
      </c>
      <c r="C66" s="10">
        <v>44437</v>
      </c>
      <c r="D66" t="s">
        <v>113</v>
      </c>
      <c r="E66" t="s">
        <v>167</v>
      </c>
      <c r="F66" t="s">
        <v>1173</v>
      </c>
      <c r="G66" t="s">
        <v>80</v>
      </c>
      <c r="H66" t="s">
        <v>12</v>
      </c>
      <c r="I66" t="s">
        <v>1176</v>
      </c>
      <c r="J66" t="s">
        <v>1208</v>
      </c>
      <c r="K66">
        <v>488</v>
      </c>
      <c r="L66">
        <v>239</v>
      </c>
      <c r="M66">
        <v>215</v>
      </c>
      <c r="N66">
        <v>17</v>
      </c>
      <c r="O66">
        <v>17</v>
      </c>
      <c r="P66" t="s">
        <v>1173</v>
      </c>
      <c r="Q66" t="s">
        <v>1173</v>
      </c>
      <c r="R66" t="s">
        <v>1173</v>
      </c>
      <c r="S66" t="str">
        <f t="shared" si="0"/>
        <v>En el municipio de GUATAPE se tiene un total de Contagio 488</v>
      </c>
      <c r="T66" s="9" t="s">
        <v>1174</v>
      </c>
      <c r="U66" t="s">
        <v>1175</v>
      </c>
    </row>
    <row r="67" spans="1:21" x14ac:dyDescent="0.2">
      <c r="A67">
        <f t="shared" si="1"/>
        <v>66</v>
      </c>
      <c r="B67" s="10">
        <v>43892</v>
      </c>
      <c r="C67" s="10">
        <v>44437</v>
      </c>
      <c r="D67" t="s">
        <v>113</v>
      </c>
      <c r="E67" t="s">
        <v>168</v>
      </c>
      <c r="F67" t="s">
        <v>1173</v>
      </c>
      <c r="G67" t="s">
        <v>80</v>
      </c>
      <c r="H67" t="s">
        <v>12</v>
      </c>
      <c r="I67" t="s">
        <v>1176</v>
      </c>
      <c r="J67" t="s">
        <v>1208</v>
      </c>
      <c r="K67">
        <v>197</v>
      </c>
      <c r="L67">
        <v>91</v>
      </c>
      <c r="M67">
        <v>97</v>
      </c>
      <c r="N67">
        <v>7</v>
      </c>
      <c r="O67">
        <v>2</v>
      </c>
      <c r="P67" t="s">
        <v>1173</v>
      </c>
      <c r="Q67" t="s">
        <v>1173</v>
      </c>
      <c r="R67" t="s">
        <v>1173</v>
      </c>
      <c r="S67" t="str">
        <f t="shared" ref="S67:S130" si="2">"En el municipio de "&amp;E67&amp;" se tiene un total de "&amp;I67&amp;" "&amp;K67</f>
        <v>En el municipio de HELICONIA se tiene un total de Contagio 197</v>
      </c>
      <c r="T67" s="9" t="s">
        <v>1174</v>
      </c>
      <c r="U67" t="s">
        <v>1175</v>
      </c>
    </row>
    <row r="68" spans="1:21" x14ac:dyDescent="0.2">
      <c r="A68">
        <f t="shared" ref="A68:A131" si="3">A67+1</f>
        <v>67</v>
      </c>
      <c r="B68" s="10">
        <v>43892</v>
      </c>
      <c r="C68" s="10">
        <v>44437</v>
      </c>
      <c r="D68" t="s">
        <v>113</v>
      </c>
      <c r="E68" t="s">
        <v>169</v>
      </c>
      <c r="F68" t="s">
        <v>1173</v>
      </c>
      <c r="G68" t="s">
        <v>80</v>
      </c>
      <c r="H68" t="s">
        <v>12</v>
      </c>
      <c r="I68" t="s">
        <v>1176</v>
      </c>
      <c r="J68" t="s">
        <v>1208</v>
      </c>
      <c r="K68">
        <v>217</v>
      </c>
      <c r="L68">
        <v>110</v>
      </c>
      <c r="M68">
        <v>96</v>
      </c>
      <c r="N68">
        <v>7</v>
      </c>
      <c r="O68">
        <v>4</v>
      </c>
      <c r="P68" t="s">
        <v>1173</v>
      </c>
      <c r="Q68" t="s">
        <v>1173</v>
      </c>
      <c r="R68" t="s">
        <v>1173</v>
      </c>
      <c r="S68" t="str">
        <f t="shared" si="2"/>
        <v>En el municipio de HISPANIA se tiene un total de Contagio 217</v>
      </c>
      <c r="T68" s="9" t="s">
        <v>1174</v>
      </c>
      <c r="U68" t="s">
        <v>1175</v>
      </c>
    </row>
    <row r="69" spans="1:21" x14ac:dyDescent="0.2">
      <c r="A69">
        <f t="shared" si="3"/>
        <v>68</v>
      </c>
      <c r="B69" s="10">
        <v>43892</v>
      </c>
      <c r="C69" s="10">
        <v>44437</v>
      </c>
      <c r="D69" t="s">
        <v>113</v>
      </c>
      <c r="E69" t="s">
        <v>170</v>
      </c>
      <c r="F69" t="s">
        <v>1173</v>
      </c>
      <c r="G69" t="s">
        <v>80</v>
      </c>
      <c r="H69" t="s">
        <v>12</v>
      </c>
      <c r="I69" t="s">
        <v>1176</v>
      </c>
      <c r="J69" t="s">
        <v>1208</v>
      </c>
      <c r="K69">
        <v>48264</v>
      </c>
      <c r="L69">
        <v>23699</v>
      </c>
      <c r="M69">
        <v>20954</v>
      </c>
      <c r="N69">
        <v>1851</v>
      </c>
      <c r="O69">
        <v>1760</v>
      </c>
      <c r="P69" t="s">
        <v>1173</v>
      </c>
      <c r="Q69" t="s">
        <v>1173</v>
      </c>
      <c r="R69" t="s">
        <v>1173</v>
      </c>
      <c r="S69" t="str">
        <f t="shared" si="2"/>
        <v>En el municipio de ITAGUI se tiene un total de Contagio 48264</v>
      </c>
      <c r="T69" s="9" t="s">
        <v>1174</v>
      </c>
      <c r="U69" t="s">
        <v>1175</v>
      </c>
    </row>
    <row r="70" spans="1:21" x14ac:dyDescent="0.2">
      <c r="A70">
        <f t="shared" si="3"/>
        <v>69</v>
      </c>
      <c r="B70" s="10">
        <v>43892</v>
      </c>
      <c r="C70" s="10">
        <v>44437</v>
      </c>
      <c r="D70" t="s">
        <v>113</v>
      </c>
      <c r="E70" t="s">
        <v>171</v>
      </c>
      <c r="F70" t="s">
        <v>1173</v>
      </c>
      <c r="G70" t="s">
        <v>80</v>
      </c>
      <c r="H70" t="s">
        <v>12</v>
      </c>
      <c r="I70" t="s">
        <v>1176</v>
      </c>
      <c r="J70" t="s">
        <v>1208</v>
      </c>
      <c r="K70">
        <v>1569</v>
      </c>
      <c r="L70">
        <v>243</v>
      </c>
      <c r="M70">
        <v>1305</v>
      </c>
      <c r="N70">
        <v>8</v>
      </c>
      <c r="O70">
        <v>13</v>
      </c>
      <c r="P70" t="s">
        <v>1173</v>
      </c>
      <c r="Q70" t="s">
        <v>1173</v>
      </c>
      <c r="R70" t="s">
        <v>1173</v>
      </c>
      <c r="S70" t="str">
        <f t="shared" si="2"/>
        <v>En el municipio de ITUANGO se tiene un total de Contagio 1569</v>
      </c>
      <c r="T70" s="9" t="s">
        <v>1174</v>
      </c>
      <c r="U70" t="s">
        <v>1175</v>
      </c>
    </row>
    <row r="71" spans="1:21" x14ac:dyDescent="0.2">
      <c r="A71">
        <f t="shared" si="3"/>
        <v>70</v>
      </c>
      <c r="B71" s="10">
        <v>43892</v>
      </c>
      <c r="C71" s="10">
        <v>44437</v>
      </c>
      <c r="D71" t="s">
        <v>113</v>
      </c>
      <c r="E71" t="s">
        <v>172</v>
      </c>
      <c r="F71" t="s">
        <v>1173</v>
      </c>
      <c r="G71" t="s">
        <v>80</v>
      </c>
      <c r="H71" t="s">
        <v>12</v>
      </c>
      <c r="I71" t="s">
        <v>1176</v>
      </c>
      <c r="J71" t="s">
        <v>1208</v>
      </c>
      <c r="K71">
        <v>711</v>
      </c>
      <c r="L71">
        <v>392</v>
      </c>
      <c r="M71">
        <v>272</v>
      </c>
      <c r="N71">
        <v>19</v>
      </c>
      <c r="O71">
        <v>28</v>
      </c>
      <c r="P71" t="s">
        <v>1173</v>
      </c>
      <c r="Q71" t="s">
        <v>1173</v>
      </c>
      <c r="R71" t="s">
        <v>1173</v>
      </c>
      <c r="S71" t="str">
        <f t="shared" si="2"/>
        <v>En el municipio de JARDIN se tiene un total de Contagio 711</v>
      </c>
      <c r="T71" s="9" t="s">
        <v>1174</v>
      </c>
      <c r="U71" t="s">
        <v>1175</v>
      </c>
    </row>
    <row r="72" spans="1:21" x14ac:dyDescent="0.2">
      <c r="A72">
        <f t="shared" si="3"/>
        <v>71</v>
      </c>
      <c r="B72" s="10">
        <v>43892</v>
      </c>
      <c r="C72" s="10">
        <v>44437</v>
      </c>
      <c r="D72" t="s">
        <v>113</v>
      </c>
      <c r="E72" t="s">
        <v>173</v>
      </c>
      <c r="F72" t="s">
        <v>1173</v>
      </c>
      <c r="G72" t="s">
        <v>80</v>
      </c>
      <c r="H72" t="s">
        <v>12</v>
      </c>
      <c r="I72" t="s">
        <v>1176</v>
      </c>
      <c r="J72" t="s">
        <v>1208</v>
      </c>
      <c r="K72">
        <v>461</v>
      </c>
      <c r="L72">
        <v>222</v>
      </c>
      <c r="M72">
        <v>216</v>
      </c>
      <c r="N72">
        <v>13</v>
      </c>
      <c r="O72">
        <v>10</v>
      </c>
      <c r="P72" t="s">
        <v>1173</v>
      </c>
      <c r="Q72" t="s">
        <v>1173</v>
      </c>
      <c r="R72" t="s">
        <v>1173</v>
      </c>
      <c r="S72" t="str">
        <f t="shared" si="2"/>
        <v>En el municipio de JERICO se tiene un total de Contagio 461</v>
      </c>
      <c r="T72" s="9" t="s">
        <v>1174</v>
      </c>
      <c r="U72" t="s">
        <v>1175</v>
      </c>
    </row>
    <row r="73" spans="1:21" x14ac:dyDescent="0.2">
      <c r="A73">
        <f t="shared" si="3"/>
        <v>72</v>
      </c>
      <c r="B73" s="10">
        <v>43892</v>
      </c>
      <c r="C73" s="10">
        <v>44437</v>
      </c>
      <c r="D73" t="s">
        <v>113</v>
      </c>
      <c r="E73" t="s">
        <v>174</v>
      </c>
      <c r="F73" t="s">
        <v>1173</v>
      </c>
      <c r="G73" t="s">
        <v>80</v>
      </c>
      <c r="H73" t="s">
        <v>12</v>
      </c>
      <c r="I73" t="s">
        <v>1176</v>
      </c>
      <c r="J73" t="s">
        <v>1208</v>
      </c>
      <c r="K73">
        <v>6242</v>
      </c>
      <c r="L73">
        <v>3024</v>
      </c>
      <c r="M73">
        <v>2721</v>
      </c>
      <c r="N73">
        <v>223</v>
      </c>
      <c r="O73">
        <v>274</v>
      </c>
      <c r="P73" t="s">
        <v>1173</v>
      </c>
      <c r="Q73" t="s">
        <v>1173</v>
      </c>
      <c r="R73" t="s">
        <v>1173</v>
      </c>
      <c r="S73" t="str">
        <f t="shared" si="2"/>
        <v>En el municipio de LA CEJA se tiene un total de Contagio 6242</v>
      </c>
      <c r="T73" s="9" t="s">
        <v>1174</v>
      </c>
      <c r="U73" t="s">
        <v>1175</v>
      </c>
    </row>
    <row r="74" spans="1:21" x14ac:dyDescent="0.2">
      <c r="A74">
        <f t="shared" si="3"/>
        <v>73</v>
      </c>
      <c r="B74" s="10">
        <v>43892</v>
      </c>
      <c r="C74" s="10">
        <v>44437</v>
      </c>
      <c r="D74" t="s">
        <v>113</v>
      </c>
      <c r="E74" t="s">
        <v>175</v>
      </c>
      <c r="F74" t="s">
        <v>1173</v>
      </c>
      <c r="G74" t="s">
        <v>80</v>
      </c>
      <c r="H74" t="s">
        <v>12</v>
      </c>
      <c r="I74" t="s">
        <v>1176</v>
      </c>
      <c r="J74" t="s">
        <v>1208</v>
      </c>
      <c r="K74">
        <v>6738</v>
      </c>
      <c r="L74">
        <v>3407</v>
      </c>
      <c r="M74">
        <v>2827</v>
      </c>
      <c r="N74">
        <v>248</v>
      </c>
      <c r="O74">
        <v>256</v>
      </c>
      <c r="P74" t="s">
        <v>1173</v>
      </c>
      <c r="Q74" t="s">
        <v>1173</v>
      </c>
      <c r="R74" t="s">
        <v>1173</v>
      </c>
      <c r="S74" t="str">
        <f t="shared" si="2"/>
        <v>En el municipio de LA ESTRELLA se tiene un total de Contagio 6738</v>
      </c>
      <c r="T74" s="9" t="s">
        <v>1174</v>
      </c>
      <c r="U74" t="s">
        <v>1175</v>
      </c>
    </row>
    <row r="75" spans="1:21" x14ac:dyDescent="0.2">
      <c r="A75">
        <f t="shared" si="3"/>
        <v>74</v>
      </c>
      <c r="B75" s="10">
        <v>43892</v>
      </c>
      <c r="C75" s="10">
        <v>44437</v>
      </c>
      <c r="D75" t="s">
        <v>113</v>
      </c>
      <c r="E75" t="s">
        <v>176</v>
      </c>
      <c r="F75" t="s">
        <v>1173</v>
      </c>
      <c r="G75" t="s">
        <v>80</v>
      </c>
      <c r="H75" t="s">
        <v>12</v>
      </c>
      <c r="I75" t="s">
        <v>1176</v>
      </c>
      <c r="J75" t="s">
        <v>1208</v>
      </c>
      <c r="K75">
        <v>498</v>
      </c>
      <c r="L75">
        <v>197</v>
      </c>
      <c r="M75">
        <v>278</v>
      </c>
      <c r="N75">
        <v>12</v>
      </c>
      <c r="O75">
        <v>11</v>
      </c>
      <c r="P75" t="s">
        <v>1173</v>
      </c>
      <c r="Q75" t="s">
        <v>1173</v>
      </c>
      <c r="R75" t="s">
        <v>1173</v>
      </c>
      <c r="S75" t="str">
        <f t="shared" si="2"/>
        <v>En el municipio de LA PINTADA se tiene un total de Contagio 498</v>
      </c>
      <c r="T75" s="9" t="s">
        <v>1174</v>
      </c>
      <c r="U75" t="s">
        <v>1175</v>
      </c>
    </row>
    <row r="76" spans="1:21" x14ac:dyDescent="0.2">
      <c r="A76">
        <f t="shared" si="3"/>
        <v>75</v>
      </c>
      <c r="B76" s="10">
        <v>43892</v>
      </c>
      <c r="C76" s="10">
        <v>44437</v>
      </c>
      <c r="D76" t="s">
        <v>113</v>
      </c>
      <c r="E76" t="s">
        <v>177</v>
      </c>
      <c r="F76" t="s">
        <v>1173</v>
      </c>
      <c r="G76" t="s">
        <v>80</v>
      </c>
      <c r="H76" t="s">
        <v>12</v>
      </c>
      <c r="I76" t="s">
        <v>1176</v>
      </c>
      <c r="J76" t="s">
        <v>1208</v>
      </c>
      <c r="K76">
        <v>1649</v>
      </c>
      <c r="L76">
        <v>866</v>
      </c>
      <c r="M76">
        <v>713</v>
      </c>
      <c r="N76">
        <v>43</v>
      </c>
      <c r="O76">
        <v>27</v>
      </c>
      <c r="P76" t="s">
        <v>1173</v>
      </c>
      <c r="Q76" t="s">
        <v>1173</v>
      </c>
      <c r="R76" t="s">
        <v>1173</v>
      </c>
      <c r="S76" t="str">
        <f t="shared" si="2"/>
        <v>En el municipio de LA UNION se tiene un total de Contagio 1649</v>
      </c>
      <c r="T76" s="9" t="s">
        <v>1174</v>
      </c>
      <c r="U76" t="s">
        <v>1175</v>
      </c>
    </row>
    <row r="77" spans="1:21" x14ac:dyDescent="0.2">
      <c r="A77">
        <f t="shared" si="3"/>
        <v>76</v>
      </c>
      <c r="B77" s="10">
        <v>43892</v>
      </c>
      <c r="C77" s="10">
        <v>44437</v>
      </c>
      <c r="D77" t="s">
        <v>113</v>
      </c>
      <c r="E77" t="s">
        <v>178</v>
      </c>
      <c r="F77" t="s">
        <v>1173</v>
      </c>
      <c r="G77" t="s">
        <v>80</v>
      </c>
      <c r="H77" t="s">
        <v>12</v>
      </c>
      <c r="I77" t="s">
        <v>1176</v>
      </c>
      <c r="J77" t="s">
        <v>1208</v>
      </c>
      <c r="K77">
        <v>288</v>
      </c>
      <c r="L77">
        <v>148</v>
      </c>
      <c r="M77">
        <v>130</v>
      </c>
      <c r="N77">
        <v>4</v>
      </c>
      <c r="O77">
        <v>6</v>
      </c>
      <c r="P77" t="s">
        <v>1173</v>
      </c>
      <c r="Q77" t="s">
        <v>1173</v>
      </c>
      <c r="R77" t="s">
        <v>1173</v>
      </c>
      <c r="S77" t="str">
        <f t="shared" si="2"/>
        <v>En el municipio de LIBORINA se tiene un total de Contagio 288</v>
      </c>
      <c r="T77" s="9" t="s">
        <v>1174</v>
      </c>
      <c r="U77" t="s">
        <v>1175</v>
      </c>
    </row>
    <row r="78" spans="1:21" x14ac:dyDescent="0.2">
      <c r="A78">
        <f t="shared" si="3"/>
        <v>77</v>
      </c>
      <c r="B78" s="10">
        <v>43892</v>
      </c>
      <c r="C78" s="10">
        <v>44437</v>
      </c>
      <c r="D78" t="s">
        <v>113</v>
      </c>
      <c r="E78" t="s">
        <v>179</v>
      </c>
      <c r="F78" t="s">
        <v>1173</v>
      </c>
      <c r="G78" t="s">
        <v>80</v>
      </c>
      <c r="H78" t="s">
        <v>12</v>
      </c>
      <c r="I78" t="s">
        <v>1176</v>
      </c>
      <c r="J78" t="s">
        <v>1208</v>
      </c>
      <c r="K78">
        <v>264</v>
      </c>
      <c r="L78">
        <v>120</v>
      </c>
      <c r="M78">
        <v>129</v>
      </c>
      <c r="N78">
        <v>6</v>
      </c>
      <c r="O78">
        <v>9</v>
      </c>
      <c r="P78" t="s">
        <v>1173</v>
      </c>
      <c r="Q78" t="s">
        <v>1173</v>
      </c>
      <c r="R78" t="s">
        <v>1173</v>
      </c>
      <c r="S78" t="str">
        <f t="shared" si="2"/>
        <v>En el municipio de MACEO se tiene un total de Contagio 264</v>
      </c>
      <c r="T78" s="9" t="s">
        <v>1174</v>
      </c>
      <c r="U78" t="s">
        <v>1175</v>
      </c>
    </row>
    <row r="79" spans="1:21" x14ac:dyDescent="0.2">
      <c r="A79">
        <f t="shared" si="3"/>
        <v>78</v>
      </c>
      <c r="B79" s="10">
        <v>43892</v>
      </c>
      <c r="C79" s="10">
        <v>44437</v>
      </c>
      <c r="D79" t="s">
        <v>113</v>
      </c>
      <c r="E79" t="s">
        <v>180</v>
      </c>
      <c r="F79" t="s">
        <v>1173</v>
      </c>
      <c r="G79" t="s">
        <v>80</v>
      </c>
      <c r="H79" t="s">
        <v>12</v>
      </c>
      <c r="I79" t="s">
        <v>1176</v>
      </c>
      <c r="J79" t="s">
        <v>1208</v>
      </c>
      <c r="K79">
        <v>6305</v>
      </c>
      <c r="L79">
        <v>3124</v>
      </c>
      <c r="M79">
        <v>2772</v>
      </c>
      <c r="N79">
        <v>191</v>
      </c>
      <c r="O79">
        <v>218</v>
      </c>
      <c r="P79" t="s">
        <v>1173</v>
      </c>
      <c r="Q79" t="s">
        <v>1173</v>
      </c>
      <c r="R79" t="s">
        <v>1173</v>
      </c>
      <c r="S79" t="str">
        <f t="shared" si="2"/>
        <v>En el municipio de MARINILLA se tiene un total de Contagio 6305</v>
      </c>
      <c r="T79" s="9" t="s">
        <v>1174</v>
      </c>
      <c r="U79" t="s">
        <v>1175</v>
      </c>
    </row>
    <row r="80" spans="1:21" x14ac:dyDescent="0.2">
      <c r="A80">
        <f t="shared" si="3"/>
        <v>79</v>
      </c>
      <c r="B80" s="10">
        <v>43892</v>
      </c>
      <c r="C80" s="10">
        <v>44437</v>
      </c>
      <c r="D80" t="s">
        <v>113</v>
      </c>
      <c r="E80" t="s">
        <v>181</v>
      </c>
      <c r="F80" t="s">
        <v>1173</v>
      </c>
      <c r="G80" t="s">
        <v>80</v>
      </c>
      <c r="H80" t="s">
        <v>12</v>
      </c>
      <c r="I80" t="s">
        <v>1176</v>
      </c>
      <c r="J80" t="s">
        <v>1208</v>
      </c>
      <c r="K80">
        <v>400662</v>
      </c>
      <c r="L80">
        <v>198132</v>
      </c>
      <c r="M80">
        <v>170225</v>
      </c>
      <c r="N80">
        <v>16101</v>
      </c>
      <c r="O80">
        <v>16204</v>
      </c>
      <c r="P80" t="s">
        <v>1173</v>
      </c>
      <c r="Q80" t="s">
        <v>1173</v>
      </c>
      <c r="R80" t="s">
        <v>1173</v>
      </c>
      <c r="S80" t="str">
        <f t="shared" si="2"/>
        <v>En el municipio de MEDELLIN se tiene un total de Contagio 400662</v>
      </c>
      <c r="T80" s="9" t="s">
        <v>1174</v>
      </c>
      <c r="U80" t="s">
        <v>1175</v>
      </c>
    </row>
    <row r="81" spans="1:21" x14ac:dyDescent="0.2">
      <c r="A81">
        <f t="shared" si="3"/>
        <v>80</v>
      </c>
      <c r="B81" s="10">
        <v>43892</v>
      </c>
      <c r="C81" s="10">
        <v>44437</v>
      </c>
      <c r="D81" t="s">
        <v>113</v>
      </c>
      <c r="E81" t="s">
        <v>182</v>
      </c>
      <c r="F81" t="s">
        <v>1173</v>
      </c>
      <c r="G81" t="s">
        <v>80</v>
      </c>
      <c r="H81" t="s">
        <v>12</v>
      </c>
      <c r="I81" t="s">
        <v>1176</v>
      </c>
      <c r="J81" t="s">
        <v>1208</v>
      </c>
      <c r="K81">
        <v>1</v>
      </c>
      <c r="L81">
        <v>1</v>
      </c>
      <c r="M81">
        <v>0</v>
      </c>
      <c r="N81">
        <v>0</v>
      </c>
      <c r="O81">
        <v>0</v>
      </c>
      <c r="P81" t="s">
        <v>1173</v>
      </c>
      <c r="Q81" t="s">
        <v>1173</v>
      </c>
      <c r="R81" t="s">
        <v>1173</v>
      </c>
      <c r="S81" t="str">
        <f t="shared" si="2"/>
        <v>En el municipio de MEDELLiN se tiene un total de Contagio 1</v>
      </c>
      <c r="T81" s="9" t="s">
        <v>1174</v>
      </c>
      <c r="U81" t="s">
        <v>1175</v>
      </c>
    </row>
    <row r="82" spans="1:21" x14ac:dyDescent="0.2">
      <c r="A82">
        <f t="shared" si="3"/>
        <v>81</v>
      </c>
      <c r="B82" s="10">
        <v>43892</v>
      </c>
      <c r="C82" s="10">
        <v>44437</v>
      </c>
      <c r="D82" t="s">
        <v>113</v>
      </c>
      <c r="E82" t="s">
        <v>183</v>
      </c>
      <c r="F82" t="s">
        <v>1173</v>
      </c>
      <c r="G82" t="s">
        <v>80</v>
      </c>
      <c r="H82" t="s">
        <v>12</v>
      </c>
      <c r="I82" t="s">
        <v>1176</v>
      </c>
      <c r="J82" t="s">
        <v>1208</v>
      </c>
      <c r="K82">
        <v>254</v>
      </c>
      <c r="L82">
        <v>128</v>
      </c>
      <c r="M82">
        <v>114</v>
      </c>
      <c r="N82">
        <v>5</v>
      </c>
      <c r="O82">
        <v>7</v>
      </c>
      <c r="P82" t="s">
        <v>1173</v>
      </c>
      <c r="Q82" t="s">
        <v>1173</v>
      </c>
      <c r="R82" t="s">
        <v>1173</v>
      </c>
      <c r="S82" t="str">
        <f t="shared" si="2"/>
        <v>En el municipio de MONTEBELLO se tiene un total de Contagio 254</v>
      </c>
      <c r="T82" s="9" t="s">
        <v>1174</v>
      </c>
      <c r="U82" t="s">
        <v>1175</v>
      </c>
    </row>
    <row r="83" spans="1:21" x14ac:dyDescent="0.2">
      <c r="A83">
        <f t="shared" si="3"/>
        <v>82</v>
      </c>
      <c r="B83" s="10">
        <v>43892</v>
      </c>
      <c r="C83" s="10">
        <v>44437</v>
      </c>
      <c r="D83" t="s">
        <v>113</v>
      </c>
      <c r="E83" t="s">
        <v>184</v>
      </c>
      <c r="F83" t="s">
        <v>1173</v>
      </c>
      <c r="G83" t="s">
        <v>80</v>
      </c>
      <c r="H83" t="s">
        <v>12</v>
      </c>
      <c r="I83" t="s">
        <v>1176</v>
      </c>
      <c r="J83" t="s">
        <v>1208</v>
      </c>
      <c r="K83">
        <v>130</v>
      </c>
      <c r="L83">
        <v>56</v>
      </c>
      <c r="M83">
        <v>60</v>
      </c>
      <c r="N83">
        <v>9</v>
      </c>
      <c r="O83">
        <v>5</v>
      </c>
      <c r="P83" t="s">
        <v>1173</v>
      </c>
      <c r="Q83" t="s">
        <v>1173</v>
      </c>
      <c r="R83" t="s">
        <v>1173</v>
      </c>
      <c r="S83" t="str">
        <f t="shared" si="2"/>
        <v>En el municipio de MURINDO se tiene un total de Contagio 130</v>
      </c>
      <c r="T83" s="9" t="s">
        <v>1174</v>
      </c>
      <c r="U83" t="s">
        <v>1175</v>
      </c>
    </row>
    <row r="84" spans="1:21" x14ac:dyDescent="0.2">
      <c r="A84">
        <f t="shared" si="3"/>
        <v>83</v>
      </c>
      <c r="B84" s="10">
        <v>43892</v>
      </c>
      <c r="C84" s="10">
        <v>44437</v>
      </c>
      <c r="D84" t="s">
        <v>113</v>
      </c>
      <c r="E84" t="s">
        <v>185</v>
      </c>
      <c r="F84" t="s">
        <v>1173</v>
      </c>
      <c r="G84" t="s">
        <v>80</v>
      </c>
      <c r="H84" t="s">
        <v>12</v>
      </c>
      <c r="I84" t="s">
        <v>1176</v>
      </c>
      <c r="J84" t="s">
        <v>1208</v>
      </c>
      <c r="K84">
        <v>584</v>
      </c>
      <c r="L84">
        <v>242</v>
      </c>
      <c r="M84">
        <v>312</v>
      </c>
      <c r="N84">
        <v>18</v>
      </c>
      <c r="O84">
        <v>12</v>
      </c>
      <c r="P84" t="s">
        <v>1173</v>
      </c>
      <c r="Q84" t="s">
        <v>1173</v>
      </c>
      <c r="R84" t="s">
        <v>1173</v>
      </c>
      <c r="S84" t="str">
        <f t="shared" si="2"/>
        <v>En el municipio de MUTATA se tiene un total de Contagio 584</v>
      </c>
      <c r="T84" s="9" t="s">
        <v>1174</v>
      </c>
      <c r="U84" t="s">
        <v>1175</v>
      </c>
    </row>
    <row r="85" spans="1:21" x14ac:dyDescent="0.2">
      <c r="A85">
        <f t="shared" si="3"/>
        <v>84</v>
      </c>
      <c r="B85" s="10">
        <v>43892</v>
      </c>
      <c r="C85" s="10">
        <v>44437</v>
      </c>
      <c r="D85" t="s">
        <v>113</v>
      </c>
      <c r="E85" t="s">
        <v>186</v>
      </c>
      <c r="F85" t="s">
        <v>1173</v>
      </c>
      <c r="G85" t="s">
        <v>80</v>
      </c>
      <c r="H85" t="s">
        <v>12</v>
      </c>
      <c r="I85" t="s">
        <v>1176</v>
      </c>
      <c r="J85" t="s">
        <v>1208</v>
      </c>
      <c r="K85">
        <v>262</v>
      </c>
      <c r="L85">
        <v>148</v>
      </c>
      <c r="M85">
        <v>99</v>
      </c>
      <c r="N85">
        <v>10</v>
      </c>
      <c r="O85">
        <v>5</v>
      </c>
      <c r="P85" t="s">
        <v>1173</v>
      </c>
      <c r="Q85" t="s">
        <v>1173</v>
      </c>
      <c r="R85" t="s">
        <v>1173</v>
      </c>
      <c r="S85" t="str">
        <f t="shared" si="2"/>
        <v>En el municipio de NARIÑO se tiene un total de Contagio 262</v>
      </c>
      <c r="T85" s="9" t="s">
        <v>1174</v>
      </c>
      <c r="U85" t="s">
        <v>1175</v>
      </c>
    </row>
    <row r="86" spans="1:21" x14ac:dyDescent="0.2">
      <c r="A86">
        <f t="shared" si="3"/>
        <v>85</v>
      </c>
      <c r="B86" s="10">
        <v>43892</v>
      </c>
      <c r="C86" s="10">
        <v>44437</v>
      </c>
      <c r="D86" t="s">
        <v>113</v>
      </c>
      <c r="E86" t="s">
        <v>187</v>
      </c>
      <c r="F86" t="s">
        <v>1173</v>
      </c>
      <c r="G86" t="s">
        <v>80</v>
      </c>
      <c r="H86" t="s">
        <v>12</v>
      </c>
      <c r="I86" t="s">
        <v>1176</v>
      </c>
      <c r="J86" t="s">
        <v>1208</v>
      </c>
      <c r="K86">
        <v>495</v>
      </c>
      <c r="L86">
        <v>251</v>
      </c>
      <c r="M86">
        <v>214</v>
      </c>
      <c r="N86">
        <v>16</v>
      </c>
      <c r="O86">
        <v>14</v>
      </c>
      <c r="P86" t="s">
        <v>1173</v>
      </c>
      <c r="Q86" t="s">
        <v>1173</v>
      </c>
      <c r="R86" t="s">
        <v>1173</v>
      </c>
      <c r="S86" t="str">
        <f t="shared" si="2"/>
        <v>En el municipio de NECHI se tiene un total de Contagio 495</v>
      </c>
      <c r="T86" s="9" t="s">
        <v>1174</v>
      </c>
      <c r="U86" t="s">
        <v>1175</v>
      </c>
    </row>
    <row r="87" spans="1:21" x14ac:dyDescent="0.2">
      <c r="A87">
        <f t="shared" si="3"/>
        <v>86</v>
      </c>
      <c r="B87" s="10">
        <v>43892</v>
      </c>
      <c r="C87" s="10">
        <v>44437</v>
      </c>
      <c r="D87" t="s">
        <v>113</v>
      </c>
      <c r="E87" t="s">
        <v>188</v>
      </c>
      <c r="F87" t="s">
        <v>1173</v>
      </c>
      <c r="G87" t="s">
        <v>80</v>
      </c>
      <c r="H87" t="s">
        <v>12</v>
      </c>
      <c r="I87" t="s">
        <v>1176</v>
      </c>
      <c r="J87" t="s">
        <v>1208</v>
      </c>
      <c r="K87">
        <v>952</v>
      </c>
      <c r="L87">
        <v>452</v>
      </c>
      <c r="M87">
        <v>457</v>
      </c>
      <c r="N87">
        <v>27</v>
      </c>
      <c r="O87">
        <v>16</v>
      </c>
      <c r="P87" t="s">
        <v>1173</v>
      </c>
      <c r="Q87" t="s">
        <v>1173</v>
      </c>
      <c r="R87" t="s">
        <v>1173</v>
      </c>
      <c r="S87" t="str">
        <f t="shared" si="2"/>
        <v>En el municipio de NECOCLI se tiene un total de Contagio 952</v>
      </c>
      <c r="T87" s="9" t="s">
        <v>1174</v>
      </c>
      <c r="U87" t="s">
        <v>1175</v>
      </c>
    </row>
    <row r="88" spans="1:21" x14ac:dyDescent="0.2">
      <c r="A88">
        <f t="shared" si="3"/>
        <v>87</v>
      </c>
      <c r="B88" s="10">
        <v>43892</v>
      </c>
      <c r="C88" s="10">
        <v>44437</v>
      </c>
      <c r="D88" t="s">
        <v>113</v>
      </c>
      <c r="E88" t="s">
        <v>189</v>
      </c>
      <c r="F88" t="s">
        <v>1173</v>
      </c>
      <c r="G88" t="s">
        <v>80</v>
      </c>
      <c r="H88" t="s">
        <v>12</v>
      </c>
      <c r="I88" t="s">
        <v>1176</v>
      </c>
      <c r="J88" t="s">
        <v>1208</v>
      </c>
      <c r="K88">
        <v>128</v>
      </c>
      <c r="L88">
        <v>65</v>
      </c>
      <c r="M88">
        <v>55</v>
      </c>
      <c r="N88">
        <v>6</v>
      </c>
      <c r="O88">
        <v>2</v>
      </c>
      <c r="P88" t="s">
        <v>1173</v>
      </c>
      <c r="Q88" t="s">
        <v>1173</v>
      </c>
      <c r="R88" t="s">
        <v>1173</v>
      </c>
      <c r="S88" t="str">
        <f t="shared" si="2"/>
        <v>En el municipio de OLAYA se tiene un total de Contagio 128</v>
      </c>
      <c r="T88" s="9" t="s">
        <v>1174</v>
      </c>
      <c r="U88" t="s">
        <v>1175</v>
      </c>
    </row>
    <row r="89" spans="1:21" x14ac:dyDescent="0.2">
      <c r="A89">
        <f t="shared" si="3"/>
        <v>88</v>
      </c>
      <c r="B89" s="10">
        <v>43892</v>
      </c>
      <c r="C89" s="10">
        <v>44437</v>
      </c>
      <c r="D89" t="s">
        <v>113</v>
      </c>
      <c r="E89" t="s">
        <v>190</v>
      </c>
      <c r="F89" t="s">
        <v>1173</v>
      </c>
      <c r="G89" t="s">
        <v>80</v>
      </c>
      <c r="H89" t="s">
        <v>12</v>
      </c>
      <c r="I89" t="s">
        <v>1176</v>
      </c>
      <c r="J89" t="s">
        <v>1208</v>
      </c>
      <c r="K89">
        <v>296</v>
      </c>
      <c r="L89">
        <v>139</v>
      </c>
      <c r="M89">
        <v>129</v>
      </c>
      <c r="N89">
        <v>16</v>
      </c>
      <c r="O89">
        <v>12</v>
      </c>
      <c r="P89" t="s">
        <v>1173</v>
      </c>
      <c r="Q89" t="s">
        <v>1173</v>
      </c>
      <c r="R89" t="s">
        <v>1173</v>
      </c>
      <c r="S89" t="str">
        <f t="shared" si="2"/>
        <v>En el municipio de PEQUE se tiene un total de Contagio 296</v>
      </c>
      <c r="T89" s="9" t="s">
        <v>1174</v>
      </c>
      <c r="U89" t="s">
        <v>1175</v>
      </c>
    </row>
    <row r="90" spans="1:21" x14ac:dyDescent="0.2">
      <c r="A90">
        <f t="shared" si="3"/>
        <v>89</v>
      </c>
      <c r="B90" s="10">
        <v>43892</v>
      </c>
      <c r="C90" s="10">
        <v>44437</v>
      </c>
      <c r="D90" t="s">
        <v>113</v>
      </c>
      <c r="E90" t="s">
        <v>191</v>
      </c>
      <c r="F90" t="s">
        <v>1173</v>
      </c>
      <c r="G90" t="s">
        <v>80</v>
      </c>
      <c r="H90" t="s">
        <v>12</v>
      </c>
      <c r="I90" t="s">
        <v>1176</v>
      </c>
      <c r="J90" t="s">
        <v>1208</v>
      </c>
      <c r="K90">
        <v>1193</v>
      </c>
      <c r="L90">
        <v>631</v>
      </c>
      <c r="M90">
        <v>502</v>
      </c>
      <c r="N90">
        <v>32</v>
      </c>
      <c r="O90">
        <v>28</v>
      </c>
      <c r="P90" t="s">
        <v>1173</v>
      </c>
      <c r="Q90" t="s">
        <v>1173</v>
      </c>
      <c r="R90" t="s">
        <v>1173</v>
      </c>
      <c r="S90" t="str">
        <f t="shared" si="2"/>
        <v>En el municipio de PEÑOL se tiene un total de Contagio 1193</v>
      </c>
      <c r="T90" s="9" t="s">
        <v>1174</v>
      </c>
      <c r="U90" t="s">
        <v>1175</v>
      </c>
    </row>
    <row r="91" spans="1:21" x14ac:dyDescent="0.2">
      <c r="A91">
        <f t="shared" si="3"/>
        <v>90</v>
      </c>
      <c r="B91" s="10">
        <v>43892</v>
      </c>
      <c r="C91" s="10">
        <v>44437</v>
      </c>
      <c r="D91" t="s">
        <v>113</v>
      </c>
      <c r="E91" t="s">
        <v>192</v>
      </c>
      <c r="F91" t="s">
        <v>1173</v>
      </c>
      <c r="G91" t="s">
        <v>80</v>
      </c>
      <c r="H91" t="s">
        <v>12</v>
      </c>
      <c r="I91" t="s">
        <v>1176</v>
      </c>
      <c r="J91" t="s">
        <v>1208</v>
      </c>
      <c r="K91">
        <v>275</v>
      </c>
      <c r="L91">
        <v>134</v>
      </c>
      <c r="M91">
        <v>109</v>
      </c>
      <c r="N91">
        <v>16</v>
      </c>
      <c r="O91">
        <v>16</v>
      </c>
      <c r="P91" t="s">
        <v>1173</v>
      </c>
      <c r="Q91" t="s">
        <v>1173</v>
      </c>
      <c r="R91" t="s">
        <v>1173</v>
      </c>
      <c r="S91" t="str">
        <f t="shared" si="2"/>
        <v>En el municipio de PUEBLORRICO se tiene un total de Contagio 275</v>
      </c>
      <c r="T91" s="9" t="s">
        <v>1174</v>
      </c>
      <c r="U91" t="s">
        <v>1175</v>
      </c>
    </row>
    <row r="92" spans="1:21" x14ac:dyDescent="0.2">
      <c r="A92">
        <f t="shared" si="3"/>
        <v>91</v>
      </c>
      <c r="B92" s="10">
        <v>43892</v>
      </c>
      <c r="C92" s="10">
        <v>44437</v>
      </c>
      <c r="D92" t="s">
        <v>113</v>
      </c>
      <c r="E92" t="s">
        <v>193</v>
      </c>
      <c r="F92" t="s">
        <v>1173</v>
      </c>
      <c r="G92" t="s">
        <v>80</v>
      </c>
      <c r="H92" t="s">
        <v>12</v>
      </c>
      <c r="I92" t="s">
        <v>1176</v>
      </c>
      <c r="J92" t="s">
        <v>1208</v>
      </c>
      <c r="K92">
        <v>2384</v>
      </c>
      <c r="L92">
        <v>1008</v>
      </c>
      <c r="M92">
        <v>1263</v>
      </c>
      <c r="N92">
        <v>59</v>
      </c>
      <c r="O92">
        <v>54</v>
      </c>
      <c r="P92" t="s">
        <v>1173</v>
      </c>
      <c r="Q92" t="s">
        <v>1173</v>
      </c>
      <c r="R92" t="s">
        <v>1173</v>
      </c>
      <c r="S92" t="str">
        <f t="shared" si="2"/>
        <v>En el municipio de PUERTO BERRIO se tiene un total de Contagio 2384</v>
      </c>
      <c r="T92" s="9" t="s">
        <v>1174</v>
      </c>
      <c r="U92" t="s">
        <v>1175</v>
      </c>
    </row>
    <row r="93" spans="1:21" x14ac:dyDescent="0.2">
      <c r="A93">
        <f t="shared" si="3"/>
        <v>92</v>
      </c>
      <c r="B93" s="10">
        <v>43892</v>
      </c>
      <c r="C93" s="10">
        <v>44437</v>
      </c>
      <c r="D93" t="s">
        <v>113</v>
      </c>
      <c r="E93" t="s">
        <v>194</v>
      </c>
      <c r="F93" t="s">
        <v>1173</v>
      </c>
      <c r="G93" t="s">
        <v>80</v>
      </c>
      <c r="H93" t="s">
        <v>12</v>
      </c>
      <c r="I93" t="s">
        <v>1176</v>
      </c>
      <c r="J93" t="s">
        <v>1208</v>
      </c>
      <c r="K93">
        <v>328</v>
      </c>
      <c r="L93">
        <v>127</v>
      </c>
      <c r="M93">
        <v>184</v>
      </c>
      <c r="N93">
        <v>9</v>
      </c>
      <c r="O93">
        <v>8</v>
      </c>
      <c r="P93" t="s">
        <v>1173</v>
      </c>
      <c r="Q93" t="s">
        <v>1173</v>
      </c>
      <c r="R93" t="s">
        <v>1173</v>
      </c>
      <c r="S93" t="str">
        <f t="shared" si="2"/>
        <v>En el municipio de PUERTO NARE (LA MAGDALENA ) se tiene un total de Contagio 328</v>
      </c>
      <c r="T93" s="9" t="s">
        <v>1174</v>
      </c>
      <c r="U93" t="s">
        <v>1175</v>
      </c>
    </row>
    <row r="94" spans="1:21" x14ac:dyDescent="0.2">
      <c r="A94">
        <f t="shared" si="3"/>
        <v>93</v>
      </c>
      <c r="B94" s="10">
        <v>43892</v>
      </c>
      <c r="C94" s="10">
        <v>44437</v>
      </c>
      <c r="D94" t="s">
        <v>113</v>
      </c>
      <c r="E94" t="s">
        <v>195</v>
      </c>
      <c r="F94" t="s">
        <v>1173</v>
      </c>
      <c r="G94" t="s">
        <v>80</v>
      </c>
      <c r="H94" t="s">
        <v>12</v>
      </c>
      <c r="I94" t="s">
        <v>1176</v>
      </c>
      <c r="J94" t="s">
        <v>1208</v>
      </c>
      <c r="K94">
        <v>412</v>
      </c>
      <c r="L94">
        <v>78</v>
      </c>
      <c r="M94">
        <v>313</v>
      </c>
      <c r="N94">
        <v>9</v>
      </c>
      <c r="O94">
        <v>12</v>
      </c>
      <c r="P94" t="s">
        <v>1173</v>
      </c>
      <c r="Q94" t="s">
        <v>1173</v>
      </c>
      <c r="R94" t="s">
        <v>1173</v>
      </c>
      <c r="S94" t="str">
        <f t="shared" si="2"/>
        <v>En el municipio de PUERTO TRIUNFO se tiene un total de Contagio 412</v>
      </c>
      <c r="T94" s="9" t="s">
        <v>1174</v>
      </c>
      <c r="U94" t="s">
        <v>1175</v>
      </c>
    </row>
    <row r="95" spans="1:21" x14ac:dyDescent="0.2">
      <c r="A95">
        <f t="shared" si="3"/>
        <v>94</v>
      </c>
      <c r="B95" s="10">
        <v>43892</v>
      </c>
      <c r="C95" s="10">
        <v>44437</v>
      </c>
      <c r="D95" t="s">
        <v>113</v>
      </c>
      <c r="E95" t="s">
        <v>196</v>
      </c>
      <c r="F95" t="s">
        <v>1173</v>
      </c>
      <c r="G95" t="s">
        <v>80</v>
      </c>
      <c r="H95" t="s">
        <v>12</v>
      </c>
      <c r="I95" t="s">
        <v>1176</v>
      </c>
      <c r="J95" t="s">
        <v>1208</v>
      </c>
      <c r="K95">
        <v>1740</v>
      </c>
      <c r="L95">
        <v>686</v>
      </c>
      <c r="M95">
        <v>969</v>
      </c>
      <c r="N95">
        <v>41</v>
      </c>
      <c r="O95">
        <v>44</v>
      </c>
      <c r="P95" t="s">
        <v>1173</v>
      </c>
      <c r="Q95" t="s">
        <v>1173</v>
      </c>
      <c r="R95" t="s">
        <v>1173</v>
      </c>
      <c r="S95" t="str">
        <f t="shared" si="2"/>
        <v>En el municipio de REMEDIOS se tiene un total de Contagio 1740</v>
      </c>
      <c r="T95" s="9" t="s">
        <v>1174</v>
      </c>
      <c r="U95" t="s">
        <v>1175</v>
      </c>
    </row>
    <row r="96" spans="1:21" x14ac:dyDescent="0.2">
      <c r="A96">
        <f t="shared" si="3"/>
        <v>95</v>
      </c>
      <c r="B96" s="10">
        <v>43892</v>
      </c>
      <c r="C96" s="10">
        <v>44437</v>
      </c>
      <c r="D96" t="s">
        <v>113</v>
      </c>
      <c r="E96" t="s">
        <v>197</v>
      </c>
      <c r="F96" t="s">
        <v>1173</v>
      </c>
      <c r="G96" t="s">
        <v>80</v>
      </c>
      <c r="H96" t="s">
        <v>12</v>
      </c>
      <c r="I96" t="s">
        <v>1176</v>
      </c>
      <c r="J96" t="s">
        <v>1208</v>
      </c>
      <c r="K96">
        <v>1854</v>
      </c>
      <c r="L96">
        <v>988</v>
      </c>
      <c r="M96">
        <v>762</v>
      </c>
      <c r="N96">
        <v>56</v>
      </c>
      <c r="O96">
        <v>48</v>
      </c>
      <c r="P96" t="s">
        <v>1173</v>
      </c>
      <c r="Q96" t="s">
        <v>1173</v>
      </c>
      <c r="R96" t="s">
        <v>1173</v>
      </c>
      <c r="S96" t="str">
        <f t="shared" si="2"/>
        <v>En el municipio de RETIRO se tiene un total de Contagio 1854</v>
      </c>
      <c r="T96" s="9" t="s">
        <v>1174</v>
      </c>
      <c r="U96" t="s">
        <v>1175</v>
      </c>
    </row>
    <row r="97" spans="1:21" x14ac:dyDescent="0.2">
      <c r="A97">
        <f t="shared" si="3"/>
        <v>96</v>
      </c>
      <c r="B97" s="10">
        <v>43892</v>
      </c>
      <c r="C97" s="10">
        <v>44437</v>
      </c>
      <c r="D97" t="s">
        <v>113</v>
      </c>
      <c r="E97" t="s">
        <v>198</v>
      </c>
      <c r="F97" t="s">
        <v>1173</v>
      </c>
      <c r="G97" t="s">
        <v>80</v>
      </c>
      <c r="H97" t="s">
        <v>12</v>
      </c>
      <c r="I97" t="s">
        <v>1176</v>
      </c>
      <c r="J97" t="s">
        <v>1208</v>
      </c>
      <c r="K97">
        <v>26256</v>
      </c>
      <c r="L97">
        <v>12694</v>
      </c>
      <c r="M97">
        <v>11498</v>
      </c>
      <c r="N97">
        <v>1024</v>
      </c>
      <c r="O97">
        <v>1040</v>
      </c>
      <c r="P97" t="s">
        <v>1173</v>
      </c>
      <c r="Q97" t="s">
        <v>1173</v>
      </c>
      <c r="R97" t="s">
        <v>1173</v>
      </c>
      <c r="S97" t="str">
        <f t="shared" si="2"/>
        <v>En el municipio de RIONEGRO se tiene un total de Contagio 26256</v>
      </c>
      <c r="T97" s="9" t="s">
        <v>1174</v>
      </c>
      <c r="U97" t="s">
        <v>1175</v>
      </c>
    </row>
    <row r="98" spans="1:21" x14ac:dyDescent="0.2">
      <c r="A98">
        <f t="shared" si="3"/>
        <v>97</v>
      </c>
      <c r="B98" s="10">
        <v>43892</v>
      </c>
      <c r="C98" s="10">
        <v>44437</v>
      </c>
      <c r="D98" t="s">
        <v>113</v>
      </c>
      <c r="E98" t="s">
        <v>199</v>
      </c>
      <c r="F98" t="s">
        <v>1173</v>
      </c>
      <c r="G98" t="s">
        <v>80</v>
      </c>
      <c r="H98" t="s">
        <v>12</v>
      </c>
      <c r="I98" t="s">
        <v>1176</v>
      </c>
      <c r="J98" t="s">
        <v>1208</v>
      </c>
      <c r="K98">
        <v>180</v>
      </c>
      <c r="L98">
        <v>94</v>
      </c>
      <c r="M98">
        <v>79</v>
      </c>
      <c r="N98">
        <v>2</v>
      </c>
      <c r="O98">
        <v>5</v>
      </c>
      <c r="P98" t="s">
        <v>1173</v>
      </c>
      <c r="Q98" t="s">
        <v>1173</v>
      </c>
      <c r="R98" t="s">
        <v>1173</v>
      </c>
      <c r="S98" t="str">
        <f t="shared" si="2"/>
        <v>En el municipio de SABANALARGA se tiene un total de Contagio 180</v>
      </c>
      <c r="T98" s="9" t="s">
        <v>1174</v>
      </c>
      <c r="U98" t="s">
        <v>1175</v>
      </c>
    </row>
    <row r="99" spans="1:21" x14ac:dyDescent="0.2">
      <c r="A99">
        <f t="shared" si="3"/>
        <v>98</v>
      </c>
      <c r="B99" s="10">
        <v>43892</v>
      </c>
      <c r="C99" s="10">
        <v>44437</v>
      </c>
      <c r="D99" t="s">
        <v>113</v>
      </c>
      <c r="E99" t="s">
        <v>200</v>
      </c>
      <c r="F99" t="s">
        <v>1173</v>
      </c>
      <c r="G99" t="s">
        <v>80</v>
      </c>
      <c r="H99" t="s">
        <v>12</v>
      </c>
      <c r="I99" t="s">
        <v>1176</v>
      </c>
      <c r="J99" t="s">
        <v>1208</v>
      </c>
      <c r="K99">
        <v>11824</v>
      </c>
      <c r="L99">
        <v>5947</v>
      </c>
      <c r="M99">
        <v>5111</v>
      </c>
      <c r="N99">
        <v>376</v>
      </c>
      <c r="O99">
        <v>390</v>
      </c>
      <c r="P99" t="s">
        <v>1173</v>
      </c>
      <c r="Q99" t="s">
        <v>1173</v>
      </c>
      <c r="R99" t="s">
        <v>1173</v>
      </c>
      <c r="S99" t="str">
        <f t="shared" si="2"/>
        <v>En el municipio de SABANETA se tiene un total de Contagio 11824</v>
      </c>
      <c r="T99" s="9" t="s">
        <v>1174</v>
      </c>
      <c r="U99" t="s">
        <v>1175</v>
      </c>
    </row>
    <row r="100" spans="1:21" x14ac:dyDescent="0.2">
      <c r="A100">
        <f t="shared" si="3"/>
        <v>99</v>
      </c>
      <c r="B100" s="10">
        <v>43892</v>
      </c>
      <c r="C100" s="10">
        <v>44437</v>
      </c>
      <c r="D100" t="s">
        <v>113</v>
      </c>
      <c r="E100" t="s">
        <v>201</v>
      </c>
      <c r="F100" t="s">
        <v>1173</v>
      </c>
      <c r="G100" t="s">
        <v>80</v>
      </c>
      <c r="H100" t="s">
        <v>12</v>
      </c>
      <c r="I100" t="s">
        <v>1176</v>
      </c>
      <c r="J100" t="s">
        <v>1208</v>
      </c>
      <c r="K100">
        <v>549</v>
      </c>
      <c r="L100">
        <v>278</v>
      </c>
      <c r="M100">
        <v>239</v>
      </c>
      <c r="N100">
        <v>15</v>
      </c>
      <c r="O100">
        <v>17</v>
      </c>
      <c r="P100" t="s">
        <v>1173</v>
      </c>
      <c r="Q100" t="s">
        <v>1173</v>
      </c>
      <c r="R100" t="s">
        <v>1173</v>
      </c>
      <c r="S100" t="str">
        <f t="shared" si="2"/>
        <v>En el municipio de SALGAR se tiene un total de Contagio 549</v>
      </c>
      <c r="T100" s="9" t="s">
        <v>1174</v>
      </c>
      <c r="U100" t="s">
        <v>1175</v>
      </c>
    </row>
    <row r="101" spans="1:21" x14ac:dyDescent="0.2">
      <c r="A101">
        <f t="shared" si="3"/>
        <v>100</v>
      </c>
      <c r="B101" s="10">
        <v>43892</v>
      </c>
      <c r="C101" s="10">
        <v>44437</v>
      </c>
      <c r="D101" t="s">
        <v>113</v>
      </c>
      <c r="E101" t="s">
        <v>202</v>
      </c>
      <c r="F101" t="s">
        <v>1173</v>
      </c>
      <c r="G101" t="s">
        <v>80</v>
      </c>
      <c r="H101" t="s">
        <v>12</v>
      </c>
      <c r="I101" t="s">
        <v>1176</v>
      </c>
      <c r="J101" t="s">
        <v>1208</v>
      </c>
      <c r="K101">
        <v>247</v>
      </c>
      <c r="L101">
        <v>118</v>
      </c>
      <c r="M101">
        <v>117</v>
      </c>
      <c r="N101">
        <v>4</v>
      </c>
      <c r="O101">
        <v>8</v>
      </c>
      <c r="P101" t="s">
        <v>1173</v>
      </c>
      <c r="Q101" t="s">
        <v>1173</v>
      </c>
      <c r="R101" t="s">
        <v>1173</v>
      </c>
      <c r="S101" t="str">
        <f t="shared" si="2"/>
        <v>En el municipio de SAN ANDRES se tiene un total de Contagio 247</v>
      </c>
      <c r="T101" s="9" t="s">
        <v>1174</v>
      </c>
      <c r="U101" t="s">
        <v>1175</v>
      </c>
    </row>
    <row r="102" spans="1:21" x14ac:dyDescent="0.2">
      <c r="A102">
        <f t="shared" si="3"/>
        <v>101</v>
      </c>
      <c r="B102" s="10">
        <v>43892</v>
      </c>
      <c r="C102" s="10">
        <v>44437</v>
      </c>
      <c r="D102" t="s">
        <v>113</v>
      </c>
      <c r="E102" t="s">
        <v>203</v>
      </c>
      <c r="F102" t="s">
        <v>1173</v>
      </c>
      <c r="G102" t="s">
        <v>80</v>
      </c>
      <c r="H102" t="s">
        <v>12</v>
      </c>
      <c r="I102" t="s">
        <v>1176</v>
      </c>
      <c r="J102" t="s">
        <v>1208</v>
      </c>
      <c r="K102">
        <v>548</v>
      </c>
      <c r="L102">
        <v>270</v>
      </c>
      <c r="M102">
        <v>261</v>
      </c>
      <c r="N102">
        <v>10</v>
      </c>
      <c r="O102">
        <v>7</v>
      </c>
      <c r="P102" t="s">
        <v>1173</v>
      </c>
      <c r="Q102" t="s">
        <v>1173</v>
      </c>
      <c r="R102" t="s">
        <v>1173</v>
      </c>
      <c r="S102" t="str">
        <f t="shared" si="2"/>
        <v>En el municipio de SAN CARLOS se tiene un total de Contagio 548</v>
      </c>
      <c r="T102" s="9" t="s">
        <v>1174</v>
      </c>
      <c r="U102" t="s">
        <v>1175</v>
      </c>
    </row>
    <row r="103" spans="1:21" x14ac:dyDescent="0.2">
      <c r="A103">
        <f t="shared" si="3"/>
        <v>102</v>
      </c>
      <c r="B103" s="10">
        <v>43892</v>
      </c>
      <c r="C103" s="10">
        <v>44437</v>
      </c>
      <c r="D103" t="s">
        <v>113</v>
      </c>
      <c r="E103" t="s">
        <v>204</v>
      </c>
      <c r="F103" t="s">
        <v>1173</v>
      </c>
      <c r="G103" t="s">
        <v>80</v>
      </c>
      <c r="H103" t="s">
        <v>12</v>
      </c>
      <c r="I103" t="s">
        <v>1176</v>
      </c>
      <c r="J103" t="s">
        <v>1208</v>
      </c>
      <c r="K103">
        <v>166</v>
      </c>
      <c r="L103">
        <v>89</v>
      </c>
      <c r="M103">
        <v>68</v>
      </c>
      <c r="N103">
        <v>4</v>
      </c>
      <c r="O103">
        <v>5</v>
      </c>
      <c r="P103" t="s">
        <v>1173</v>
      </c>
      <c r="Q103" t="s">
        <v>1173</v>
      </c>
      <c r="R103" t="s">
        <v>1173</v>
      </c>
      <c r="S103" t="str">
        <f t="shared" si="2"/>
        <v>En el municipio de SAN FRANCISCO se tiene un total de Contagio 166</v>
      </c>
      <c r="T103" s="9" t="s">
        <v>1174</v>
      </c>
      <c r="U103" t="s">
        <v>1175</v>
      </c>
    </row>
    <row r="104" spans="1:21" x14ac:dyDescent="0.2">
      <c r="A104">
        <f t="shared" si="3"/>
        <v>103</v>
      </c>
      <c r="B104" s="10">
        <v>43892</v>
      </c>
      <c r="C104" s="10">
        <v>44437</v>
      </c>
      <c r="D104" t="s">
        <v>113</v>
      </c>
      <c r="E104" t="s">
        <v>205</v>
      </c>
      <c r="F104" t="s">
        <v>1173</v>
      </c>
      <c r="G104" t="s">
        <v>80</v>
      </c>
      <c r="H104" t="s">
        <v>12</v>
      </c>
      <c r="I104" t="s">
        <v>1176</v>
      </c>
      <c r="J104" t="s">
        <v>1208</v>
      </c>
      <c r="K104">
        <v>667</v>
      </c>
      <c r="L104">
        <v>314</v>
      </c>
      <c r="M104">
        <v>305</v>
      </c>
      <c r="N104">
        <v>21</v>
      </c>
      <c r="O104">
        <v>27</v>
      </c>
      <c r="P104" t="s">
        <v>1173</v>
      </c>
      <c r="Q104" t="s">
        <v>1173</v>
      </c>
      <c r="R104" t="s">
        <v>1173</v>
      </c>
      <c r="S104" t="str">
        <f t="shared" si="2"/>
        <v>En el municipio de SAN JERONIMO se tiene un total de Contagio 667</v>
      </c>
      <c r="T104" s="9" t="s">
        <v>1174</v>
      </c>
      <c r="U104" t="s">
        <v>1175</v>
      </c>
    </row>
    <row r="105" spans="1:21" x14ac:dyDescent="0.2">
      <c r="A105">
        <f t="shared" si="3"/>
        <v>104</v>
      </c>
      <c r="B105" s="10">
        <v>43892</v>
      </c>
      <c r="C105" s="10">
        <v>44437</v>
      </c>
      <c r="D105" t="s">
        <v>113</v>
      </c>
      <c r="E105" t="s">
        <v>206</v>
      </c>
      <c r="F105" t="s">
        <v>1173</v>
      </c>
      <c r="G105" t="s">
        <v>80</v>
      </c>
      <c r="H105" t="s">
        <v>12</v>
      </c>
      <c r="I105" t="s">
        <v>1176</v>
      </c>
      <c r="J105" t="s">
        <v>1208</v>
      </c>
      <c r="K105">
        <v>182</v>
      </c>
      <c r="L105">
        <v>90</v>
      </c>
      <c r="M105">
        <v>75</v>
      </c>
      <c r="N105">
        <v>10</v>
      </c>
      <c r="O105">
        <v>7</v>
      </c>
      <c r="P105" t="s">
        <v>1173</v>
      </c>
      <c r="Q105" t="s">
        <v>1173</v>
      </c>
      <c r="R105" t="s">
        <v>1173</v>
      </c>
      <c r="S105" t="str">
        <f t="shared" si="2"/>
        <v>En el municipio de SAN JOSE DE LA MONTANA se tiene un total de Contagio 182</v>
      </c>
      <c r="T105" s="9" t="s">
        <v>1174</v>
      </c>
      <c r="U105" t="s">
        <v>1175</v>
      </c>
    </row>
    <row r="106" spans="1:21" x14ac:dyDescent="0.2">
      <c r="A106">
        <f t="shared" si="3"/>
        <v>105</v>
      </c>
      <c r="B106" s="10">
        <v>43892</v>
      </c>
      <c r="C106" s="10">
        <v>44437</v>
      </c>
      <c r="D106" t="s">
        <v>113</v>
      </c>
      <c r="E106" t="s">
        <v>207</v>
      </c>
      <c r="F106" t="s">
        <v>1173</v>
      </c>
      <c r="G106" t="s">
        <v>80</v>
      </c>
      <c r="H106" t="s">
        <v>12</v>
      </c>
      <c r="I106" t="s">
        <v>1176</v>
      </c>
      <c r="J106" t="s">
        <v>1208</v>
      </c>
      <c r="K106">
        <v>426</v>
      </c>
      <c r="L106">
        <v>206</v>
      </c>
      <c r="M106">
        <v>196</v>
      </c>
      <c r="N106">
        <v>15</v>
      </c>
      <c r="O106">
        <v>9</v>
      </c>
      <c r="P106" t="s">
        <v>1173</v>
      </c>
      <c r="Q106" t="s">
        <v>1173</v>
      </c>
      <c r="R106" t="s">
        <v>1173</v>
      </c>
      <c r="S106" t="str">
        <f t="shared" si="2"/>
        <v>En el municipio de SAN JUAN DE URABA se tiene un total de Contagio 426</v>
      </c>
      <c r="T106" s="9" t="s">
        <v>1174</v>
      </c>
      <c r="U106" t="s">
        <v>1175</v>
      </c>
    </row>
    <row r="107" spans="1:21" x14ac:dyDescent="0.2">
      <c r="A107">
        <f t="shared" si="3"/>
        <v>106</v>
      </c>
      <c r="B107" s="10">
        <v>43892</v>
      </c>
      <c r="C107" s="10">
        <v>44437</v>
      </c>
      <c r="D107" t="s">
        <v>113</v>
      </c>
      <c r="E107" t="s">
        <v>208</v>
      </c>
      <c r="F107" t="s">
        <v>1173</v>
      </c>
      <c r="G107" t="s">
        <v>80</v>
      </c>
      <c r="H107" t="s">
        <v>12</v>
      </c>
      <c r="I107" t="s">
        <v>1176</v>
      </c>
      <c r="J107" t="s">
        <v>1208</v>
      </c>
      <c r="K107">
        <v>780</v>
      </c>
      <c r="L107">
        <v>312</v>
      </c>
      <c r="M107">
        <v>438</v>
      </c>
      <c r="N107">
        <v>18</v>
      </c>
      <c r="O107">
        <v>12</v>
      </c>
      <c r="P107" t="s">
        <v>1173</v>
      </c>
      <c r="Q107" t="s">
        <v>1173</v>
      </c>
      <c r="R107" t="s">
        <v>1173</v>
      </c>
      <c r="S107" t="str">
        <f t="shared" si="2"/>
        <v>En el municipio de SAN LUIS se tiene un total de Contagio 780</v>
      </c>
      <c r="T107" s="9" t="s">
        <v>1174</v>
      </c>
      <c r="U107" t="s">
        <v>1175</v>
      </c>
    </row>
    <row r="108" spans="1:21" x14ac:dyDescent="0.2">
      <c r="A108">
        <f t="shared" si="3"/>
        <v>107</v>
      </c>
      <c r="B108" s="10">
        <v>43892</v>
      </c>
      <c r="C108" s="10">
        <v>44437</v>
      </c>
      <c r="D108" t="s">
        <v>113</v>
      </c>
      <c r="E108" t="s">
        <v>209</v>
      </c>
      <c r="F108" t="s">
        <v>1173</v>
      </c>
      <c r="G108" t="s">
        <v>80</v>
      </c>
      <c r="H108" t="s">
        <v>12</v>
      </c>
      <c r="I108" t="s">
        <v>1176</v>
      </c>
      <c r="J108" t="s">
        <v>1208</v>
      </c>
      <c r="K108">
        <v>1363</v>
      </c>
      <c r="L108">
        <v>680</v>
      </c>
      <c r="M108">
        <v>616</v>
      </c>
      <c r="N108">
        <v>36</v>
      </c>
      <c r="O108">
        <v>31</v>
      </c>
      <c r="P108" t="s">
        <v>1173</v>
      </c>
      <c r="Q108" t="s">
        <v>1173</v>
      </c>
      <c r="R108" t="s">
        <v>1173</v>
      </c>
      <c r="S108" t="str">
        <f t="shared" si="2"/>
        <v>En el municipio de SAN PEDRO se tiene un total de Contagio 1363</v>
      </c>
      <c r="T108" s="9" t="s">
        <v>1174</v>
      </c>
      <c r="U108" t="s">
        <v>1175</v>
      </c>
    </row>
    <row r="109" spans="1:21" x14ac:dyDescent="0.2">
      <c r="A109">
        <f t="shared" si="3"/>
        <v>108</v>
      </c>
      <c r="B109" s="10">
        <v>43892</v>
      </c>
      <c r="C109" s="10">
        <v>44437</v>
      </c>
      <c r="D109" t="s">
        <v>113</v>
      </c>
      <c r="E109" t="s">
        <v>210</v>
      </c>
      <c r="F109" t="s">
        <v>1173</v>
      </c>
      <c r="G109" t="s">
        <v>80</v>
      </c>
      <c r="H109" t="s">
        <v>12</v>
      </c>
      <c r="I109" t="s">
        <v>1176</v>
      </c>
      <c r="J109" t="s">
        <v>1208</v>
      </c>
      <c r="K109">
        <v>700</v>
      </c>
      <c r="L109">
        <v>323</v>
      </c>
      <c r="M109">
        <v>348</v>
      </c>
      <c r="N109">
        <v>19</v>
      </c>
      <c r="O109">
        <v>10</v>
      </c>
      <c r="P109" t="s">
        <v>1173</v>
      </c>
      <c r="Q109" t="s">
        <v>1173</v>
      </c>
      <c r="R109" t="s">
        <v>1173</v>
      </c>
      <c r="S109" t="str">
        <f t="shared" si="2"/>
        <v>En el municipio de SAN PEDRO DE URABA se tiene un total de Contagio 700</v>
      </c>
      <c r="T109" s="9" t="s">
        <v>1174</v>
      </c>
      <c r="U109" t="s">
        <v>1175</v>
      </c>
    </row>
    <row r="110" spans="1:21" x14ac:dyDescent="0.2">
      <c r="A110">
        <f t="shared" si="3"/>
        <v>109</v>
      </c>
      <c r="B110" s="10">
        <v>43892</v>
      </c>
      <c r="C110" s="10">
        <v>44437</v>
      </c>
      <c r="D110" t="s">
        <v>113</v>
      </c>
      <c r="E110" t="s">
        <v>211</v>
      </c>
      <c r="F110" t="s">
        <v>1173</v>
      </c>
      <c r="G110" t="s">
        <v>80</v>
      </c>
      <c r="H110" t="s">
        <v>12</v>
      </c>
      <c r="I110" t="s">
        <v>1176</v>
      </c>
      <c r="J110" t="s">
        <v>1208</v>
      </c>
      <c r="K110">
        <v>620</v>
      </c>
      <c r="L110">
        <v>298</v>
      </c>
      <c r="M110">
        <v>282</v>
      </c>
      <c r="N110">
        <v>23</v>
      </c>
      <c r="O110">
        <v>17</v>
      </c>
      <c r="P110" t="s">
        <v>1173</v>
      </c>
      <c r="Q110" t="s">
        <v>1173</v>
      </c>
      <c r="R110" t="s">
        <v>1173</v>
      </c>
      <c r="S110" t="str">
        <f t="shared" si="2"/>
        <v>En el municipio de SAN RAFAEL se tiene un total de Contagio 620</v>
      </c>
      <c r="T110" s="9" t="s">
        <v>1174</v>
      </c>
      <c r="U110" t="s">
        <v>1175</v>
      </c>
    </row>
    <row r="111" spans="1:21" x14ac:dyDescent="0.2">
      <c r="A111">
        <f t="shared" si="3"/>
        <v>110</v>
      </c>
      <c r="B111" s="10">
        <v>43892</v>
      </c>
      <c r="C111" s="10">
        <v>44437</v>
      </c>
      <c r="D111" t="s">
        <v>113</v>
      </c>
      <c r="E111" t="s">
        <v>212</v>
      </c>
      <c r="F111" t="s">
        <v>1173</v>
      </c>
      <c r="G111" t="s">
        <v>80</v>
      </c>
      <c r="H111" t="s">
        <v>12</v>
      </c>
      <c r="I111" t="s">
        <v>1176</v>
      </c>
      <c r="J111" t="s">
        <v>1208</v>
      </c>
      <c r="K111">
        <v>920</v>
      </c>
      <c r="L111">
        <v>418</v>
      </c>
      <c r="M111">
        <v>451</v>
      </c>
      <c r="N111">
        <v>29</v>
      </c>
      <c r="O111">
        <v>22</v>
      </c>
      <c r="P111" t="s">
        <v>1173</v>
      </c>
      <c r="Q111" t="s">
        <v>1173</v>
      </c>
      <c r="R111" t="s">
        <v>1173</v>
      </c>
      <c r="S111" t="str">
        <f t="shared" si="2"/>
        <v>En el municipio de SAN ROQUE se tiene un total de Contagio 920</v>
      </c>
      <c r="T111" s="9" t="s">
        <v>1174</v>
      </c>
      <c r="U111" t="s">
        <v>1175</v>
      </c>
    </row>
    <row r="112" spans="1:21" x14ac:dyDescent="0.2">
      <c r="A112">
        <f t="shared" si="3"/>
        <v>111</v>
      </c>
      <c r="B112" s="10">
        <v>43892</v>
      </c>
      <c r="C112" s="10">
        <v>44437</v>
      </c>
      <c r="D112" t="s">
        <v>113</v>
      </c>
      <c r="E112" t="s">
        <v>213</v>
      </c>
      <c r="F112" t="s">
        <v>1173</v>
      </c>
      <c r="G112" t="s">
        <v>80</v>
      </c>
      <c r="H112" t="s">
        <v>12</v>
      </c>
      <c r="I112" t="s">
        <v>1176</v>
      </c>
      <c r="J112" t="s">
        <v>1208</v>
      </c>
      <c r="K112">
        <v>696</v>
      </c>
      <c r="L112">
        <v>323</v>
      </c>
      <c r="M112">
        <v>322</v>
      </c>
      <c r="N112">
        <v>23</v>
      </c>
      <c r="O112">
        <v>28</v>
      </c>
      <c r="P112" t="s">
        <v>1173</v>
      </c>
      <c r="Q112" t="s">
        <v>1173</v>
      </c>
      <c r="R112" t="s">
        <v>1173</v>
      </c>
      <c r="S112" t="str">
        <f t="shared" si="2"/>
        <v>En el municipio de SAN VICENTE se tiene un total de Contagio 696</v>
      </c>
      <c r="T112" s="9" t="s">
        <v>1174</v>
      </c>
      <c r="U112" t="s">
        <v>1175</v>
      </c>
    </row>
    <row r="113" spans="1:21" x14ac:dyDescent="0.2">
      <c r="A113">
        <f t="shared" si="3"/>
        <v>112</v>
      </c>
      <c r="B113" s="10">
        <v>43892</v>
      </c>
      <c r="C113" s="10">
        <v>44437</v>
      </c>
      <c r="D113" t="s">
        <v>113</v>
      </c>
      <c r="E113" t="s">
        <v>214</v>
      </c>
      <c r="F113" t="s">
        <v>1173</v>
      </c>
      <c r="G113" t="s">
        <v>80</v>
      </c>
      <c r="H113" t="s">
        <v>12</v>
      </c>
      <c r="I113" t="s">
        <v>1176</v>
      </c>
      <c r="J113" t="s">
        <v>1208</v>
      </c>
      <c r="K113">
        <v>857</v>
      </c>
      <c r="L113">
        <v>411</v>
      </c>
      <c r="M113">
        <v>403</v>
      </c>
      <c r="N113">
        <v>18</v>
      </c>
      <c r="O113">
        <v>25</v>
      </c>
      <c r="P113" t="s">
        <v>1173</v>
      </c>
      <c r="Q113" t="s">
        <v>1173</v>
      </c>
      <c r="R113" t="s">
        <v>1173</v>
      </c>
      <c r="S113" t="str">
        <f t="shared" si="2"/>
        <v>En el municipio de SANTA BARBARA se tiene un total de Contagio 857</v>
      </c>
      <c r="T113" s="9" t="s">
        <v>1174</v>
      </c>
      <c r="U113" t="s">
        <v>1175</v>
      </c>
    </row>
    <row r="114" spans="1:21" x14ac:dyDescent="0.2">
      <c r="A114">
        <f t="shared" si="3"/>
        <v>113</v>
      </c>
      <c r="B114" s="10">
        <v>43892</v>
      </c>
      <c r="C114" s="10">
        <v>44437</v>
      </c>
      <c r="D114" t="s">
        <v>113</v>
      </c>
      <c r="E114" t="s">
        <v>215</v>
      </c>
      <c r="F114" t="s">
        <v>1173</v>
      </c>
      <c r="G114" t="s">
        <v>80</v>
      </c>
      <c r="H114" t="s">
        <v>12</v>
      </c>
      <c r="I114" t="s">
        <v>1176</v>
      </c>
      <c r="J114" t="s">
        <v>1208</v>
      </c>
      <c r="K114">
        <v>2022</v>
      </c>
      <c r="L114">
        <v>1013</v>
      </c>
      <c r="M114">
        <v>873</v>
      </c>
      <c r="N114">
        <v>64</v>
      </c>
      <c r="O114">
        <v>72</v>
      </c>
      <c r="P114" t="s">
        <v>1173</v>
      </c>
      <c r="Q114" t="s">
        <v>1173</v>
      </c>
      <c r="R114" t="s">
        <v>1173</v>
      </c>
      <c r="S114" t="str">
        <f t="shared" si="2"/>
        <v>En el municipio de SANTA FE DE ANTIOQUIA se tiene un total de Contagio 2022</v>
      </c>
      <c r="T114" s="9" t="s">
        <v>1174</v>
      </c>
      <c r="U114" t="s">
        <v>1175</v>
      </c>
    </row>
    <row r="115" spans="1:21" x14ac:dyDescent="0.2">
      <c r="A115">
        <f t="shared" si="3"/>
        <v>114</v>
      </c>
      <c r="B115" s="10">
        <v>43892</v>
      </c>
      <c r="C115" s="10">
        <v>44437</v>
      </c>
      <c r="D115" t="s">
        <v>113</v>
      </c>
      <c r="E115" t="s">
        <v>216</v>
      </c>
      <c r="F115" t="s">
        <v>1173</v>
      </c>
      <c r="G115" t="s">
        <v>80</v>
      </c>
      <c r="H115" t="s">
        <v>12</v>
      </c>
      <c r="I115" t="s">
        <v>1176</v>
      </c>
      <c r="J115" t="s">
        <v>1208</v>
      </c>
      <c r="K115">
        <v>2711</v>
      </c>
      <c r="L115">
        <v>1298</v>
      </c>
      <c r="M115">
        <v>1225</v>
      </c>
      <c r="N115">
        <v>98</v>
      </c>
      <c r="O115">
        <v>90</v>
      </c>
      <c r="P115" t="s">
        <v>1173</v>
      </c>
      <c r="Q115" t="s">
        <v>1173</v>
      </c>
      <c r="R115" t="s">
        <v>1173</v>
      </c>
      <c r="S115" t="str">
        <f t="shared" si="2"/>
        <v>En el municipio de SANTA ROSA DE OSOS se tiene un total de Contagio 2711</v>
      </c>
      <c r="T115" s="9" t="s">
        <v>1174</v>
      </c>
      <c r="U115" t="s">
        <v>1175</v>
      </c>
    </row>
    <row r="116" spans="1:21" x14ac:dyDescent="0.2">
      <c r="A116">
        <f t="shared" si="3"/>
        <v>115</v>
      </c>
      <c r="B116" s="10">
        <v>43892</v>
      </c>
      <c r="C116" s="10">
        <v>44437</v>
      </c>
      <c r="D116" t="s">
        <v>113</v>
      </c>
      <c r="E116" t="s">
        <v>217</v>
      </c>
      <c r="F116" t="s">
        <v>1173</v>
      </c>
      <c r="G116" t="s">
        <v>80</v>
      </c>
      <c r="H116" t="s">
        <v>12</v>
      </c>
      <c r="I116" t="s">
        <v>1176</v>
      </c>
      <c r="J116" t="s">
        <v>1208</v>
      </c>
      <c r="K116">
        <v>275</v>
      </c>
      <c r="L116">
        <v>75</v>
      </c>
      <c r="M116">
        <v>191</v>
      </c>
      <c r="N116">
        <v>3</v>
      </c>
      <c r="O116">
        <v>6</v>
      </c>
      <c r="P116" t="s">
        <v>1173</v>
      </c>
      <c r="Q116" t="s">
        <v>1173</v>
      </c>
      <c r="R116" t="s">
        <v>1173</v>
      </c>
      <c r="S116" t="str">
        <f t="shared" si="2"/>
        <v>En el municipio de SANTO DOMINGO se tiene un total de Contagio 275</v>
      </c>
      <c r="T116" s="9" t="s">
        <v>1174</v>
      </c>
      <c r="U116" t="s">
        <v>1175</v>
      </c>
    </row>
    <row r="117" spans="1:21" x14ac:dyDescent="0.2">
      <c r="A117">
        <f t="shared" si="3"/>
        <v>116</v>
      </c>
      <c r="B117" s="10">
        <v>43892</v>
      </c>
      <c r="C117" s="10">
        <v>44437</v>
      </c>
      <c r="D117" t="s">
        <v>113</v>
      </c>
      <c r="E117" t="s">
        <v>218</v>
      </c>
      <c r="F117" t="s">
        <v>1173</v>
      </c>
      <c r="G117" t="s">
        <v>80</v>
      </c>
      <c r="H117" t="s">
        <v>12</v>
      </c>
      <c r="I117" t="s">
        <v>1176</v>
      </c>
      <c r="J117" t="s">
        <v>1208</v>
      </c>
      <c r="K117">
        <v>2522</v>
      </c>
      <c r="L117">
        <v>1290</v>
      </c>
      <c r="M117">
        <v>1052</v>
      </c>
      <c r="N117">
        <v>76</v>
      </c>
      <c r="O117">
        <v>104</v>
      </c>
      <c r="P117" t="s">
        <v>1173</v>
      </c>
      <c r="Q117" t="s">
        <v>1173</v>
      </c>
      <c r="R117" t="s">
        <v>1173</v>
      </c>
      <c r="S117" t="str">
        <f t="shared" si="2"/>
        <v>En el municipio de SANTUARIO se tiene un total de Contagio 2522</v>
      </c>
      <c r="T117" s="9" t="s">
        <v>1174</v>
      </c>
      <c r="U117" t="s">
        <v>1175</v>
      </c>
    </row>
    <row r="118" spans="1:21" x14ac:dyDescent="0.2">
      <c r="A118">
        <f t="shared" si="3"/>
        <v>117</v>
      </c>
      <c r="B118" s="10">
        <v>43892</v>
      </c>
      <c r="C118" s="10">
        <v>44437</v>
      </c>
      <c r="D118" t="s">
        <v>113</v>
      </c>
      <c r="E118" t="s">
        <v>219</v>
      </c>
      <c r="F118" t="s">
        <v>1173</v>
      </c>
      <c r="G118" t="s">
        <v>80</v>
      </c>
      <c r="H118" t="s">
        <v>12</v>
      </c>
      <c r="I118" t="s">
        <v>1176</v>
      </c>
      <c r="J118" t="s">
        <v>1208</v>
      </c>
      <c r="K118">
        <v>3141</v>
      </c>
      <c r="L118">
        <v>1167</v>
      </c>
      <c r="M118">
        <v>1899</v>
      </c>
      <c r="N118">
        <v>33</v>
      </c>
      <c r="O118">
        <v>42</v>
      </c>
      <c r="P118" t="s">
        <v>1173</v>
      </c>
      <c r="Q118" t="s">
        <v>1173</v>
      </c>
      <c r="R118" t="s">
        <v>1173</v>
      </c>
      <c r="S118" t="str">
        <f t="shared" si="2"/>
        <v>En el municipio de SEGOVIA se tiene un total de Contagio 3141</v>
      </c>
      <c r="T118" s="9" t="s">
        <v>1174</v>
      </c>
      <c r="U118" t="s">
        <v>1175</v>
      </c>
    </row>
    <row r="119" spans="1:21" x14ac:dyDescent="0.2">
      <c r="A119">
        <f t="shared" si="3"/>
        <v>118</v>
      </c>
      <c r="B119" s="10">
        <v>43892</v>
      </c>
      <c r="C119" s="10">
        <v>44437</v>
      </c>
      <c r="D119" t="s">
        <v>113</v>
      </c>
      <c r="E119" t="s">
        <v>220</v>
      </c>
      <c r="F119" t="s">
        <v>1173</v>
      </c>
      <c r="G119" t="s">
        <v>80</v>
      </c>
      <c r="H119" t="s">
        <v>12</v>
      </c>
      <c r="I119" t="s">
        <v>1176</v>
      </c>
      <c r="J119" t="s">
        <v>1208</v>
      </c>
      <c r="K119">
        <v>865</v>
      </c>
      <c r="L119">
        <v>416</v>
      </c>
      <c r="M119">
        <v>382</v>
      </c>
      <c r="N119">
        <v>39</v>
      </c>
      <c r="O119">
        <v>28</v>
      </c>
      <c r="P119" t="s">
        <v>1173</v>
      </c>
      <c r="Q119" t="s">
        <v>1173</v>
      </c>
      <c r="R119" t="s">
        <v>1173</v>
      </c>
      <c r="S119" t="str">
        <f t="shared" si="2"/>
        <v>En el municipio de SONSON se tiene un total de Contagio 865</v>
      </c>
      <c r="T119" s="9" t="s">
        <v>1174</v>
      </c>
      <c r="U119" t="s">
        <v>1175</v>
      </c>
    </row>
    <row r="120" spans="1:21" x14ac:dyDescent="0.2">
      <c r="A120">
        <f t="shared" si="3"/>
        <v>119</v>
      </c>
      <c r="B120" s="10">
        <v>43892</v>
      </c>
      <c r="C120" s="10">
        <v>44437</v>
      </c>
      <c r="D120" t="s">
        <v>113</v>
      </c>
      <c r="E120" t="s">
        <v>221</v>
      </c>
      <c r="F120" t="s">
        <v>1173</v>
      </c>
      <c r="G120" t="s">
        <v>80</v>
      </c>
      <c r="H120" t="s">
        <v>12</v>
      </c>
      <c r="I120" t="s">
        <v>1176</v>
      </c>
      <c r="J120" t="s">
        <v>1208</v>
      </c>
      <c r="K120">
        <v>986</v>
      </c>
      <c r="L120">
        <v>465</v>
      </c>
      <c r="M120">
        <v>435</v>
      </c>
      <c r="N120">
        <v>42</v>
      </c>
      <c r="O120">
        <v>44</v>
      </c>
      <c r="P120" t="s">
        <v>1173</v>
      </c>
      <c r="Q120" t="s">
        <v>1173</v>
      </c>
      <c r="R120" t="s">
        <v>1173</v>
      </c>
      <c r="S120" t="str">
        <f t="shared" si="2"/>
        <v>En el municipio de SOPETRAN se tiene un total de Contagio 986</v>
      </c>
      <c r="T120" s="9" t="s">
        <v>1174</v>
      </c>
      <c r="U120" t="s">
        <v>1175</v>
      </c>
    </row>
    <row r="121" spans="1:21" x14ac:dyDescent="0.2">
      <c r="A121">
        <f t="shared" si="3"/>
        <v>120</v>
      </c>
      <c r="B121" s="10">
        <v>43892</v>
      </c>
      <c r="C121" s="10">
        <v>44437</v>
      </c>
      <c r="D121" t="s">
        <v>113</v>
      </c>
      <c r="E121" t="s">
        <v>222</v>
      </c>
      <c r="F121" t="s">
        <v>1173</v>
      </c>
      <c r="G121" t="s">
        <v>80</v>
      </c>
      <c r="H121" t="s">
        <v>12</v>
      </c>
      <c r="I121" t="s">
        <v>1176</v>
      </c>
      <c r="J121" t="s">
        <v>1208</v>
      </c>
      <c r="K121">
        <v>551</v>
      </c>
      <c r="L121">
        <v>238</v>
      </c>
      <c r="M121">
        <v>288</v>
      </c>
      <c r="N121">
        <v>13</v>
      </c>
      <c r="O121">
        <v>12</v>
      </c>
      <c r="P121" t="s">
        <v>1173</v>
      </c>
      <c r="Q121" t="s">
        <v>1173</v>
      </c>
      <c r="R121" t="s">
        <v>1173</v>
      </c>
      <c r="S121" t="str">
        <f t="shared" si="2"/>
        <v>En el municipio de TAMESIS se tiene un total de Contagio 551</v>
      </c>
      <c r="T121" s="9" t="s">
        <v>1174</v>
      </c>
      <c r="U121" t="s">
        <v>1175</v>
      </c>
    </row>
    <row r="122" spans="1:21" x14ac:dyDescent="0.2">
      <c r="A122">
        <f t="shared" si="3"/>
        <v>121</v>
      </c>
      <c r="B122" s="10">
        <v>43892</v>
      </c>
      <c r="C122" s="10">
        <v>44437</v>
      </c>
      <c r="D122" t="s">
        <v>113</v>
      </c>
      <c r="E122" t="s">
        <v>223</v>
      </c>
      <c r="F122" t="s">
        <v>1173</v>
      </c>
      <c r="G122" t="s">
        <v>80</v>
      </c>
      <c r="H122" t="s">
        <v>12</v>
      </c>
      <c r="I122" t="s">
        <v>1176</v>
      </c>
      <c r="J122" t="s">
        <v>1208</v>
      </c>
      <c r="K122">
        <v>1050</v>
      </c>
      <c r="L122">
        <v>469</v>
      </c>
      <c r="M122">
        <v>495</v>
      </c>
      <c r="N122">
        <v>48</v>
      </c>
      <c r="O122">
        <v>38</v>
      </c>
      <c r="P122" t="s">
        <v>1173</v>
      </c>
      <c r="Q122" t="s">
        <v>1173</v>
      </c>
      <c r="R122" t="s">
        <v>1173</v>
      </c>
      <c r="S122" t="str">
        <f t="shared" si="2"/>
        <v>En el municipio de TARAZA se tiene un total de Contagio 1050</v>
      </c>
      <c r="T122" s="9" t="s">
        <v>1174</v>
      </c>
      <c r="U122" t="s">
        <v>1175</v>
      </c>
    </row>
    <row r="123" spans="1:21" x14ac:dyDescent="0.2">
      <c r="A123">
        <f t="shared" si="3"/>
        <v>122</v>
      </c>
      <c r="B123" s="10">
        <v>43892</v>
      </c>
      <c r="C123" s="10">
        <v>44437</v>
      </c>
      <c r="D123" t="s">
        <v>113</v>
      </c>
      <c r="E123" t="s">
        <v>224</v>
      </c>
      <c r="F123" t="s">
        <v>1173</v>
      </c>
      <c r="G123" t="s">
        <v>80</v>
      </c>
      <c r="H123" t="s">
        <v>12</v>
      </c>
      <c r="I123" t="s">
        <v>1176</v>
      </c>
      <c r="J123" t="s">
        <v>1208</v>
      </c>
      <c r="K123">
        <v>285</v>
      </c>
      <c r="L123">
        <v>141</v>
      </c>
      <c r="M123">
        <v>121</v>
      </c>
      <c r="N123">
        <v>12</v>
      </c>
      <c r="O123">
        <v>11</v>
      </c>
      <c r="P123" t="s">
        <v>1173</v>
      </c>
      <c r="Q123" t="s">
        <v>1173</v>
      </c>
      <c r="R123" t="s">
        <v>1173</v>
      </c>
      <c r="S123" t="str">
        <f t="shared" si="2"/>
        <v>En el municipio de TARSO se tiene un total de Contagio 285</v>
      </c>
      <c r="T123" s="9" t="s">
        <v>1174</v>
      </c>
      <c r="U123" t="s">
        <v>1175</v>
      </c>
    </row>
    <row r="124" spans="1:21" x14ac:dyDescent="0.2">
      <c r="A124">
        <f t="shared" si="3"/>
        <v>123</v>
      </c>
      <c r="B124" s="10">
        <v>43892</v>
      </c>
      <c r="C124" s="10">
        <v>44437</v>
      </c>
      <c r="D124" t="s">
        <v>113</v>
      </c>
      <c r="E124" t="s">
        <v>225</v>
      </c>
      <c r="F124" t="s">
        <v>1173</v>
      </c>
      <c r="G124" t="s">
        <v>80</v>
      </c>
      <c r="H124" t="s">
        <v>12</v>
      </c>
      <c r="I124" t="s">
        <v>1176</v>
      </c>
      <c r="J124" t="s">
        <v>1208</v>
      </c>
      <c r="K124">
        <v>306</v>
      </c>
      <c r="L124">
        <v>136</v>
      </c>
      <c r="M124">
        <v>165</v>
      </c>
      <c r="N124">
        <v>2</v>
      </c>
      <c r="O124">
        <v>3</v>
      </c>
      <c r="P124" t="s">
        <v>1173</v>
      </c>
      <c r="Q124" t="s">
        <v>1173</v>
      </c>
      <c r="R124" t="s">
        <v>1173</v>
      </c>
      <c r="S124" t="str">
        <f t="shared" si="2"/>
        <v>En el municipio de TITIRIBI se tiene un total de Contagio 306</v>
      </c>
      <c r="T124" s="9" t="s">
        <v>1174</v>
      </c>
      <c r="U124" t="s">
        <v>1175</v>
      </c>
    </row>
    <row r="125" spans="1:21" x14ac:dyDescent="0.2">
      <c r="A125">
        <f t="shared" si="3"/>
        <v>124</v>
      </c>
      <c r="B125" s="10">
        <v>43892</v>
      </c>
      <c r="C125" s="10">
        <v>44437</v>
      </c>
      <c r="D125" t="s">
        <v>113</v>
      </c>
      <c r="E125" t="s">
        <v>226</v>
      </c>
      <c r="F125" t="s">
        <v>1173</v>
      </c>
      <c r="G125" t="s">
        <v>80</v>
      </c>
      <c r="H125" t="s">
        <v>12</v>
      </c>
      <c r="I125" t="s">
        <v>1176</v>
      </c>
      <c r="J125" t="s">
        <v>1208</v>
      </c>
      <c r="K125">
        <v>203</v>
      </c>
      <c r="L125">
        <v>95</v>
      </c>
      <c r="M125">
        <v>100</v>
      </c>
      <c r="N125">
        <v>4</v>
      </c>
      <c r="O125">
        <v>4</v>
      </c>
      <c r="P125" t="s">
        <v>1173</v>
      </c>
      <c r="Q125" t="s">
        <v>1173</v>
      </c>
      <c r="R125" t="s">
        <v>1173</v>
      </c>
      <c r="S125" t="str">
        <f t="shared" si="2"/>
        <v>En el municipio de TOLEDO se tiene un total de Contagio 203</v>
      </c>
      <c r="T125" s="9" t="s">
        <v>1174</v>
      </c>
      <c r="U125" t="s">
        <v>1175</v>
      </c>
    </row>
    <row r="126" spans="1:21" x14ac:dyDescent="0.2">
      <c r="A126">
        <f t="shared" si="3"/>
        <v>125</v>
      </c>
      <c r="B126" s="10">
        <v>43892</v>
      </c>
      <c r="C126" s="10">
        <v>44437</v>
      </c>
      <c r="D126" t="s">
        <v>113</v>
      </c>
      <c r="E126" t="s">
        <v>227</v>
      </c>
      <c r="F126" t="s">
        <v>1173</v>
      </c>
      <c r="G126" t="s">
        <v>80</v>
      </c>
      <c r="H126" t="s">
        <v>12</v>
      </c>
      <c r="I126" t="s">
        <v>1176</v>
      </c>
      <c r="J126" t="s">
        <v>1208</v>
      </c>
      <c r="K126">
        <v>4206</v>
      </c>
      <c r="L126">
        <v>1803</v>
      </c>
      <c r="M126">
        <v>2172</v>
      </c>
      <c r="N126">
        <v>135</v>
      </c>
      <c r="O126">
        <v>96</v>
      </c>
      <c r="P126" t="s">
        <v>1173</v>
      </c>
      <c r="Q126" t="s">
        <v>1173</v>
      </c>
      <c r="R126" t="s">
        <v>1173</v>
      </c>
      <c r="S126" t="str">
        <f t="shared" si="2"/>
        <v>En el municipio de TURBO se tiene un total de Contagio 4206</v>
      </c>
      <c r="T126" s="9" t="s">
        <v>1174</v>
      </c>
      <c r="U126" t="s">
        <v>1175</v>
      </c>
    </row>
    <row r="127" spans="1:21" x14ac:dyDescent="0.2">
      <c r="A127">
        <f t="shared" si="3"/>
        <v>126</v>
      </c>
      <c r="B127" s="10">
        <v>43892</v>
      </c>
      <c r="C127" s="10">
        <v>44437</v>
      </c>
      <c r="D127" t="s">
        <v>113</v>
      </c>
      <c r="E127" t="s">
        <v>228</v>
      </c>
      <c r="F127" t="s">
        <v>1173</v>
      </c>
      <c r="G127" t="s">
        <v>80</v>
      </c>
      <c r="H127" t="s">
        <v>12</v>
      </c>
      <c r="I127" t="s">
        <v>1176</v>
      </c>
      <c r="J127" t="s">
        <v>1208</v>
      </c>
      <c r="K127">
        <v>198</v>
      </c>
      <c r="L127">
        <v>65</v>
      </c>
      <c r="M127">
        <v>127</v>
      </c>
      <c r="N127">
        <v>2</v>
      </c>
      <c r="O127">
        <v>4</v>
      </c>
      <c r="P127" t="s">
        <v>1173</v>
      </c>
      <c r="Q127" t="s">
        <v>1173</v>
      </c>
      <c r="R127" t="s">
        <v>1173</v>
      </c>
      <c r="S127" t="str">
        <f t="shared" si="2"/>
        <v>En el municipio de URAMITA se tiene un total de Contagio 198</v>
      </c>
      <c r="T127" s="9" t="s">
        <v>1174</v>
      </c>
      <c r="U127" t="s">
        <v>1175</v>
      </c>
    </row>
    <row r="128" spans="1:21" x14ac:dyDescent="0.2">
      <c r="A128">
        <f t="shared" si="3"/>
        <v>127</v>
      </c>
      <c r="B128" s="10">
        <v>43892</v>
      </c>
      <c r="C128" s="10">
        <v>44437</v>
      </c>
      <c r="D128" t="s">
        <v>113</v>
      </c>
      <c r="E128" t="s">
        <v>229</v>
      </c>
      <c r="F128" t="s">
        <v>1173</v>
      </c>
      <c r="G128" t="s">
        <v>80</v>
      </c>
      <c r="H128" t="s">
        <v>12</v>
      </c>
      <c r="I128" t="s">
        <v>1176</v>
      </c>
      <c r="J128" t="s">
        <v>1208</v>
      </c>
      <c r="K128">
        <v>1046</v>
      </c>
      <c r="L128">
        <v>498</v>
      </c>
      <c r="M128">
        <v>448</v>
      </c>
      <c r="N128">
        <v>52</v>
      </c>
      <c r="O128">
        <v>48</v>
      </c>
      <c r="P128" t="s">
        <v>1173</v>
      </c>
      <c r="Q128" t="s">
        <v>1173</v>
      </c>
      <c r="R128" t="s">
        <v>1173</v>
      </c>
      <c r="S128" t="str">
        <f t="shared" si="2"/>
        <v>En el municipio de URRAO se tiene un total de Contagio 1046</v>
      </c>
      <c r="T128" s="9" t="s">
        <v>1174</v>
      </c>
      <c r="U128" t="s">
        <v>1175</v>
      </c>
    </row>
    <row r="129" spans="1:21" x14ac:dyDescent="0.2">
      <c r="A129">
        <f t="shared" si="3"/>
        <v>128</v>
      </c>
      <c r="B129" s="10">
        <v>43892</v>
      </c>
      <c r="C129" s="10">
        <v>44437</v>
      </c>
      <c r="D129" t="s">
        <v>113</v>
      </c>
      <c r="E129" t="s">
        <v>230</v>
      </c>
      <c r="F129" t="s">
        <v>1173</v>
      </c>
      <c r="G129" t="s">
        <v>80</v>
      </c>
      <c r="H129" t="s">
        <v>12</v>
      </c>
      <c r="I129" t="s">
        <v>1176</v>
      </c>
      <c r="J129" t="s">
        <v>1208</v>
      </c>
      <c r="K129">
        <v>326</v>
      </c>
      <c r="L129">
        <v>163</v>
      </c>
      <c r="M129">
        <v>145</v>
      </c>
      <c r="N129">
        <v>8</v>
      </c>
      <c r="O129">
        <v>10</v>
      </c>
      <c r="P129" t="s">
        <v>1173</v>
      </c>
      <c r="Q129" t="s">
        <v>1173</v>
      </c>
      <c r="R129" t="s">
        <v>1173</v>
      </c>
      <c r="S129" t="str">
        <f t="shared" si="2"/>
        <v>En el municipio de VALDIVIA se tiene un total de Contagio 326</v>
      </c>
      <c r="T129" s="9" t="s">
        <v>1174</v>
      </c>
      <c r="U129" t="s">
        <v>1175</v>
      </c>
    </row>
    <row r="130" spans="1:21" x14ac:dyDescent="0.2">
      <c r="A130">
        <f t="shared" si="3"/>
        <v>129</v>
      </c>
      <c r="B130" s="10">
        <v>43892</v>
      </c>
      <c r="C130" s="10">
        <v>44437</v>
      </c>
      <c r="D130" t="s">
        <v>113</v>
      </c>
      <c r="E130" t="s">
        <v>231</v>
      </c>
      <c r="F130" t="s">
        <v>1173</v>
      </c>
      <c r="G130" t="s">
        <v>80</v>
      </c>
      <c r="H130" t="s">
        <v>12</v>
      </c>
      <c r="I130" t="s">
        <v>1176</v>
      </c>
      <c r="J130" t="s">
        <v>1208</v>
      </c>
      <c r="K130">
        <v>173</v>
      </c>
      <c r="L130">
        <v>82</v>
      </c>
      <c r="M130">
        <v>80</v>
      </c>
      <c r="N130">
        <v>8</v>
      </c>
      <c r="O130">
        <v>3</v>
      </c>
      <c r="P130" t="s">
        <v>1173</v>
      </c>
      <c r="Q130" t="s">
        <v>1173</v>
      </c>
      <c r="R130" t="s">
        <v>1173</v>
      </c>
      <c r="S130" t="str">
        <f t="shared" si="2"/>
        <v>En el municipio de VALPARAISO se tiene un total de Contagio 173</v>
      </c>
      <c r="T130" s="9" t="s">
        <v>1174</v>
      </c>
      <c r="U130" t="s">
        <v>1175</v>
      </c>
    </row>
    <row r="131" spans="1:21" x14ac:dyDescent="0.2">
      <c r="A131">
        <f t="shared" si="3"/>
        <v>130</v>
      </c>
      <c r="B131" s="10">
        <v>43892</v>
      </c>
      <c r="C131" s="10">
        <v>44437</v>
      </c>
      <c r="D131" t="s">
        <v>113</v>
      </c>
      <c r="E131" t="s">
        <v>232</v>
      </c>
      <c r="F131" t="s">
        <v>1173</v>
      </c>
      <c r="G131" t="s">
        <v>80</v>
      </c>
      <c r="H131" t="s">
        <v>12</v>
      </c>
      <c r="I131" t="s">
        <v>1176</v>
      </c>
      <c r="J131" t="s">
        <v>1208</v>
      </c>
      <c r="K131">
        <v>517</v>
      </c>
      <c r="L131">
        <v>220</v>
      </c>
      <c r="M131">
        <v>271</v>
      </c>
      <c r="N131">
        <v>17</v>
      </c>
      <c r="O131">
        <v>9</v>
      </c>
      <c r="P131" t="s">
        <v>1173</v>
      </c>
      <c r="Q131" t="s">
        <v>1173</v>
      </c>
      <c r="R131" t="s">
        <v>1173</v>
      </c>
      <c r="S131" t="str">
        <f t="shared" ref="S131:S194" si="4">"En el municipio de "&amp;E131&amp;" se tiene un total de "&amp;I131&amp;" "&amp;K131</f>
        <v>En el municipio de VEGACHI se tiene un total de Contagio 517</v>
      </c>
      <c r="T131" s="9" t="s">
        <v>1174</v>
      </c>
      <c r="U131" t="s">
        <v>1175</v>
      </c>
    </row>
    <row r="132" spans="1:21" x14ac:dyDescent="0.2">
      <c r="A132">
        <f t="shared" ref="A132:A195" si="5">A131+1</f>
        <v>131</v>
      </c>
      <c r="B132" s="10">
        <v>43892</v>
      </c>
      <c r="C132" s="10">
        <v>44437</v>
      </c>
      <c r="D132" t="s">
        <v>113</v>
      </c>
      <c r="E132" t="s">
        <v>233</v>
      </c>
      <c r="F132" t="s">
        <v>1173</v>
      </c>
      <c r="G132" t="s">
        <v>80</v>
      </c>
      <c r="H132" t="s">
        <v>12</v>
      </c>
      <c r="I132" t="s">
        <v>1176</v>
      </c>
      <c r="J132" t="s">
        <v>1208</v>
      </c>
      <c r="K132">
        <v>567</v>
      </c>
      <c r="L132">
        <v>249</v>
      </c>
      <c r="M132">
        <v>275</v>
      </c>
      <c r="N132">
        <v>28</v>
      </c>
      <c r="O132">
        <v>15</v>
      </c>
      <c r="P132" t="s">
        <v>1173</v>
      </c>
      <c r="Q132" t="s">
        <v>1173</v>
      </c>
      <c r="R132" t="s">
        <v>1173</v>
      </c>
      <c r="S132" t="str">
        <f t="shared" si="4"/>
        <v>En el municipio de VENECIA se tiene un total de Contagio 567</v>
      </c>
      <c r="T132" s="9" t="s">
        <v>1174</v>
      </c>
      <c r="U132" t="s">
        <v>1175</v>
      </c>
    </row>
    <row r="133" spans="1:21" x14ac:dyDescent="0.2">
      <c r="A133">
        <f t="shared" si="5"/>
        <v>132</v>
      </c>
      <c r="B133" s="10">
        <v>43892</v>
      </c>
      <c r="C133" s="10">
        <v>44437</v>
      </c>
      <c r="D133" t="s">
        <v>113</v>
      </c>
      <c r="E133" t="s">
        <v>234</v>
      </c>
      <c r="F133" t="s">
        <v>1173</v>
      </c>
      <c r="G133" t="s">
        <v>80</v>
      </c>
      <c r="H133" t="s">
        <v>12</v>
      </c>
      <c r="I133" t="s">
        <v>1176</v>
      </c>
      <c r="J133" t="s">
        <v>1208</v>
      </c>
      <c r="K133">
        <v>203</v>
      </c>
      <c r="L133">
        <v>97</v>
      </c>
      <c r="M133">
        <v>91</v>
      </c>
      <c r="N133">
        <v>10</v>
      </c>
      <c r="O133">
        <v>5</v>
      </c>
      <c r="P133" t="s">
        <v>1173</v>
      </c>
      <c r="Q133" t="s">
        <v>1173</v>
      </c>
      <c r="R133" t="s">
        <v>1173</v>
      </c>
      <c r="S133" t="str">
        <f t="shared" si="4"/>
        <v>En el municipio de VIGIA DEL FUERTE se tiene un total de Contagio 203</v>
      </c>
      <c r="T133" s="9" t="s">
        <v>1174</v>
      </c>
      <c r="U133" t="s">
        <v>1175</v>
      </c>
    </row>
    <row r="134" spans="1:21" x14ac:dyDescent="0.2">
      <c r="A134">
        <f t="shared" si="5"/>
        <v>133</v>
      </c>
      <c r="B134" s="10">
        <v>43892</v>
      </c>
      <c r="C134" s="10">
        <v>44437</v>
      </c>
      <c r="D134" t="s">
        <v>113</v>
      </c>
      <c r="E134" t="s">
        <v>235</v>
      </c>
      <c r="F134" t="s">
        <v>1173</v>
      </c>
      <c r="G134" t="s">
        <v>80</v>
      </c>
      <c r="H134" t="s">
        <v>12</v>
      </c>
      <c r="I134" t="s">
        <v>1176</v>
      </c>
      <c r="J134" t="s">
        <v>1208</v>
      </c>
      <c r="K134">
        <v>128</v>
      </c>
      <c r="L134">
        <v>61</v>
      </c>
      <c r="M134">
        <v>66</v>
      </c>
      <c r="N134">
        <v>0</v>
      </c>
      <c r="O134">
        <v>1</v>
      </c>
      <c r="P134" t="s">
        <v>1173</v>
      </c>
      <c r="Q134" t="s">
        <v>1173</v>
      </c>
      <c r="R134" t="s">
        <v>1173</v>
      </c>
      <c r="S134" t="str">
        <f t="shared" si="4"/>
        <v>En el municipio de YALI se tiene un total de Contagio 128</v>
      </c>
      <c r="T134" s="9" t="s">
        <v>1174</v>
      </c>
      <c r="U134" t="s">
        <v>1175</v>
      </c>
    </row>
    <row r="135" spans="1:21" x14ac:dyDescent="0.2">
      <c r="A135">
        <f t="shared" si="5"/>
        <v>134</v>
      </c>
      <c r="B135" s="10">
        <v>43892</v>
      </c>
      <c r="C135" s="10">
        <v>44437</v>
      </c>
      <c r="D135" t="s">
        <v>113</v>
      </c>
      <c r="E135" t="s">
        <v>236</v>
      </c>
      <c r="F135" t="s">
        <v>1173</v>
      </c>
      <c r="G135" t="s">
        <v>80</v>
      </c>
      <c r="H135" t="s">
        <v>12</v>
      </c>
      <c r="I135" t="s">
        <v>1176</v>
      </c>
      <c r="J135" t="s">
        <v>1208</v>
      </c>
      <c r="K135">
        <v>2692</v>
      </c>
      <c r="L135">
        <v>1256</v>
      </c>
      <c r="M135">
        <v>1148</v>
      </c>
      <c r="N135">
        <v>142</v>
      </c>
      <c r="O135">
        <v>146</v>
      </c>
      <c r="P135" t="s">
        <v>1173</v>
      </c>
      <c r="Q135" t="s">
        <v>1173</v>
      </c>
      <c r="R135" t="s">
        <v>1173</v>
      </c>
      <c r="S135" t="str">
        <f t="shared" si="4"/>
        <v>En el municipio de YARUMAL se tiene un total de Contagio 2692</v>
      </c>
      <c r="T135" s="9" t="s">
        <v>1174</v>
      </c>
      <c r="U135" t="s">
        <v>1175</v>
      </c>
    </row>
    <row r="136" spans="1:21" x14ac:dyDescent="0.2">
      <c r="A136">
        <f t="shared" si="5"/>
        <v>135</v>
      </c>
      <c r="B136" s="10">
        <v>43892</v>
      </c>
      <c r="C136" s="10">
        <v>44437</v>
      </c>
      <c r="D136" t="s">
        <v>113</v>
      </c>
      <c r="E136" t="s">
        <v>237</v>
      </c>
      <c r="F136" t="s">
        <v>1173</v>
      </c>
      <c r="G136" t="s">
        <v>80</v>
      </c>
      <c r="H136" t="s">
        <v>12</v>
      </c>
      <c r="I136" t="s">
        <v>1176</v>
      </c>
      <c r="J136" t="s">
        <v>1208</v>
      </c>
      <c r="K136">
        <v>869</v>
      </c>
      <c r="L136">
        <v>401</v>
      </c>
      <c r="M136">
        <v>413</v>
      </c>
      <c r="N136">
        <v>30</v>
      </c>
      <c r="O136">
        <v>25</v>
      </c>
      <c r="P136" t="s">
        <v>1173</v>
      </c>
      <c r="Q136" t="s">
        <v>1173</v>
      </c>
      <c r="R136" t="s">
        <v>1173</v>
      </c>
      <c r="S136" t="str">
        <f t="shared" si="4"/>
        <v>En el municipio de YOLOMBO se tiene un total de Contagio 869</v>
      </c>
      <c r="T136" s="9" t="s">
        <v>1174</v>
      </c>
      <c r="U136" t="s">
        <v>1175</v>
      </c>
    </row>
    <row r="137" spans="1:21" x14ac:dyDescent="0.2">
      <c r="A137">
        <f t="shared" si="5"/>
        <v>136</v>
      </c>
      <c r="B137" s="10">
        <v>43892</v>
      </c>
      <c r="C137" s="10">
        <v>44437</v>
      </c>
      <c r="D137" t="s">
        <v>113</v>
      </c>
      <c r="E137" t="s">
        <v>238</v>
      </c>
      <c r="F137" t="s">
        <v>1173</v>
      </c>
      <c r="G137" t="s">
        <v>80</v>
      </c>
      <c r="H137" t="s">
        <v>12</v>
      </c>
      <c r="I137" t="s">
        <v>1176</v>
      </c>
      <c r="J137" t="s">
        <v>1208</v>
      </c>
      <c r="K137">
        <v>529</v>
      </c>
      <c r="L137">
        <v>209</v>
      </c>
      <c r="M137">
        <v>266</v>
      </c>
      <c r="N137">
        <v>20</v>
      </c>
      <c r="O137">
        <v>34</v>
      </c>
      <c r="P137" t="s">
        <v>1173</v>
      </c>
      <c r="Q137" t="s">
        <v>1173</v>
      </c>
      <c r="R137" t="s">
        <v>1173</v>
      </c>
      <c r="S137" t="str">
        <f t="shared" si="4"/>
        <v>En el municipio de YONDO (CASABE) se tiene un total de Contagio 529</v>
      </c>
      <c r="T137" s="9" t="s">
        <v>1174</v>
      </c>
      <c r="U137" t="s">
        <v>1175</v>
      </c>
    </row>
    <row r="138" spans="1:21" x14ac:dyDescent="0.2">
      <c r="A138">
        <f t="shared" si="5"/>
        <v>137</v>
      </c>
      <c r="B138" s="10">
        <v>43892</v>
      </c>
      <c r="C138" s="10">
        <v>44437</v>
      </c>
      <c r="D138" t="s">
        <v>113</v>
      </c>
      <c r="E138" t="s">
        <v>239</v>
      </c>
      <c r="F138" t="s">
        <v>1173</v>
      </c>
      <c r="G138" t="s">
        <v>80</v>
      </c>
      <c r="H138" t="s">
        <v>12</v>
      </c>
      <c r="I138" t="s">
        <v>1176</v>
      </c>
      <c r="J138" t="s">
        <v>1208</v>
      </c>
      <c r="K138">
        <v>825</v>
      </c>
      <c r="L138">
        <v>403</v>
      </c>
      <c r="M138">
        <v>321</v>
      </c>
      <c r="N138">
        <v>57</v>
      </c>
      <c r="O138">
        <v>44</v>
      </c>
      <c r="P138" t="s">
        <v>1173</v>
      </c>
      <c r="Q138" t="s">
        <v>1173</v>
      </c>
      <c r="R138" t="s">
        <v>1173</v>
      </c>
      <c r="S138" t="str">
        <f t="shared" si="4"/>
        <v>En el municipio de ZARAGOZA se tiene un total de Contagio 825</v>
      </c>
      <c r="T138" s="9" t="s">
        <v>1174</v>
      </c>
      <c r="U138" t="s">
        <v>1175</v>
      </c>
    </row>
    <row r="139" spans="1:21" x14ac:dyDescent="0.2">
      <c r="A139">
        <f t="shared" si="5"/>
        <v>138</v>
      </c>
      <c r="B139" s="10">
        <v>43892</v>
      </c>
      <c r="C139" s="10">
        <v>44437</v>
      </c>
      <c r="D139" t="s">
        <v>240</v>
      </c>
      <c r="E139" t="s">
        <v>240</v>
      </c>
      <c r="F139" t="s">
        <v>1173</v>
      </c>
      <c r="G139" t="s">
        <v>80</v>
      </c>
      <c r="H139" t="s">
        <v>12</v>
      </c>
      <c r="I139" t="s">
        <v>1176</v>
      </c>
      <c r="J139" t="s">
        <v>1208</v>
      </c>
      <c r="K139">
        <v>6322</v>
      </c>
      <c r="L139">
        <v>2656</v>
      </c>
      <c r="M139">
        <v>3178</v>
      </c>
      <c r="N139">
        <v>212</v>
      </c>
      <c r="O139">
        <v>276</v>
      </c>
      <c r="P139" t="s">
        <v>1173</v>
      </c>
      <c r="Q139" t="s">
        <v>1173</v>
      </c>
      <c r="R139" t="s">
        <v>1173</v>
      </c>
      <c r="S139" t="str">
        <f t="shared" si="4"/>
        <v>En el municipio de ARAUCA se tiene un total de Contagio 6322</v>
      </c>
      <c r="T139" s="9" t="s">
        <v>1174</v>
      </c>
      <c r="U139" t="s">
        <v>1175</v>
      </c>
    </row>
    <row r="140" spans="1:21" x14ac:dyDescent="0.2">
      <c r="A140">
        <f t="shared" si="5"/>
        <v>139</v>
      </c>
      <c r="B140" s="10">
        <v>43892</v>
      </c>
      <c r="C140" s="10">
        <v>44437</v>
      </c>
      <c r="D140" t="s">
        <v>240</v>
      </c>
      <c r="E140" t="s">
        <v>241</v>
      </c>
      <c r="F140" t="s">
        <v>1173</v>
      </c>
      <c r="G140" t="s">
        <v>80</v>
      </c>
      <c r="H140" t="s">
        <v>12</v>
      </c>
      <c r="I140" t="s">
        <v>1176</v>
      </c>
      <c r="J140" t="s">
        <v>1208</v>
      </c>
      <c r="K140">
        <v>1227</v>
      </c>
      <c r="L140">
        <v>591</v>
      </c>
      <c r="M140">
        <v>541</v>
      </c>
      <c r="N140">
        <v>48</v>
      </c>
      <c r="O140">
        <v>47</v>
      </c>
      <c r="P140" t="s">
        <v>1173</v>
      </c>
      <c r="Q140" t="s">
        <v>1173</v>
      </c>
      <c r="R140" t="s">
        <v>1173</v>
      </c>
      <c r="S140" t="str">
        <f t="shared" si="4"/>
        <v>En el municipio de ARAUQUITA se tiene un total de Contagio 1227</v>
      </c>
      <c r="T140" s="9" t="s">
        <v>1174</v>
      </c>
      <c r="U140" t="s">
        <v>1175</v>
      </c>
    </row>
    <row r="141" spans="1:21" x14ac:dyDescent="0.2">
      <c r="A141">
        <f t="shared" si="5"/>
        <v>140</v>
      </c>
      <c r="B141" s="10">
        <v>43892</v>
      </c>
      <c r="C141" s="10">
        <v>44437</v>
      </c>
      <c r="D141" t="s">
        <v>240</v>
      </c>
      <c r="E141" t="s">
        <v>242</v>
      </c>
      <c r="F141" t="s">
        <v>1173</v>
      </c>
      <c r="G141" t="s">
        <v>80</v>
      </c>
      <c r="H141" t="s">
        <v>12</v>
      </c>
      <c r="I141" t="s">
        <v>1176</v>
      </c>
      <c r="J141" t="s">
        <v>1208</v>
      </c>
      <c r="K141">
        <v>196</v>
      </c>
      <c r="L141">
        <v>95</v>
      </c>
      <c r="M141">
        <v>91</v>
      </c>
      <c r="N141">
        <v>2</v>
      </c>
      <c r="O141">
        <v>8</v>
      </c>
      <c r="P141" t="s">
        <v>1173</v>
      </c>
      <c r="Q141" t="s">
        <v>1173</v>
      </c>
      <c r="R141" t="s">
        <v>1173</v>
      </c>
      <c r="S141" t="str">
        <f t="shared" si="4"/>
        <v>En el municipio de CRAVO NORTE se tiene un total de Contagio 196</v>
      </c>
      <c r="T141" s="9" t="s">
        <v>1174</v>
      </c>
      <c r="U141" t="s">
        <v>1175</v>
      </c>
    </row>
    <row r="142" spans="1:21" x14ac:dyDescent="0.2">
      <c r="A142">
        <f t="shared" si="5"/>
        <v>141</v>
      </c>
      <c r="B142" s="10">
        <v>43892</v>
      </c>
      <c r="C142" s="10">
        <v>44437</v>
      </c>
      <c r="D142" t="s">
        <v>240</v>
      </c>
      <c r="E142" t="s">
        <v>243</v>
      </c>
      <c r="F142" t="s">
        <v>1173</v>
      </c>
      <c r="G142" t="s">
        <v>80</v>
      </c>
      <c r="H142" t="s">
        <v>12</v>
      </c>
      <c r="I142" t="s">
        <v>1176</v>
      </c>
      <c r="J142" t="s">
        <v>1208</v>
      </c>
      <c r="K142">
        <v>397</v>
      </c>
      <c r="L142">
        <v>194</v>
      </c>
      <c r="M142">
        <v>182</v>
      </c>
      <c r="N142">
        <v>10</v>
      </c>
      <c r="O142">
        <v>11</v>
      </c>
      <c r="P142" t="s">
        <v>1173</v>
      </c>
      <c r="Q142" t="s">
        <v>1173</v>
      </c>
      <c r="R142" t="s">
        <v>1173</v>
      </c>
      <c r="S142" t="str">
        <f t="shared" si="4"/>
        <v>En el municipio de FORTUL se tiene un total de Contagio 397</v>
      </c>
      <c r="T142" s="9" t="s">
        <v>1174</v>
      </c>
      <c r="U142" t="s">
        <v>1175</v>
      </c>
    </row>
    <row r="143" spans="1:21" x14ac:dyDescent="0.2">
      <c r="A143">
        <f t="shared" si="5"/>
        <v>142</v>
      </c>
      <c r="B143" s="10">
        <v>43892</v>
      </c>
      <c r="C143" s="10">
        <v>44437</v>
      </c>
      <c r="D143" t="s">
        <v>240</v>
      </c>
      <c r="E143" t="s">
        <v>244</v>
      </c>
      <c r="F143" t="s">
        <v>1173</v>
      </c>
      <c r="G143" t="s">
        <v>80</v>
      </c>
      <c r="H143" t="s">
        <v>12</v>
      </c>
      <c r="I143" t="s">
        <v>1176</v>
      </c>
      <c r="J143" t="s">
        <v>1208</v>
      </c>
      <c r="K143">
        <v>157</v>
      </c>
      <c r="L143">
        <v>71</v>
      </c>
      <c r="M143">
        <v>84</v>
      </c>
      <c r="N143">
        <v>2</v>
      </c>
      <c r="O143">
        <v>0</v>
      </c>
      <c r="P143" t="s">
        <v>1173</v>
      </c>
      <c r="Q143" t="s">
        <v>1173</v>
      </c>
      <c r="R143" t="s">
        <v>1173</v>
      </c>
      <c r="S143" t="str">
        <f t="shared" si="4"/>
        <v>En el municipio de PUERTO RONDON se tiene un total de Contagio 157</v>
      </c>
      <c r="T143" s="9" t="s">
        <v>1174</v>
      </c>
      <c r="U143" t="s">
        <v>1175</v>
      </c>
    </row>
    <row r="144" spans="1:21" x14ac:dyDescent="0.2">
      <c r="A144">
        <f t="shared" si="5"/>
        <v>143</v>
      </c>
      <c r="B144" s="10">
        <v>43892</v>
      </c>
      <c r="C144" s="10">
        <v>44437</v>
      </c>
      <c r="D144" t="s">
        <v>240</v>
      </c>
      <c r="E144" t="s">
        <v>245</v>
      </c>
      <c r="F144" t="s">
        <v>1173</v>
      </c>
      <c r="G144" t="s">
        <v>80</v>
      </c>
      <c r="H144" t="s">
        <v>12</v>
      </c>
      <c r="I144" t="s">
        <v>1176</v>
      </c>
      <c r="J144" t="s">
        <v>1208</v>
      </c>
      <c r="K144">
        <v>2664</v>
      </c>
      <c r="L144">
        <v>1282</v>
      </c>
      <c r="M144">
        <v>1203</v>
      </c>
      <c r="N144">
        <v>90</v>
      </c>
      <c r="O144">
        <v>89</v>
      </c>
      <c r="P144" t="s">
        <v>1173</v>
      </c>
      <c r="Q144" t="s">
        <v>1173</v>
      </c>
      <c r="R144" t="s">
        <v>1173</v>
      </c>
      <c r="S144" t="str">
        <f t="shared" si="4"/>
        <v>En el municipio de SARAVENA se tiene un total de Contagio 2664</v>
      </c>
      <c r="T144" s="9" t="s">
        <v>1174</v>
      </c>
      <c r="U144" t="s">
        <v>1175</v>
      </c>
    </row>
    <row r="145" spans="1:21" x14ac:dyDescent="0.2">
      <c r="A145">
        <f t="shared" si="5"/>
        <v>144</v>
      </c>
      <c r="B145" s="10">
        <v>43892</v>
      </c>
      <c r="C145" s="10">
        <v>44437</v>
      </c>
      <c r="D145" t="s">
        <v>240</v>
      </c>
      <c r="E145" t="s">
        <v>246</v>
      </c>
      <c r="F145" t="s">
        <v>1173</v>
      </c>
      <c r="G145" t="s">
        <v>80</v>
      </c>
      <c r="H145" t="s">
        <v>12</v>
      </c>
      <c r="I145" t="s">
        <v>1176</v>
      </c>
      <c r="J145" t="s">
        <v>1208</v>
      </c>
      <c r="K145">
        <v>2141</v>
      </c>
      <c r="L145">
        <v>991</v>
      </c>
      <c r="M145">
        <v>1044</v>
      </c>
      <c r="N145">
        <v>55</v>
      </c>
      <c r="O145">
        <v>51</v>
      </c>
      <c r="P145" t="s">
        <v>1173</v>
      </c>
      <c r="Q145" t="s">
        <v>1173</v>
      </c>
      <c r="R145" t="s">
        <v>1173</v>
      </c>
      <c r="S145" t="str">
        <f t="shared" si="4"/>
        <v>En el municipio de TAME se tiene un total de Contagio 2141</v>
      </c>
      <c r="T145" s="9" t="s">
        <v>1174</v>
      </c>
      <c r="U145" t="s">
        <v>1175</v>
      </c>
    </row>
    <row r="146" spans="1:21" x14ac:dyDescent="0.2">
      <c r="A146">
        <f t="shared" si="5"/>
        <v>145</v>
      </c>
      <c r="B146" s="10">
        <v>43892</v>
      </c>
      <c r="C146" s="10">
        <v>44437</v>
      </c>
      <c r="D146" t="s">
        <v>247</v>
      </c>
      <c r="E146" t="s">
        <v>248</v>
      </c>
      <c r="F146" t="s">
        <v>1173</v>
      </c>
      <c r="G146" t="s">
        <v>80</v>
      </c>
      <c r="H146" t="s">
        <v>12</v>
      </c>
      <c r="I146" t="s">
        <v>1176</v>
      </c>
      <c r="J146" t="s">
        <v>1208</v>
      </c>
      <c r="K146">
        <v>286</v>
      </c>
      <c r="L146">
        <v>116</v>
      </c>
      <c r="M146">
        <v>155</v>
      </c>
      <c r="N146">
        <v>8</v>
      </c>
      <c r="O146">
        <v>7</v>
      </c>
      <c r="P146" t="s">
        <v>1173</v>
      </c>
      <c r="Q146" t="s">
        <v>1173</v>
      </c>
      <c r="R146" t="s">
        <v>1173</v>
      </c>
      <c r="S146" t="str">
        <f t="shared" si="4"/>
        <v>En el municipio de PROVIDENCIA se tiene un total de Contagio 286</v>
      </c>
      <c r="T146" s="9" t="s">
        <v>1174</v>
      </c>
      <c r="U146" t="s">
        <v>1175</v>
      </c>
    </row>
    <row r="147" spans="1:21" x14ac:dyDescent="0.2">
      <c r="A147">
        <f t="shared" si="5"/>
        <v>146</v>
      </c>
      <c r="B147" s="10">
        <v>43892</v>
      </c>
      <c r="C147" s="10">
        <v>44437</v>
      </c>
      <c r="D147" t="s">
        <v>247</v>
      </c>
      <c r="E147" t="s">
        <v>202</v>
      </c>
      <c r="F147" t="s">
        <v>1173</v>
      </c>
      <c r="G147" t="s">
        <v>80</v>
      </c>
      <c r="H147" t="s">
        <v>12</v>
      </c>
      <c r="I147" t="s">
        <v>1176</v>
      </c>
      <c r="J147" t="s">
        <v>1208</v>
      </c>
      <c r="K147">
        <v>6511</v>
      </c>
      <c r="L147">
        <v>3246</v>
      </c>
      <c r="M147">
        <v>2851</v>
      </c>
      <c r="N147">
        <v>226</v>
      </c>
      <c r="O147">
        <v>188</v>
      </c>
      <c r="P147" t="s">
        <v>1173</v>
      </c>
      <c r="Q147" t="s">
        <v>1173</v>
      </c>
      <c r="R147" t="s">
        <v>1173</v>
      </c>
      <c r="S147" t="str">
        <f t="shared" si="4"/>
        <v>En el municipio de SAN ANDRES se tiene un total de Contagio 6511</v>
      </c>
      <c r="T147" s="9" t="s">
        <v>1174</v>
      </c>
      <c r="U147" t="s">
        <v>1175</v>
      </c>
    </row>
    <row r="148" spans="1:21" x14ac:dyDescent="0.2">
      <c r="A148">
        <f t="shared" si="5"/>
        <v>147</v>
      </c>
      <c r="B148" s="10">
        <v>43892</v>
      </c>
      <c r="C148" s="10">
        <v>44437</v>
      </c>
      <c r="D148" t="s">
        <v>249</v>
      </c>
      <c r="E148" t="s">
        <v>250</v>
      </c>
      <c r="F148" t="s">
        <v>1173</v>
      </c>
      <c r="G148" t="s">
        <v>80</v>
      </c>
      <c r="H148" t="s">
        <v>12</v>
      </c>
      <c r="I148" t="s">
        <v>1176</v>
      </c>
      <c r="J148" t="s">
        <v>1208</v>
      </c>
      <c r="K148">
        <v>7374</v>
      </c>
      <c r="L148">
        <v>3330</v>
      </c>
      <c r="M148">
        <v>3132</v>
      </c>
      <c r="N148">
        <v>469</v>
      </c>
      <c r="O148">
        <v>443</v>
      </c>
      <c r="P148" t="s">
        <v>1173</v>
      </c>
      <c r="Q148" t="s">
        <v>1173</v>
      </c>
      <c r="R148" t="s">
        <v>1173</v>
      </c>
      <c r="S148" t="str">
        <f t="shared" si="4"/>
        <v>En el municipio de BARANOA se tiene un total de Contagio 7374</v>
      </c>
      <c r="T148" s="9" t="s">
        <v>1174</v>
      </c>
      <c r="U148" t="s">
        <v>1175</v>
      </c>
    </row>
    <row r="149" spans="1:21" x14ac:dyDescent="0.2">
      <c r="A149">
        <f t="shared" si="5"/>
        <v>148</v>
      </c>
      <c r="B149" s="10">
        <v>43892</v>
      </c>
      <c r="C149" s="10">
        <v>44437</v>
      </c>
      <c r="D149" t="s">
        <v>249</v>
      </c>
      <c r="E149" t="s">
        <v>251</v>
      </c>
      <c r="F149" t="s">
        <v>1173</v>
      </c>
      <c r="G149" t="s">
        <v>80</v>
      </c>
      <c r="H149" t="s">
        <v>12</v>
      </c>
      <c r="I149" t="s">
        <v>1176</v>
      </c>
      <c r="J149" t="s">
        <v>1208</v>
      </c>
      <c r="K149">
        <v>198191</v>
      </c>
      <c r="L149">
        <v>92784</v>
      </c>
      <c r="M149">
        <v>84874</v>
      </c>
      <c r="N149">
        <v>10202</v>
      </c>
      <c r="O149">
        <v>10331</v>
      </c>
      <c r="P149" t="s">
        <v>1173</v>
      </c>
      <c r="Q149" t="s">
        <v>1173</v>
      </c>
      <c r="R149" t="s">
        <v>1173</v>
      </c>
      <c r="S149" t="str">
        <f t="shared" si="4"/>
        <v>En el municipio de BARRANQUILLA se tiene un total de Contagio 198191</v>
      </c>
      <c r="T149" s="9" t="s">
        <v>1174</v>
      </c>
      <c r="U149" t="s">
        <v>1175</v>
      </c>
    </row>
    <row r="150" spans="1:21" x14ac:dyDescent="0.2">
      <c r="A150">
        <f t="shared" si="5"/>
        <v>149</v>
      </c>
      <c r="B150" s="10">
        <v>43892</v>
      </c>
      <c r="C150" s="10">
        <v>44437</v>
      </c>
      <c r="D150" t="s">
        <v>249</v>
      </c>
      <c r="E150" t="s">
        <v>252</v>
      </c>
      <c r="F150" t="s">
        <v>1173</v>
      </c>
      <c r="G150" t="s">
        <v>80</v>
      </c>
      <c r="H150" t="s">
        <v>12</v>
      </c>
      <c r="I150" t="s">
        <v>1176</v>
      </c>
      <c r="J150" t="s">
        <v>1208</v>
      </c>
      <c r="K150">
        <v>1352</v>
      </c>
      <c r="L150">
        <v>626</v>
      </c>
      <c r="M150">
        <v>483</v>
      </c>
      <c r="N150">
        <v>121</v>
      </c>
      <c r="O150">
        <v>122</v>
      </c>
      <c r="P150" t="s">
        <v>1173</v>
      </c>
      <c r="Q150" t="s">
        <v>1173</v>
      </c>
      <c r="R150" t="s">
        <v>1173</v>
      </c>
      <c r="S150" t="str">
        <f t="shared" si="4"/>
        <v>En el municipio de CAMPO DE LA CRUZ se tiene un total de Contagio 1352</v>
      </c>
      <c r="T150" s="9" t="s">
        <v>1174</v>
      </c>
      <c r="U150" t="s">
        <v>1175</v>
      </c>
    </row>
    <row r="151" spans="1:21" x14ac:dyDescent="0.2">
      <c r="A151">
        <f t="shared" si="5"/>
        <v>150</v>
      </c>
      <c r="B151" s="10">
        <v>43892</v>
      </c>
      <c r="C151" s="10">
        <v>44437</v>
      </c>
      <c r="D151" t="s">
        <v>249</v>
      </c>
      <c r="E151" t="s">
        <v>253</v>
      </c>
      <c r="F151" t="s">
        <v>1173</v>
      </c>
      <c r="G151" t="s">
        <v>80</v>
      </c>
      <c r="H151" t="s">
        <v>12</v>
      </c>
      <c r="I151" t="s">
        <v>1176</v>
      </c>
      <c r="J151" t="s">
        <v>1208</v>
      </c>
      <c r="K151">
        <v>769</v>
      </c>
      <c r="L151">
        <v>340</v>
      </c>
      <c r="M151">
        <v>313</v>
      </c>
      <c r="N151">
        <v>63</v>
      </c>
      <c r="O151">
        <v>53</v>
      </c>
      <c r="P151" t="s">
        <v>1173</v>
      </c>
      <c r="Q151" t="s">
        <v>1173</v>
      </c>
      <c r="R151" t="s">
        <v>1173</v>
      </c>
      <c r="S151" t="str">
        <f t="shared" si="4"/>
        <v>En el municipio de CANDELARIA se tiene un total de Contagio 769</v>
      </c>
      <c r="T151" s="9" t="s">
        <v>1174</v>
      </c>
      <c r="U151" t="s">
        <v>1175</v>
      </c>
    </row>
    <row r="152" spans="1:21" x14ac:dyDescent="0.2">
      <c r="A152">
        <f t="shared" si="5"/>
        <v>151</v>
      </c>
      <c r="B152" s="10">
        <v>43892</v>
      </c>
      <c r="C152" s="10">
        <v>44437</v>
      </c>
      <c r="D152" t="s">
        <v>249</v>
      </c>
      <c r="E152" t="s">
        <v>254</v>
      </c>
      <c r="F152" t="s">
        <v>1173</v>
      </c>
      <c r="G152" t="s">
        <v>80</v>
      </c>
      <c r="H152" t="s">
        <v>12</v>
      </c>
      <c r="I152" t="s">
        <v>1176</v>
      </c>
      <c r="J152" t="s">
        <v>1208</v>
      </c>
      <c r="K152">
        <v>6446</v>
      </c>
      <c r="L152">
        <v>2785</v>
      </c>
      <c r="M152">
        <v>2757</v>
      </c>
      <c r="N152">
        <v>467</v>
      </c>
      <c r="O152">
        <v>437</v>
      </c>
      <c r="P152" t="s">
        <v>1173</v>
      </c>
      <c r="Q152" t="s">
        <v>1173</v>
      </c>
      <c r="R152" t="s">
        <v>1173</v>
      </c>
      <c r="S152" t="str">
        <f t="shared" si="4"/>
        <v>En el municipio de GALAPA se tiene un total de Contagio 6446</v>
      </c>
      <c r="T152" s="9" t="s">
        <v>1174</v>
      </c>
      <c r="U152" t="s">
        <v>1175</v>
      </c>
    </row>
    <row r="153" spans="1:21" x14ac:dyDescent="0.2">
      <c r="A153">
        <f t="shared" si="5"/>
        <v>152</v>
      </c>
      <c r="B153" s="10">
        <v>43892</v>
      </c>
      <c r="C153" s="10">
        <v>44437</v>
      </c>
      <c r="D153" t="s">
        <v>249</v>
      </c>
      <c r="E153" t="s">
        <v>255</v>
      </c>
      <c r="F153" t="s">
        <v>1173</v>
      </c>
      <c r="G153" t="s">
        <v>80</v>
      </c>
      <c r="H153" t="s">
        <v>12</v>
      </c>
      <c r="I153" t="s">
        <v>1176</v>
      </c>
      <c r="J153" t="s">
        <v>1208</v>
      </c>
      <c r="K153">
        <v>1</v>
      </c>
      <c r="L153">
        <v>1</v>
      </c>
      <c r="M153">
        <v>0</v>
      </c>
      <c r="N153">
        <v>0</v>
      </c>
      <c r="O153">
        <v>0</v>
      </c>
      <c r="P153" t="s">
        <v>1173</v>
      </c>
      <c r="Q153" t="s">
        <v>1173</v>
      </c>
      <c r="R153" t="s">
        <v>1173</v>
      </c>
      <c r="S153" t="str">
        <f t="shared" si="4"/>
        <v>En el municipio de Galapa se tiene un total de Contagio 1</v>
      </c>
      <c r="T153" s="9" t="s">
        <v>1174</v>
      </c>
      <c r="U153" t="s">
        <v>1175</v>
      </c>
    </row>
    <row r="154" spans="1:21" x14ac:dyDescent="0.2">
      <c r="A154">
        <f t="shared" si="5"/>
        <v>153</v>
      </c>
      <c r="B154" s="10">
        <v>43892</v>
      </c>
      <c r="C154" s="10">
        <v>44437</v>
      </c>
      <c r="D154" t="s">
        <v>249</v>
      </c>
      <c r="E154" t="s">
        <v>256</v>
      </c>
      <c r="F154" t="s">
        <v>1173</v>
      </c>
      <c r="G154" t="s">
        <v>80</v>
      </c>
      <c r="H154" t="s">
        <v>12</v>
      </c>
      <c r="I154" t="s">
        <v>1176</v>
      </c>
      <c r="J154" t="s">
        <v>1208</v>
      </c>
      <c r="K154">
        <v>1705</v>
      </c>
      <c r="L154">
        <v>742</v>
      </c>
      <c r="M154">
        <v>676</v>
      </c>
      <c r="N154">
        <v>161</v>
      </c>
      <c r="O154">
        <v>126</v>
      </c>
      <c r="P154" t="s">
        <v>1173</v>
      </c>
      <c r="Q154" t="s">
        <v>1173</v>
      </c>
      <c r="R154" t="s">
        <v>1173</v>
      </c>
      <c r="S154" t="str">
        <f t="shared" si="4"/>
        <v>En el municipio de JUAN DE ACOSTA se tiene un total de Contagio 1705</v>
      </c>
      <c r="T154" s="9" t="s">
        <v>1174</v>
      </c>
      <c r="U154" t="s">
        <v>1175</v>
      </c>
    </row>
    <row r="155" spans="1:21" x14ac:dyDescent="0.2">
      <c r="A155">
        <f t="shared" si="5"/>
        <v>154</v>
      </c>
      <c r="B155" s="10">
        <v>43892</v>
      </c>
      <c r="C155" s="10">
        <v>44437</v>
      </c>
      <c r="D155" t="s">
        <v>249</v>
      </c>
      <c r="E155" t="s">
        <v>257</v>
      </c>
      <c r="F155" t="s">
        <v>1173</v>
      </c>
      <c r="G155" t="s">
        <v>80</v>
      </c>
      <c r="H155" t="s">
        <v>12</v>
      </c>
      <c r="I155" t="s">
        <v>1176</v>
      </c>
      <c r="J155" t="s">
        <v>1208</v>
      </c>
      <c r="K155">
        <v>821</v>
      </c>
      <c r="L155">
        <v>380</v>
      </c>
      <c r="M155">
        <v>336</v>
      </c>
      <c r="N155">
        <v>63</v>
      </c>
      <c r="O155">
        <v>42</v>
      </c>
      <c r="P155" t="s">
        <v>1173</v>
      </c>
      <c r="Q155" t="s">
        <v>1173</v>
      </c>
      <c r="R155" t="s">
        <v>1173</v>
      </c>
      <c r="S155" t="str">
        <f t="shared" si="4"/>
        <v>En el municipio de LURUACO se tiene un total de Contagio 821</v>
      </c>
      <c r="T155" s="9" t="s">
        <v>1174</v>
      </c>
      <c r="U155" t="s">
        <v>1175</v>
      </c>
    </row>
    <row r="156" spans="1:21" x14ac:dyDescent="0.2">
      <c r="A156">
        <f t="shared" si="5"/>
        <v>155</v>
      </c>
      <c r="B156" s="10">
        <v>43892</v>
      </c>
      <c r="C156" s="10">
        <v>44437</v>
      </c>
      <c r="D156" t="s">
        <v>249</v>
      </c>
      <c r="E156" t="s">
        <v>258</v>
      </c>
      <c r="F156" t="s">
        <v>1173</v>
      </c>
      <c r="G156" t="s">
        <v>80</v>
      </c>
      <c r="H156" t="s">
        <v>12</v>
      </c>
      <c r="I156" t="s">
        <v>1176</v>
      </c>
      <c r="J156" t="s">
        <v>1208</v>
      </c>
      <c r="K156">
        <v>8593</v>
      </c>
      <c r="L156">
        <v>3875</v>
      </c>
      <c r="M156">
        <v>3877</v>
      </c>
      <c r="N156">
        <v>413</v>
      </c>
      <c r="O156">
        <v>428</v>
      </c>
      <c r="P156" t="s">
        <v>1173</v>
      </c>
      <c r="Q156" t="s">
        <v>1173</v>
      </c>
      <c r="R156" t="s">
        <v>1173</v>
      </c>
      <c r="S156" t="str">
        <f t="shared" si="4"/>
        <v>En el municipio de MALAMBO se tiene un total de Contagio 8593</v>
      </c>
      <c r="T156" s="9" t="s">
        <v>1174</v>
      </c>
      <c r="U156" t="s">
        <v>1175</v>
      </c>
    </row>
    <row r="157" spans="1:21" x14ac:dyDescent="0.2">
      <c r="A157">
        <f t="shared" si="5"/>
        <v>156</v>
      </c>
      <c r="B157" s="10">
        <v>43892</v>
      </c>
      <c r="C157" s="10">
        <v>44437</v>
      </c>
      <c r="D157" t="s">
        <v>249</v>
      </c>
      <c r="E157" t="s">
        <v>259</v>
      </c>
      <c r="F157" t="s">
        <v>1173</v>
      </c>
      <c r="G157" t="s">
        <v>80</v>
      </c>
      <c r="H157" t="s">
        <v>12</v>
      </c>
      <c r="I157" t="s">
        <v>1176</v>
      </c>
      <c r="J157" t="s">
        <v>1208</v>
      </c>
      <c r="K157">
        <v>1050</v>
      </c>
      <c r="L157">
        <v>507</v>
      </c>
      <c r="M157">
        <v>400</v>
      </c>
      <c r="N157">
        <v>84</v>
      </c>
      <c r="O157">
        <v>59</v>
      </c>
      <c r="P157" t="s">
        <v>1173</v>
      </c>
      <c r="Q157" t="s">
        <v>1173</v>
      </c>
      <c r="R157" t="s">
        <v>1173</v>
      </c>
      <c r="S157" t="str">
        <f t="shared" si="4"/>
        <v>En el municipio de MANATI se tiene un total de Contagio 1050</v>
      </c>
      <c r="T157" s="9" t="s">
        <v>1174</v>
      </c>
      <c r="U157" t="s">
        <v>1175</v>
      </c>
    </row>
    <row r="158" spans="1:21" x14ac:dyDescent="0.2">
      <c r="A158">
        <f t="shared" si="5"/>
        <v>157</v>
      </c>
      <c r="B158" s="10">
        <v>43892</v>
      </c>
      <c r="C158" s="10">
        <v>44437</v>
      </c>
      <c r="D158" t="s">
        <v>249</v>
      </c>
      <c r="E158" t="s">
        <v>260</v>
      </c>
      <c r="F158" t="s">
        <v>1173</v>
      </c>
      <c r="G158" t="s">
        <v>80</v>
      </c>
      <c r="H158" t="s">
        <v>12</v>
      </c>
      <c r="I158" t="s">
        <v>1176</v>
      </c>
      <c r="J158" t="s">
        <v>1208</v>
      </c>
      <c r="K158">
        <v>2615</v>
      </c>
      <c r="L158">
        <v>1199</v>
      </c>
      <c r="M158">
        <v>1030</v>
      </c>
      <c r="N158">
        <v>198</v>
      </c>
      <c r="O158">
        <v>188</v>
      </c>
      <c r="P158" t="s">
        <v>1173</v>
      </c>
      <c r="Q158" t="s">
        <v>1173</v>
      </c>
      <c r="R158" t="s">
        <v>1173</v>
      </c>
      <c r="S158" t="str">
        <f t="shared" si="4"/>
        <v>En el municipio de PALMAR DE VARELA se tiene un total de Contagio 2615</v>
      </c>
      <c r="T158" s="9" t="s">
        <v>1174</v>
      </c>
      <c r="U158" t="s">
        <v>1175</v>
      </c>
    </row>
    <row r="159" spans="1:21" x14ac:dyDescent="0.2">
      <c r="A159">
        <f t="shared" si="5"/>
        <v>158</v>
      </c>
      <c r="B159" s="10">
        <v>43892</v>
      </c>
      <c r="C159" s="10">
        <v>44437</v>
      </c>
      <c r="D159" t="s">
        <v>249</v>
      </c>
      <c r="E159" t="s">
        <v>261</v>
      </c>
      <c r="F159" t="s">
        <v>1173</v>
      </c>
      <c r="G159" t="s">
        <v>80</v>
      </c>
      <c r="H159" t="s">
        <v>12</v>
      </c>
      <c r="I159" t="s">
        <v>1176</v>
      </c>
      <c r="J159" t="s">
        <v>1208</v>
      </c>
      <c r="K159">
        <v>268</v>
      </c>
      <c r="L159">
        <v>99</v>
      </c>
      <c r="M159">
        <v>129</v>
      </c>
      <c r="N159">
        <v>27</v>
      </c>
      <c r="O159">
        <v>13</v>
      </c>
      <c r="P159" t="s">
        <v>1173</v>
      </c>
      <c r="Q159" t="s">
        <v>1173</v>
      </c>
      <c r="R159" t="s">
        <v>1173</v>
      </c>
      <c r="S159" t="str">
        <f t="shared" si="4"/>
        <v>En el municipio de PIOJO se tiene un total de Contagio 268</v>
      </c>
      <c r="T159" s="9" t="s">
        <v>1174</v>
      </c>
      <c r="U159" t="s">
        <v>1175</v>
      </c>
    </row>
    <row r="160" spans="1:21" x14ac:dyDescent="0.2">
      <c r="A160">
        <f t="shared" si="5"/>
        <v>159</v>
      </c>
      <c r="B160" s="10">
        <v>43892</v>
      </c>
      <c r="C160" s="10">
        <v>44437</v>
      </c>
      <c r="D160" t="s">
        <v>249</v>
      </c>
      <c r="E160" t="s">
        <v>262</v>
      </c>
      <c r="F160" t="s">
        <v>1173</v>
      </c>
      <c r="G160" t="s">
        <v>80</v>
      </c>
      <c r="H160" t="s">
        <v>12</v>
      </c>
      <c r="I160" t="s">
        <v>1176</v>
      </c>
      <c r="J160" t="s">
        <v>1208</v>
      </c>
      <c r="K160">
        <v>1820</v>
      </c>
      <c r="L160">
        <v>836</v>
      </c>
      <c r="M160">
        <v>701</v>
      </c>
      <c r="N160">
        <v>154</v>
      </c>
      <c r="O160">
        <v>129</v>
      </c>
      <c r="P160" t="s">
        <v>1173</v>
      </c>
      <c r="Q160" t="s">
        <v>1173</v>
      </c>
      <c r="R160" t="s">
        <v>1173</v>
      </c>
      <c r="S160" t="str">
        <f t="shared" si="4"/>
        <v>En el municipio de POLO NUEVO se tiene un total de Contagio 1820</v>
      </c>
      <c r="T160" s="9" t="s">
        <v>1174</v>
      </c>
      <c r="U160" t="s">
        <v>1175</v>
      </c>
    </row>
    <row r="161" spans="1:21" x14ac:dyDescent="0.2">
      <c r="A161">
        <f t="shared" si="5"/>
        <v>160</v>
      </c>
      <c r="B161" s="10">
        <v>43892</v>
      </c>
      <c r="C161" s="10">
        <v>44437</v>
      </c>
      <c r="D161" t="s">
        <v>249</v>
      </c>
      <c r="E161" t="s">
        <v>263</v>
      </c>
      <c r="F161" t="s">
        <v>1173</v>
      </c>
      <c r="G161" t="s">
        <v>80</v>
      </c>
      <c r="H161" t="s">
        <v>12</v>
      </c>
      <c r="I161" t="s">
        <v>1176</v>
      </c>
      <c r="J161" t="s">
        <v>1208</v>
      </c>
      <c r="K161">
        <v>1132</v>
      </c>
      <c r="L161">
        <v>542</v>
      </c>
      <c r="M161">
        <v>426</v>
      </c>
      <c r="N161">
        <v>83</v>
      </c>
      <c r="O161">
        <v>81</v>
      </c>
      <c r="P161" t="s">
        <v>1173</v>
      </c>
      <c r="Q161" t="s">
        <v>1173</v>
      </c>
      <c r="R161" t="s">
        <v>1173</v>
      </c>
      <c r="S161" t="str">
        <f t="shared" si="4"/>
        <v>En el municipio de PONEDERA se tiene un total de Contagio 1132</v>
      </c>
      <c r="T161" s="9" t="s">
        <v>1174</v>
      </c>
      <c r="U161" t="s">
        <v>1175</v>
      </c>
    </row>
    <row r="162" spans="1:21" x14ac:dyDescent="0.2">
      <c r="A162">
        <f t="shared" si="5"/>
        <v>161</v>
      </c>
      <c r="B162" s="10">
        <v>43892</v>
      </c>
      <c r="C162" s="10">
        <v>44437</v>
      </c>
      <c r="D162" t="s">
        <v>249</v>
      </c>
      <c r="E162" t="s">
        <v>264</v>
      </c>
      <c r="F162" t="s">
        <v>1173</v>
      </c>
      <c r="G162" t="s">
        <v>80</v>
      </c>
      <c r="H162" t="s">
        <v>12</v>
      </c>
      <c r="I162" t="s">
        <v>1176</v>
      </c>
      <c r="J162" t="s">
        <v>1208</v>
      </c>
      <c r="K162">
        <v>6163</v>
      </c>
      <c r="L162">
        <v>2792</v>
      </c>
      <c r="M162">
        <v>2672</v>
      </c>
      <c r="N162">
        <v>360</v>
      </c>
      <c r="O162">
        <v>339</v>
      </c>
      <c r="P162" t="s">
        <v>1173</v>
      </c>
      <c r="Q162" t="s">
        <v>1173</v>
      </c>
      <c r="R162" t="s">
        <v>1173</v>
      </c>
      <c r="S162" t="str">
        <f t="shared" si="4"/>
        <v>En el municipio de PUERTO COLOMBIA se tiene un total de Contagio 6163</v>
      </c>
      <c r="T162" s="9" t="s">
        <v>1174</v>
      </c>
      <c r="U162" t="s">
        <v>1175</v>
      </c>
    </row>
    <row r="163" spans="1:21" x14ac:dyDescent="0.2">
      <c r="A163">
        <f t="shared" si="5"/>
        <v>162</v>
      </c>
      <c r="B163" s="10">
        <v>43892</v>
      </c>
      <c r="C163" s="10">
        <v>44437</v>
      </c>
      <c r="D163" t="s">
        <v>249</v>
      </c>
      <c r="E163" t="s">
        <v>265</v>
      </c>
      <c r="F163" t="s">
        <v>1173</v>
      </c>
      <c r="G163" t="s">
        <v>80</v>
      </c>
      <c r="H163" t="s">
        <v>12</v>
      </c>
      <c r="I163" t="s">
        <v>1176</v>
      </c>
      <c r="J163" t="s">
        <v>1208</v>
      </c>
      <c r="K163">
        <v>878</v>
      </c>
      <c r="L163">
        <v>436</v>
      </c>
      <c r="M163">
        <v>336</v>
      </c>
      <c r="N163">
        <v>56</v>
      </c>
      <c r="O163">
        <v>50</v>
      </c>
      <c r="P163" t="s">
        <v>1173</v>
      </c>
      <c r="Q163" t="s">
        <v>1173</v>
      </c>
      <c r="R163" t="s">
        <v>1173</v>
      </c>
      <c r="S163" t="str">
        <f t="shared" si="4"/>
        <v>En el municipio de REPELON se tiene un total de Contagio 878</v>
      </c>
      <c r="T163" s="9" t="s">
        <v>1174</v>
      </c>
      <c r="U163" t="s">
        <v>1175</v>
      </c>
    </row>
    <row r="164" spans="1:21" x14ac:dyDescent="0.2">
      <c r="A164">
        <f t="shared" si="5"/>
        <v>163</v>
      </c>
      <c r="B164" s="10">
        <v>43892</v>
      </c>
      <c r="C164" s="10">
        <v>44437</v>
      </c>
      <c r="D164" t="s">
        <v>249</v>
      </c>
      <c r="E164" t="s">
        <v>266</v>
      </c>
      <c r="F164" t="s">
        <v>1173</v>
      </c>
      <c r="G164" t="s">
        <v>80</v>
      </c>
      <c r="H164" t="s">
        <v>12</v>
      </c>
      <c r="I164" t="s">
        <v>1176</v>
      </c>
      <c r="J164" t="s">
        <v>1208</v>
      </c>
      <c r="K164">
        <v>2650</v>
      </c>
      <c r="L164">
        <v>1220</v>
      </c>
      <c r="M164">
        <v>1091</v>
      </c>
      <c r="N164">
        <v>187</v>
      </c>
      <c r="O164">
        <v>152</v>
      </c>
      <c r="P164" t="s">
        <v>1173</v>
      </c>
      <c r="Q164" t="s">
        <v>1173</v>
      </c>
      <c r="R164" t="s">
        <v>1173</v>
      </c>
      <c r="S164" t="str">
        <f t="shared" si="4"/>
        <v>En el municipio de SABANAGRANDE se tiene un total de Contagio 2650</v>
      </c>
      <c r="T164" s="9" t="s">
        <v>1174</v>
      </c>
      <c r="U164" t="s">
        <v>1175</v>
      </c>
    </row>
    <row r="165" spans="1:21" x14ac:dyDescent="0.2">
      <c r="A165">
        <f t="shared" si="5"/>
        <v>164</v>
      </c>
      <c r="B165" s="10">
        <v>43892</v>
      </c>
      <c r="C165" s="10">
        <v>44437</v>
      </c>
      <c r="D165" t="s">
        <v>249</v>
      </c>
      <c r="E165" t="s">
        <v>199</v>
      </c>
      <c r="F165" t="s">
        <v>1173</v>
      </c>
      <c r="G165" t="s">
        <v>80</v>
      </c>
      <c r="H165" t="s">
        <v>12</v>
      </c>
      <c r="I165" t="s">
        <v>1176</v>
      </c>
      <c r="J165" t="s">
        <v>1208</v>
      </c>
      <c r="K165">
        <v>9501</v>
      </c>
      <c r="L165">
        <v>4403</v>
      </c>
      <c r="M165">
        <v>3792</v>
      </c>
      <c r="N165">
        <v>646</v>
      </c>
      <c r="O165">
        <v>660</v>
      </c>
      <c r="P165" t="s">
        <v>1173</v>
      </c>
      <c r="Q165" t="s">
        <v>1173</v>
      </c>
      <c r="R165" t="s">
        <v>1173</v>
      </c>
      <c r="S165" t="str">
        <f t="shared" si="4"/>
        <v>En el municipio de SABANALARGA se tiene un total de Contagio 9501</v>
      </c>
      <c r="T165" s="9" t="s">
        <v>1174</v>
      </c>
      <c r="U165" t="s">
        <v>1175</v>
      </c>
    </row>
    <row r="166" spans="1:21" x14ac:dyDescent="0.2">
      <c r="A166">
        <f t="shared" si="5"/>
        <v>165</v>
      </c>
      <c r="B166" s="10">
        <v>43892</v>
      </c>
      <c r="C166" s="10">
        <v>44437</v>
      </c>
      <c r="D166" t="s">
        <v>249</v>
      </c>
      <c r="E166" t="s">
        <v>267</v>
      </c>
      <c r="F166" t="s">
        <v>1173</v>
      </c>
      <c r="G166" t="s">
        <v>80</v>
      </c>
      <c r="H166" t="s">
        <v>12</v>
      </c>
      <c r="I166" t="s">
        <v>1176</v>
      </c>
      <c r="J166" t="s">
        <v>1208</v>
      </c>
      <c r="K166">
        <v>502</v>
      </c>
      <c r="L166">
        <v>224</v>
      </c>
      <c r="M166">
        <v>185</v>
      </c>
      <c r="N166">
        <v>51</v>
      </c>
      <c r="O166">
        <v>42</v>
      </c>
      <c r="P166" t="s">
        <v>1173</v>
      </c>
      <c r="Q166" t="s">
        <v>1173</v>
      </c>
      <c r="R166" t="s">
        <v>1173</v>
      </c>
      <c r="S166" t="str">
        <f t="shared" si="4"/>
        <v>En el municipio de SANTA LUCIA se tiene un total de Contagio 502</v>
      </c>
      <c r="T166" s="9" t="s">
        <v>1174</v>
      </c>
      <c r="U166" t="s">
        <v>1175</v>
      </c>
    </row>
    <row r="167" spans="1:21" x14ac:dyDescent="0.2">
      <c r="A167">
        <f t="shared" si="5"/>
        <v>166</v>
      </c>
      <c r="B167" s="10">
        <v>43892</v>
      </c>
      <c r="C167" s="10">
        <v>44437</v>
      </c>
      <c r="D167" t="s">
        <v>249</v>
      </c>
      <c r="E167" t="s">
        <v>268</v>
      </c>
      <c r="F167" t="s">
        <v>1173</v>
      </c>
      <c r="G167" t="s">
        <v>80</v>
      </c>
      <c r="H167" t="s">
        <v>12</v>
      </c>
      <c r="I167" t="s">
        <v>1176</v>
      </c>
      <c r="J167" t="s">
        <v>1208</v>
      </c>
      <c r="K167">
        <v>3295</v>
      </c>
      <c r="L167">
        <v>1506</v>
      </c>
      <c r="M167">
        <v>1317</v>
      </c>
      <c r="N167">
        <v>235</v>
      </c>
      <c r="O167">
        <v>237</v>
      </c>
      <c r="P167" t="s">
        <v>1173</v>
      </c>
      <c r="Q167" t="s">
        <v>1173</v>
      </c>
      <c r="R167" t="s">
        <v>1173</v>
      </c>
      <c r="S167" t="str">
        <f t="shared" si="4"/>
        <v>En el municipio de SANTO TOMAS se tiene un total de Contagio 3295</v>
      </c>
      <c r="T167" s="9" t="s">
        <v>1174</v>
      </c>
      <c r="U167" t="s">
        <v>1175</v>
      </c>
    </row>
    <row r="168" spans="1:21" x14ac:dyDescent="0.2">
      <c r="A168">
        <f t="shared" si="5"/>
        <v>167</v>
      </c>
      <c r="B168" s="10">
        <v>43892</v>
      </c>
      <c r="C168" s="10">
        <v>44437</v>
      </c>
      <c r="D168" t="s">
        <v>249</v>
      </c>
      <c r="E168" t="s">
        <v>269</v>
      </c>
      <c r="F168" t="s">
        <v>1173</v>
      </c>
      <c r="G168" t="s">
        <v>80</v>
      </c>
      <c r="H168" t="s">
        <v>12</v>
      </c>
      <c r="I168" t="s">
        <v>1176</v>
      </c>
      <c r="J168" t="s">
        <v>1208</v>
      </c>
      <c r="K168">
        <v>55780</v>
      </c>
      <c r="L168">
        <v>25751</v>
      </c>
      <c r="M168">
        <v>24131</v>
      </c>
      <c r="N168">
        <v>2910</v>
      </c>
      <c r="O168">
        <v>2988</v>
      </c>
      <c r="P168" t="s">
        <v>1173</v>
      </c>
      <c r="Q168" t="s">
        <v>1173</v>
      </c>
      <c r="R168" t="s">
        <v>1173</v>
      </c>
      <c r="S168" t="str">
        <f t="shared" si="4"/>
        <v>En el municipio de SOLEDAD se tiene un total de Contagio 55780</v>
      </c>
      <c r="T168" s="9" t="s">
        <v>1174</v>
      </c>
      <c r="U168" t="s">
        <v>1175</v>
      </c>
    </row>
    <row r="169" spans="1:21" x14ac:dyDescent="0.2">
      <c r="A169">
        <f t="shared" si="5"/>
        <v>168</v>
      </c>
      <c r="B169" s="10">
        <v>43892</v>
      </c>
      <c r="C169" s="10">
        <v>44437</v>
      </c>
      <c r="D169" t="s">
        <v>249</v>
      </c>
      <c r="E169" t="s">
        <v>270</v>
      </c>
      <c r="F169" t="s">
        <v>1173</v>
      </c>
      <c r="G169" t="s">
        <v>80</v>
      </c>
      <c r="H169" t="s">
        <v>12</v>
      </c>
      <c r="I169" t="s">
        <v>1176</v>
      </c>
      <c r="J169" t="s">
        <v>1208</v>
      </c>
      <c r="K169">
        <v>658</v>
      </c>
      <c r="L169">
        <v>306</v>
      </c>
      <c r="M169">
        <v>270</v>
      </c>
      <c r="N169">
        <v>46</v>
      </c>
      <c r="O169">
        <v>36</v>
      </c>
      <c r="P169" t="s">
        <v>1173</v>
      </c>
      <c r="Q169" t="s">
        <v>1173</v>
      </c>
      <c r="R169" t="s">
        <v>1173</v>
      </c>
      <c r="S169" t="str">
        <f t="shared" si="4"/>
        <v>En el municipio de SUAN se tiene un total de Contagio 658</v>
      </c>
      <c r="T169" s="9" t="s">
        <v>1174</v>
      </c>
      <c r="U169" t="s">
        <v>1175</v>
      </c>
    </row>
    <row r="170" spans="1:21" x14ac:dyDescent="0.2">
      <c r="A170">
        <f t="shared" si="5"/>
        <v>169</v>
      </c>
      <c r="B170" s="10">
        <v>43892</v>
      </c>
      <c r="C170" s="10">
        <v>44437</v>
      </c>
      <c r="D170" t="s">
        <v>249</v>
      </c>
      <c r="E170" t="s">
        <v>271</v>
      </c>
      <c r="F170" t="s">
        <v>1173</v>
      </c>
      <c r="G170" t="s">
        <v>80</v>
      </c>
      <c r="H170" t="s">
        <v>12</v>
      </c>
      <c r="I170" t="s">
        <v>1176</v>
      </c>
      <c r="J170" t="s">
        <v>1208</v>
      </c>
      <c r="K170">
        <v>1220</v>
      </c>
      <c r="L170">
        <v>522</v>
      </c>
      <c r="M170">
        <v>511</v>
      </c>
      <c r="N170">
        <v>84</v>
      </c>
      <c r="O170">
        <v>103</v>
      </c>
      <c r="P170" t="s">
        <v>1173</v>
      </c>
      <c r="Q170" t="s">
        <v>1173</v>
      </c>
      <c r="R170" t="s">
        <v>1173</v>
      </c>
      <c r="S170" t="str">
        <f t="shared" si="4"/>
        <v>En el municipio de TUBARA se tiene un total de Contagio 1220</v>
      </c>
      <c r="T170" s="9" t="s">
        <v>1174</v>
      </c>
      <c r="U170" t="s">
        <v>1175</v>
      </c>
    </row>
    <row r="171" spans="1:21" x14ac:dyDescent="0.2">
      <c r="A171">
        <f t="shared" si="5"/>
        <v>170</v>
      </c>
      <c r="B171" s="10">
        <v>43892</v>
      </c>
      <c r="C171" s="10">
        <v>44437</v>
      </c>
      <c r="D171" t="s">
        <v>249</v>
      </c>
      <c r="E171" t="s">
        <v>272</v>
      </c>
      <c r="F171" t="s">
        <v>1173</v>
      </c>
      <c r="G171" t="s">
        <v>80</v>
      </c>
      <c r="H171" t="s">
        <v>12</v>
      </c>
      <c r="I171" t="s">
        <v>1176</v>
      </c>
      <c r="J171" t="s">
        <v>1208</v>
      </c>
      <c r="K171">
        <v>923</v>
      </c>
      <c r="L171">
        <v>404</v>
      </c>
      <c r="M171">
        <v>406</v>
      </c>
      <c r="N171">
        <v>57</v>
      </c>
      <c r="O171">
        <v>56</v>
      </c>
      <c r="P171" t="s">
        <v>1173</v>
      </c>
      <c r="Q171" t="s">
        <v>1173</v>
      </c>
      <c r="R171" t="s">
        <v>1173</v>
      </c>
      <c r="S171" t="str">
        <f t="shared" si="4"/>
        <v>En el municipio de USIACURI se tiene un total de Contagio 923</v>
      </c>
      <c r="T171" s="9" t="s">
        <v>1174</v>
      </c>
      <c r="U171" t="s">
        <v>1175</v>
      </c>
    </row>
    <row r="172" spans="1:21" x14ac:dyDescent="0.2">
      <c r="A172">
        <f t="shared" si="5"/>
        <v>171</v>
      </c>
      <c r="B172" s="10">
        <v>43892</v>
      </c>
      <c r="C172" s="10">
        <v>44437</v>
      </c>
      <c r="D172" t="s">
        <v>249</v>
      </c>
      <c r="E172" t="s">
        <v>273</v>
      </c>
      <c r="F172" t="s">
        <v>1173</v>
      </c>
      <c r="G172" t="s">
        <v>80</v>
      </c>
      <c r="H172" t="s">
        <v>12</v>
      </c>
      <c r="I172" t="s">
        <v>1176</v>
      </c>
      <c r="J172" t="s">
        <v>1208</v>
      </c>
      <c r="K172">
        <v>1</v>
      </c>
      <c r="L172">
        <v>0</v>
      </c>
      <c r="M172">
        <v>1</v>
      </c>
      <c r="N172">
        <v>0</v>
      </c>
      <c r="O172">
        <v>0</v>
      </c>
      <c r="P172" t="s">
        <v>1173</v>
      </c>
      <c r="Q172" t="s">
        <v>1173</v>
      </c>
      <c r="R172" t="s">
        <v>1173</v>
      </c>
      <c r="S172" t="str">
        <f t="shared" si="4"/>
        <v>En el municipio de puerto COLOMBIA se tiene un total de Contagio 1</v>
      </c>
      <c r="T172" s="9" t="s">
        <v>1174</v>
      </c>
      <c r="U172" t="s">
        <v>1175</v>
      </c>
    </row>
    <row r="173" spans="1:21" x14ac:dyDescent="0.2">
      <c r="A173">
        <f t="shared" si="5"/>
        <v>172</v>
      </c>
      <c r="B173" s="10">
        <v>43892</v>
      </c>
      <c r="C173" s="10">
        <v>44437</v>
      </c>
      <c r="D173" t="s">
        <v>249</v>
      </c>
      <c r="E173" t="s">
        <v>274</v>
      </c>
      <c r="F173" t="s">
        <v>1173</v>
      </c>
      <c r="G173" t="s">
        <v>80</v>
      </c>
      <c r="H173" t="s">
        <v>12</v>
      </c>
      <c r="I173" t="s">
        <v>1176</v>
      </c>
      <c r="J173" t="s">
        <v>1208</v>
      </c>
      <c r="K173">
        <v>2</v>
      </c>
      <c r="L173">
        <v>0</v>
      </c>
      <c r="M173">
        <v>1</v>
      </c>
      <c r="N173">
        <v>0</v>
      </c>
      <c r="O173">
        <v>1</v>
      </c>
      <c r="P173" t="s">
        <v>1173</v>
      </c>
      <c r="Q173" t="s">
        <v>1173</v>
      </c>
      <c r="R173" t="s">
        <v>1173</v>
      </c>
      <c r="S173" t="str">
        <f t="shared" si="4"/>
        <v>En el municipio de puerto colombia se tiene un total de Contagio 2</v>
      </c>
      <c r="T173" s="9" t="s">
        <v>1174</v>
      </c>
      <c r="U173" t="s">
        <v>1175</v>
      </c>
    </row>
    <row r="174" spans="1:21" x14ac:dyDescent="0.2">
      <c r="A174">
        <f t="shared" si="5"/>
        <v>173</v>
      </c>
      <c r="B174" s="10">
        <v>43892</v>
      </c>
      <c r="C174" s="10">
        <v>44437</v>
      </c>
      <c r="D174" t="s">
        <v>133</v>
      </c>
      <c r="E174" t="s">
        <v>275</v>
      </c>
      <c r="F174" t="s">
        <v>1173</v>
      </c>
      <c r="G174" t="s">
        <v>80</v>
      </c>
      <c r="H174" t="s">
        <v>12</v>
      </c>
      <c r="I174" t="s">
        <v>1176</v>
      </c>
      <c r="J174" t="s">
        <v>1208</v>
      </c>
      <c r="K174">
        <v>309</v>
      </c>
      <c r="L174">
        <v>145</v>
      </c>
      <c r="M174">
        <v>133</v>
      </c>
      <c r="N174">
        <v>13</v>
      </c>
      <c r="O174">
        <v>18</v>
      </c>
      <c r="P174" t="s">
        <v>1173</v>
      </c>
      <c r="Q174" t="s">
        <v>1173</v>
      </c>
      <c r="R174" t="s">
        <v>1173</v>
      </c>
      <c r="S174" t="str">
        <f t="shared" si="4"/>
        <v>En el municipio de ACHI se tiene un total de Contagio 309</v>
      </c>
      <c r="T174" s="9" t="s">
        <v>1174</v>
      </c>
      <c r="U174" t="s">
        <v>1175</v>
      </c>
    </row>
    <row r="175" spans="1:21" x14ac:dyDescent="0.2">
      <c r="A175">
        <f t="shared" si="5"/>
        <v>174</v>
      </c>
      <c r="B175" s="10">
        <v>43892</v>
      </c>
      <c r="C175" s="10">
        <v>44437</v>
      </c>
      <c r="D175" t="s">
        <v>133</v>
      </c>
      <c r="E175" t="s">
        <v>276</v>
      </c>
      <c r="F175" t="s">
        <v>1173</v>
      </c>
      <c r="G175" t="s">
        <v>80</v>
      </c>
      <c r="H175" t="s">
        <v>12</v>
      </c>
      <c r="I175" t="s">
        <v>1176</v>
      </c>
      <c r="J175" t="s">
        <v>1208</v>
      </c>
      <c r="K175">
        <v>214</v>
      </c>
      <c r="L175">
        <v>106</v>
      </c>
      <c r="M175">
        <v>83</v>
      </c>
      <c r="N175">
        <v>16</v>
      </c>
      <c r="O175">
        <v>9</v>
      </c>
      <c r="P175" t="s">
        <v>1173</v>
      </c>
      <c r="Q175" t="s">
        <v>1173</v>
      </c>
      <c r="R175" t="s">
        <v>1173</v>
      </c>
      <c r="S175" t="str">
        <f t="shared" si="4"/>
        <v>En el municipio de ALTOS DEL ROSARIO se tiene un total de Contagio 214</v>
      </c>
      <c r="T175" s="9" t="s">
        <v>1174</v>
      </c>
      <c r="U175" t="s">
        <v>1175</v>
      </c>
    </row>
    <row r="176" spans="1:21" x14ac:dyDescent="0.2">
      <c r="A176">
        <f t="shared" si="5"/>
        <v>175</v>
      </c>
      <c r="B176" s="10">
        <v>43892</v>
      </c>
      <c r="C176" s="10">
        <v>44437</v>
      </c>
      <c r="D176" t="s">
        <v>133</v>
      </c>
      <c r="E176" t="s">
        <v>277</v>
      </c>
      <c r="F176" t="s">
        <v>1173</v>
      </c>
      <c r="G176" t="s">
        <v>80</v>
      </c>
      <c r="H176" t="s">
        <v>12</v>
      </c>
      <c r="I176" t="s">
        <v>1176</v>
      </c>
      <c r="J176" t="s">
        <v>1208</v>
      </c>
      <c r="K176">
        <v>200</v>
      </c>
      <c r="L176">
        <v>95</v>
      </c>
      <c r="M176">
        <v>89</v>
      </c>
      <c r="N176">
        <v>8</v>
      </c>
      <c r="O176">
        <v>8</v>
      </c>
      <c r="P176" t="s">
        <v>1173</v>
      </c>
      <c r="Q176" t="s">
        <v>1173</v>
      </c>
      <c r="R176" t="s">
        <v>1173</v>
      </c>
      <c r="S176" t="str">
        <f t="shared" si="4"/>
        <v>En el municipio de ARENAL se tiene un total de Contagio 200</v>
      </c>
      <c r="T176" s="9" t="s">
        <v>1174</v>
      </c>
      <c r="U176" t="s">
        <v>1175</v>
      </c>
    </row>
    <row r="177" spans="1:21" x14ac:dyDescent="0.2">
      <c r="A177">
        <f t="shared" si="5"/>
        <v>176</v>
      </c>
      <c r="B177" s="10">
        <v>43892</v>
      </c>
      <c r="C177" s="10">
        <v>44437</v>
      </c>
      <c r="D177" t="s">
        <v>133</v>
      </c>
      <c r="E177" t="s">
        <v>278</v>
      </c>
      <c r="F177" t="s">
        <v>1173</v>
      </c>
      <c r="G177" t="s">
        <v>80</v>
      </c>
      <c r="H177" t="s">
        <v>12</v>
      </c>
      <c r="I177" t="s">
        <v>1176</v>
      </c>
      <c r="J177" t="s">
        <v>1208</v>
      </c>
      <c r="K177">
        <v>2279</v>
      </c>
      <c r="L177">
        <v>1125</v>
      </c>
      <c r="M177">
        <v>938</v>
      </c>
      <c r="N177">
        <v>118</v>
      </c>
      <c r="O177">
        <v>98</v>
      </c>
      <c r="P177" t="s">
        <v>1173</v>
      </c>
      <c r="Q177" t="s">
        <v>1173</v>
      </c>
      <c r="R177" t="s">
        <v>1173</v>
      </c>
      <c r="S177" t="str">
        <f t="shared" si="4"/>
        <v>En el municipio de ARJONA se tiene un total de Contagio 2279</v>
      </c>
      <c r="T177" s="9" t="s">
        <v>1174</v>
      </c>
      <c r="U177" t="s">
        <v>1175</v>
      </c>
    </row>
    <row r="178" spans="1:21" x14ac:dyDescent="0.2">
      <c r="A178">
        <f t="shared" si="5"/>
        <v>177</v>
      </c>
      <c r="B178" s="10">
        <v>43892</v>
      </c>
      <c r="C178" s="10">
        <v>44437</v>
      </c>
      <c r="D178" t="s">
        <v>133</v>
      </c>
      <c r="E178" t="s">
        <v>279</v>
      </c>
      <c r="F178" t="s">
        <v>1173</v>
      </c>
      <c r="G178" t="s">
        <v>80</v>
      </c>
      <c r="H178" t="s">
        <v>12</v>
      </c>
      <c r="I178" t="s">
        <v>1176</v>
      </c>
      <c r="J178" t="s">
        <v>1208</v>
      </c>
      <c r="K178">
        <v>74</v>
      </c>
      <c r="L178">
        <v>38</v>
      </c>
      <c r="M178">
        <v>27</v>
      </c>
      <c r="N178">
        <v>6</v>
      </c>
      <c r="O178">
        <v>3</v>
      </c>
      <c r="P178" t="s">
        <v>1173</v>
      </c>
      <c r="Q178" t="s">
        <v>1173</v>
      </c>
      <c r="R178" t="s">
        <v>1173</v>
      </c>
      <c r="S178" t="str">
        <f t="shared" si="4"/>
        <v>En el municipio de ARROYOHONDO se tiene un total de Contagio 74</v>
      </c>
      <c r="T178" s="9" t="s">
        <v>1174</v>
      </c>
      <c r="U178" t="s">
        <v>1175</v>
      </c>
    </row>
    <row r="179" spans="1:21" x14ac:dyDescent="0.2">
      <c r="A179">
        <f t="shared" si="5"/>
        <v>178</v>
      </c>
      <c r="B179" s="10">
        <v>43892</v>
      </c>
      <c r="C179" s="10">
        <v>44437</v>
      </c>
      <c r="D179" t="s">
        <v>133</v>
      </c>
      <c r="E179" t="s">
        <v>280</v>
      </c>
      <c r="F179" t="s">
        <v>1173</v>
      </c>
      <c r="G179" t="s">
        <v>80</v>
      </c>
      <c r="H179" t="s">
        <v>12</v>
      </c>
      <c r="I179" t="s">
        <v>1176</v>
      </c>
      <c r="J179" t="s">
        <v>1208</v>
      </c>
      <c r="K179">
        <v>257</v>
      </c>
      <c r="L179">
        <v>131</v>
      </c>
      <c r="M179">
        <v>93</v>
      </c>
      <c r="N179">
        <v>23</v>
      </c>
      <c r="O179">
        <v>10</v>
      </c>
      <c r="P179" t="s">
        <v>1173</v>
      </c>
      <c r="Q179" t="s">
        <v>1173</v>
      </c>
      <c r="R179" t="s">
        <v>1173</v>
      </c>
      <c r="S179" t="str">
        <f t="shared" si="4"/>
        <v>En el municipio de BARRANCO DE LOBA se tiene un total de Contagio 257</v>
      </c>
      <c r="T179" s="9" t="s">
        <v>1174</v>
      </c>
      <c r="U179" t="s">
        <v>1175</v>
      </c>
    </row>
    <row r="180" spans="1:21" x14ac:dyDescent="0.2">
      <c r="A180">
        <f t="shared" si="5"/>
        <v>179</v>
      </c>
      <c r="B180" s="10">
        <v>43892</v>
      </c>
      <c r="C180" s="10">
        <v>44437</v>
      </c>
      <c r="D180" t="s">
        <v>133</v>
      </c>
      <c r="E180" t="s">
        <v>281</v>
      </c>
      <c r="F180" t="s">
        <v>1173</v>
      </c>
      <c r="G180" t="s">
        <v>80</v>
      </c>
      <c r="H180" t="s">
        <v>12</v>
      </c>
      <c r="I180" t="s">
        <v>1176</v>
      </c>
      <c r="J180" t="s">
        <v>1208</v>
      </c>
      <c r="K180">
        <v>357</v>
      </c>
      <c r="L180">
        <v>172</v>
      </c>
      <c r="M180">
        <v>141</v>
      </c>
      <c r="N180">
        <v>24</v>
      </c>
      <c r="O180">
        <v>20</v>
      </c>
      <c r="P180" t="s">
        <v>1173</v>
      </c>
      <c r="Q180" t="s">
        <v>1173</v>
      </c>
      <c r="R180" t="s">
        <v>1173</v>
      </c>
      <c r="S180" t="str">
        <f t="shared" si="4"/>
        <v>En el municipio de CALAMAR se tiene un total de Contagio 357</v>
      </c>
      <c r="T180" s="9" t="s">
        <v>1174</v>
      </c>
      <c r="U180" t="s">
        <v>1175</v>
      </c>
    </row>
    <row r="181" spans="1:21" x14ac:dyDescent="0.2">
      <c r="A181">
        <f t="shared" si="5"/>
        <v>180</v>
      </c>
      <c r="B181" s="10">
        <v>43892</v>
      </c>
      <c r="C181" s="10">
        <v>44437</v>
      </c>
      <c r="D181" t="s">
        <v>133</v>
      </c>
      <c r="E181" t="s">
        <v>282</v>
      </c>
      <c r="F181" t="s">
        <v>1173</v>
      </c>
      <c r="G181" t="s">
        <v>80</v>
      </c>
      <c r="H181" t="s">
        <v>12</v>
      </c>
      <c r="I181" t="s">
        <v>1176</v>
      </c>
      <c r="J181" t="s">
        <v>1208</v>
      </c>
      <c r="K181">
        <v>170</v>
      </c>
      <c r="L181">
        <v>46</v>
      </c>
      <c r="M181">
        <v>113</v>
      </c>
      <c r="N181">
        <v>4</v>
      </c>
      <c r="O181">
        <v>7</v>
      </c>
      <c r="P181" t="s">
        <v>1173</v>
      </c>
      <c r="Q181" t="s">
        <v>1173</v>
      </c>
      <c r="R181" t="s">
        <v>1173</v>
      </c>
      <c r="S181" t="str">
        <f t="shared" si="4"/>
        <v>En el municipio de CANTAGALLO se tiene un total de Contagio 170</v>
      </c>
      <c r="T181" s="9" t="s">
        <v>1174</v>
      </c>
      <c r="U181" t="s">
        <v>1175</v>
      </c>
    </row>
    <row r="182" spans="1:21" x14ac:dyDescent="0.2">
      <c r="A182">
        <f t="shared" si="5"/>
        <v>181</v>
      </c>
      <c r="B182" s="10">
        <v>43892</v>
      </c>
      <c r="C182" s="10">
        <v>44437</v>
      </c>
      <c r="D182" t="s">
        <v>133</v>
      </c>
      <c r="E182" t="s">
        <v>283</v>
      </c>
      <c r="F182" t="s">
        <v>1173</v>
      </c>
      <c r="G182" t="s">
        <v>80</v>
      </c>
      <c r="H182" t="s">
        <v>12</v>
      </c>
      <c r="I182" t="s">
        <v>1176</v>
      </c>
      <c r="J182" t="s">
        <v>1208</v>
      </c>
      <c r="K182">
        <v>121539</v>
      </c>
      <c r="L182">
        <v>57130</v>
      </c>
      <c r="M182">
        <v>52097</v>
      </c>
      <c r="N182">
        <v>6133</v>
      </c>
      <c r="O182">
        <v>6179</v>
      </c>
      <c r="P182" t="s">
        <v>1173</v>
      </c>
      <c r="Q182" t="s">
        <v>1173</v>
      </c>
      <c r="R182" t="s">
        <v>1173</v>
      </c>
      <c r="S182" t="str">
        <f t="shared" si="4"/>
        <v>En el municipio de CARTAGENA se tiene un total de Contagio 121539</v>
      </c>
      <c r="T182" s="9" t="s">
        <v>1174</v>
      </c>
      <c r="U182" t="s">
        <v>1175</v>
      </c>
    </row>
    <row r="183" spans="1:21" x14ac:dyDescent="0.2">
      <c r="A183">
        <f t="shared" si="5"/>
        <v>182</v>
      </c>
      <c r="B183" s="10">
        <v>43892</v>
      </c>
      <c r="C183" s="10">
        <v>44437</v>
      </c>
      <c r="D183" t="s">
        <v>133</v>
      </c>
      <c r="E183" t="s">
        <v>284</v>
      </c>
      <c r="F183" t="s">
        <v>1173</v>
      </c>
      <c r="G183" t="s">
        <v>80</v>
      </c>
      <c r="H183" t="s">
        <v>12</v>
      </c>
      <c r="I183" t="s">
        <v>1176</v>
      </c>
      <c r="J183" t="s">
        <v>1208</v>
      </c>
      <c r="K183">
        <v>432</v>
      </c>
      <c r="L183">
        <v>210</v>
      </c>
      <c r="M183">
        <v>149</v>
      </c>
      <c r="N183">
        <v>32</v>
      </c>
      <c r="O183">
        <v>41</v>
      </c>
      <c r="P183" t="s">
        <v>1173</v>
      </c>
      <c r="Q183" t="s">
        <v>1173</v>
      </c>
      <c r="R183" t="s">
        <v>1173</v>
      </c>
      <c r="S183" t="str">
        <f t="shared" si="4"/>
        <v>En el municipio de CICUCO se tiene un total de Contagio 432</v>
      </c>
      <c r="T183" s="9" t="s">
        <v>1174</v>
      </c>
      <c r="U183" t="s">
        <v>1175</v>
      </c>
    </row>
    <row r="184" spans="1:21" x14ac:dyDescent="0.2">
      <c r="A184">
        <f t="shared" si="5"/>
        <v>183</v>
      </c>
      <c r="B184" s="10">
        <v>43892</v>
      </c>
      <c r="C184" s="10">
        <v>44437</v>
      </c>
      <c r="D184" t="s">
        <v>133</v>
      </c>
      <c r="E184" t="s">
        <v>285</v>
      </c>
      <c r="F184" t="s">
        <v>1173</v>
      </c>
      <c r="G184" t="s">
        <v>80</v>
      </c>
      <c r="H184" t="s">
        <v>12</v>
      </c>
      <c r="I184" t="s">
        <v>1176</v>
      </c>
      <c r="J184" t="s">
        <v>1208</v>
      </c>
      <c r="K184">
        <v>176</v>
      </c>
      <c r="L184">
        <v>92</v>
      </c>
      <c r="M184">
        <v>71</v>
      </c>
      <c r="N184">
        <v>11</v>
      </c>
      <c r="O184">
        <v>2</v>
      </c>
      <c r="P184" t="s">
        <v>1173</v>
      </c>
      <c r="Q184" t="s">
        <v>1173</v>
      </c>
      <c r="R184" t="s">
        <v>1173</v>
      </c>
      <c r="S184" t="str">
        <f t="shared" si="4"/>
        <v>En el municipio de CLEMENCIA se tiene un total de Contagio 176</v>
      </c>
      <c r="T184" s="9" t="s">
        <v>1174</v>
      </c>
      <c r="U184" t="s">
        <v>1175</v>
      </c>
    </row>
    <row r="185" spans="1:21" x14ac:dyDescent="0.2">
      <c r="A185">
        <f t="shared" si="5"/>
        <v>184</v>
      </c>
      <c r="B185" s="10">
        <v>43892</v>
      </c>
      <c r="C185" s="10">
        <v>44437</v>
      </c>
      <c r="D185" t="s">
        <v>133</v>
      </c>
      <c r="E185" t="s">
        <v>286</v>
      </c>
      <c r="F185" t="s">
        <v>1173</v>
      </c>
      <c r="G185" t="s">
        <v>80</v>
      </c>
      <c r="H185" t="s">
        <v>12</v>
      </c>
      <c r="I185" t="s">
        <v>1176</v>
      </c>
      <c r="J185" t="s">
        <v>1208</v>
      </c>
      <c r="K185">
        <v>458</v>
      </c>
      <c r="L185">
        <v>201</v>
      </c>
      <c r="M185">
        <v>188</v>
      </c>
      <c r="N185">
        <v>31</v>
      </c>
      <c r="O185">
        <v>38</v>
      </c>
      <c r="P185" t="s">
        <v>1173</v>
      </c>
      <c r="Q185" t="s">
        <v>1173</v>
      </c>
      <c r="R185" t="s">
        <v>1173</v>
      </c>
      <c r="S185" t="str">
        <f t="shared" si="4"/>
        <v>En el municipio de CORDOBA se tiene un total de Contagio 458</v>
      </c>
      <c r="T185" s="9" t="s">
        <v>1174</v>
      </c>
      <c r="U185" t="s">
        <v>1175</v>
      </c>
    </row>
    <row r="186" spans="1:21" x14ac:dyDescent="0.2">
      <c r="A186">
        <f t="shared" si="5"/>
        <v>185</v>
      </c>
      <c r="B186" s="10">
        <v>43892</v>
      </c>
      <c r="C186" s="10">
        <v>44437</v>
      </c>
      <c r="D186" t="s">
        <v>133</v>
      </c>
      <c r="E186" t="s">
        <v>287</v>
      </c>
      <c r="F186" t="s">
        <v>1173</v>
      </c>
      <c r="G186" t="s">
        <v>80</v>
      </c>
      <c r="H186" t="s">
        <v>12</v>
      </c>
      <c r="I186" t="s">
        <v>1176</v>
      </c>
      <c r="J186" t="s">
        <v>1208</v>
      </c>
      <c r="K186">
        <v>2179</v>
      </c>
      <c r="L186">
        <v>1102</v>
      </c>
      <c r="M186">
        <v>855</v>
      </c>
      <c r="N186">
        <v>119</v>
      </c>
      <c r="O186">
        <v>103</v>
      </c>
      <c r="P186" t="s">
        <v>1173</v>
      </c>
      <c r="Q186" t="s">
        <v>1173</v>
      </c>
      <c r="R186" t="s">
        <v>1173</v>
      </c>
      <c r="S186" t="str">
        <f t="shared" si="4"/>
        <v>En el municipio de EL CARMEN DE BOLIVAR se tiene un total de Contagio 2179</v>
      </c>
      <c r="T186" s="9" t="s">
        <v>1174</v>
      </c>
      <c r="U186" t="s">
        <v>1175</v>
      </c>
    </row>
    <row r="187" spans="1:21" x14ac:dyDescent="0.2">
      <c r="A187">
        <f t="shared" si="5"/>
        <v>186</v>
      </c>
      <c r="B187" s="10">
        <v>43892</v>
      </c>
      <c r="C187" s="10">
        <v>44437</v>
      </c>
      <c r="D187" t="s">
        <v>133</v>
      </c>
      <c r="E187" t="s">
        <v>288</v>
      </c>
      <c r="F187" t="s">
        <v>1173</v>
      </c>
      <c r="G187" t="s">
        <v>80</v>
      </c>
      <c r="H187" t="s">
        <v>12</v>
      </c>
      <c r="I187" t="s">
        <v>1176</v>
      </c>
      <c r="J187" t="s">
        <v>1208</v>
      </c>
      <c r="K187">
        <v>308</v>
      </c>
      <c r="L187">
        <v>146</v>
      </c>
      <c r="M187">
        <v>114</v>
      </c>
      <c r="N187">
        <v>24</v>
      </c>
      <c r="O187">
        <v>24</v>
      </c>
      <c r="P187" t="s">
        <v>1173</v>
      </c>
      <c r="Q187" t="s">
        <v>1173</v>
      </c>
      <c r="R187" t="s">
        <v>1173</v>
      </c>
      <c r="S187" t="str">
        <f t="shared" si="4"/>
        <v>En el municipio de EL GUAMO se tiene un total de Contagio 308</v>
      </c>
      <c r="T187" s="9" t="s">
        <v>1174</v>
      </c>
      <c r="U187" t="s">
        <v>1175</v>
      </c>
    </row>
    <row r="188" spans="1:21" x14ac:dyDescent="0.2">
      <c r="A188">
        <f t="shared" si="5"/>
        <v>187</v>
      </c>
      <c r="B188" s="10">
        <v>43892</v>
      </c>
      <c r="C188" s="10">
        <v>44437</v>
      </c>
      <c r="D188" t="s">
        <v>133</v>
      </c>
      <c r="E188" t="s">
        <v>289</v>
      </c>
      <c r="F188" t="s">
        <v>1173</v>
      </c>
      <c r="G188" t="s">
        <v>80</v>
      </c>
      <c r="H188" t="s">
        <v>12</v>
      </c>
      <c r="I188" t="s">
        <v>1176</v>
      </c>
      <c r="J188" t="s">
        <v>1208</v>
      </c>
      <c r="K188">
        <v>161</v>
      </c>
      <c r="L188">
        <v>81</v>
      </c>
      <c r="M188">
        <v>58</v>
      </c>
      <c r="N188">
        <v>11</v>
      </c>
      <c r="O188">
        <v>11</v>
      </c>
      <c r="P188" t="s">
        <v>1173</v>
      </c>
      <c r="Q188" t="s">
        <v>1173</v>
      </c>
      <c r="R188" t="s">
        <v>1173</v>
      </c>
      <c r="S188" t="str">
        <f t="shared" si="4"/>
        <v>En el municipio de EL PEÑON se tiene un total de Contagio 161</v>
      </c>
      <c r="T188" s="9" t="s">
        <v>1174</v>
      </c>
      <c r="U188" t="s">
        <v>1175</v>
      </c>
    </row>
    <row r="189" spans="1:21" x14ac:dyDescent="0.2">
      <c r="A189">
        <f t="shared" si="5"/>
        <v>188</v>
      </c>
      <c r="B189" s="10">
        <v>43892</v>
      </c>
      <c r="C189" s="10">
        <v>44437</v>
      </c>
      <c r="D189" t="s">
        <v>133</v>
      </c>
      <c r="E189" t="s">
        <v>290</v>
      </c>
      <c r="F189" t="s">
        <v>1173</v>
      </c>
      <c r="G189" t="s">
        <v>80</v>
      </c>
      <c r="H189" t="s">
        <v>12</v>
      </c>
      <c r="I189" t="s">
        <v>1176</v>
      </c>
      <c r="J189" t="s">
        <v>1208</v>
      </c>
      <c r="K189">
        <v>142</v>
      </c>
      <c r="L189">
        <v>74</v>
      </c>
      <c r="M189">
        <v>41</v>
      </c>
      <c r="N189">
        <v>17</v>
      </c>
      <c r="O189">
        <v>10</v>
      </c>
      <c r="P189" t="s">
        <v>1173</v>
      </c>
      <c r="Q189" t="s">
        <v>1173</v>
      </c>
      <c r="R189" t="s">
        <v>1173</v>
      </c>
      <c r="S189" t="str">
        <f t="shared" si="4"/>
        <v>En el municipio de HATILLO DE LOBA se tiene un total de Contagio 142</v>
      </c>
      <c r="T189" s="9" t="s">
        <v>1174</v>
      </c>
      <c r="U189" t="s">
        <v>1175</v>
      </c>
    </row>
    <row r="190" spans="1:21" x14ac:dyDescent="0.2">
      <c r="A190">
        <f t="shared" si="5"/>
        <v>189</v>
      </c>
      <c r="B190" s="10">
        <v>43892</v>
      </c>
      <c r="C190" s="10">
        <v>44437</v>
      </c>
      <c r="D190" t="s">
        <v>133</v>
      </c>
      <c r="E190" t="s">
        <v>291</v>
      </c>
      <c r="F190" t="s">
        <v>1173</v>
      </c>
      <c r="G190" t="s">
        <v>80</v>
      </c>
      <c r="H190" t="s">
        <v>12</v>
      </c>
      <c r="I190" t="s">
        <v>1176</v>
      </c>
      <c r="J190" t="s">
        <v>1208</v>
      </c>
      <c r="K190">
        <v>8812</v>
      </c>
      <c r="L190">
        <v>4404</v>
      </c>
      <c r="M190">
        <v>3179</v>
      </c>
      <c r="N190">
        <v>640</v>
      </c>
      <c r="O190">
        <v>589</v>
      </c>
      <c r="P190" t="s">
        <v>1173</v>
      </c>
      <c r="Q190" t="s">
        <v>1173</v>
      </c>
      <c r="R190" t="s">
        <v>1173</v>
      </c>
      <c r="S190" t="str">
        <f t="shared" si="4"/>
        <v>En el municipio de MAGANGUE se tiene un total de Contagio 8812</v>
      </c>
      <c r="T190" s="9" t="s">
        <v>1174</v>
      </c>
      <c r="U190" t="s">
        <v>1175</v>
      </c>
    </row>
    <row r="191" spans="1:21" x14ac:dyDescent="0.2">
      <c r="A191">
        <f t="shared" si="5"/>
        <v>190</v>
      </c>
      <c r="B191" s="10">
        <v>43892</v>
      </c>
      <c r="C191" s="10">
        <v>44437</v>
      </c>
      <c r="D191" t="s">
        <v>133</v>
      </c>
      <c r="E191" t="s">
        <v>292</v>
      </c>
      <c r="F191" t="s">
        <v>1173</v>
      </c>
      <c r="G191" t="s">
        <v>80</v>
      </c>
      <c r="H191" t="s">
        <v>12</v>
      </c>
      <c r="I191" t="s">
        <v>1176</v>
      </c>
      <c r="J191" t="s">
        <v>1208</v>
      </c>
      <c r="K191">
        <v>378</v>
      </c>
      <c r="L191">
        <v>180</v>
      </c>
      <c r="M191">
        <v>162</v>
      </c>
      <c r="N191">
        <v>27</v>
      </c>
      <c r="O191">
        <v>9</v>
      </c>
      <c r="P191" t="s">
        <v>1173</v>
      </c>
      <c r="Q191" t="s">
        <v>1173</v>
      </c>
      <c r="R191" t="s">
        <v>1173</v>
      </c>
      <c r="S191" t="str">
        <f t="shared" si="4"/>
        <v>En el municipio de MAHATES se tiene un total de Contagio 378</v>
      </c>
      <c r="T191" s="9" t="s">
        <v>1174</v>
      </c>
      <c r="U191" t="s">
        <v>1175</v>
      </c>
    </row>
    <row r="192" spans="1:21" x14ac:dyDescent="0.2">
      <c r="A192">
        <f t="shared" si="5"/>
        <v>191</v>
      </c>
      <c r="B192" s="10">
        <v>43892</v>
      </c>
      <c r="C192" s="10">
        <v>44437</v>
      </c>
      <c r="D192" t="s">
        <v>133</v>
      </c>
      <c r="E192" t="s">
        <v>293</v>
      </c>
      <c r="F192" t="s">
        <v>1173</v>
      </c>
      <c r="G192" t="s">
        <v>80</v>
      </c>
      <c r="H192" t="s">
        <v>12</v>
      </c>
      <c r="I192" t="s">
        <v>1176</v>
      </c>
      <c r="J192" t="s">
        <v>1208</v>
      </c>
      <c r="K192">
        <v>172</v>
      </c>
      <c r="L192">
        <v>84</v>
      </c>
      <c r="M192">
        <v>67</v>
      </c>
      <c r="N192">
        <v>8</v>
      </c>
      <c r="O192">
        <v>13</v>
      </c>
      <c r="P192" t="s">
        <v>1173</v>
      </c>
      <c r="Q192" t="s">
        <v>1173</v>
      </c>
      <c r="R192" t="s">
        <v>1173</v>
      </c>
      <c r="S192" t="str">
        <f t="shared" si="4"/>
        <v>En el municipio de MARGARITA se tiene un total de Contagio 172</v>
      </c>
      <c r="T192" s="9" t="s">
        <v>1174</v>
      </c>
      <c r="U192" t="s">
        <v>1175</v>
      </c>
    </row>
    <row r="193" spans="1:21" x14ac:dyDescent="0.2">
      <c r="A193">
        <f t="shared" si="5"/>
        <v>192</v>
      </c>
      <c r="B193" s="10">
        <v>43892</v>
      </c>
      <c r="C193" s="10">
        <v>44437</v>
      </c>
      <c r="D193" t="s">
        <v>133</v>
      </c>
      <c r="E193" t="s">
        <v>294</v>
      </c>
      <c r="F193" t="s">
        <v>1173</v>
      </c>
      <c r="G193" t="s">
        <v>80</v>
      </c>
      <c r="H193" t="s">
        <v>12</v>
      </c>
      <c r="I193" t="s">
        <v>1176</v>
      </c>
      <c r="J193" t="s">
        <v>1208</v>
      </c>
      <c r="K193">
        <v>822</v>
      </c>
      <c r="L193">
        <v>387</v>
      </c>
      <c r="M193">
        <v>297</v>
      </c>
      <c r="N193">
        <v>74</v>
      </c>
      <c r="O193">
        <v>64</v>
      </c>
      <c r="P193" t="s">
        <v>1173</v>
      </c>
      <c r="Q193" t="s">
        <v>1173</v>
      </c>
      <c r="R193" t="s">
        <v>1173</v>
      </c>
      <c r="S193" t="str">
        <f t="shared" si="4"/>
        <v>En el municipio de MARIA LA BAJA se tiene un total de Contagio 822</v>
      </c>
      <c r="T193" s="9" t="s">
        <v>1174</v>
      </c>
      <c r="U193" t="s">
        <v>1175</v>
      </c>
    </row>
    <row r="194" spans="1:21" x14ac:dyDescent="0.2">
      <c r="A194">
        <f t="shared" si="5"/>
        <v>193</v>
      </c>
      <c r="B194" s="10">
        <v>43892</v>
      </c>
      <c r="C194" s="10">
        <v>44437</v>
      </c>
      <c r="D194" t="s">
        <v>133</v>
      </c>
      <c r="E194" t="s">
        <v>295</v>
      </c>
      <c r="F194" t="s">
        <v>1173</v>
      </c>
      <c r="G194" t="s">
        <v>80</v>
      </c>
      <c r="H194" t="s">
        <v>12</v>
      </c>
      <c r="I194" t="s">
        <v>1176</v>
      </c>
      <c r="J194" t="s">
        <v>1208</v>
      </c>
      <c r="K194">
        <v>1880</v>
      </c>
      <c r="L194">
        <v>950</v>
      </c>
      <c r="M194">
        <v>698</v>
      </c>
      <c r="N194">
        <v>108</v>
      </c>
      <c r="O194">
        <v>124</v>
      </c>
      <c r="P194" t="s">
        <v>1173</v>
      </c>
      <c r="Q194" t="s">
        <v>1173</v>
      </c>
      <c r="R194" t="s">
        <v>1173</v>
      </c>
      <c r="S194" t="str">
        <f t="shared" si="4"/>
        <v>En el municipio de MOMPOS se tiene un total de Contagio 1880</v>
      </c>
      <c r="T194" s="9" t="s">
        <v>1174</v>
      </c>
      <c r="U194" t="s">
        <v>1175</v>
      </c>
    </row>
    <row r="195" spans="1:21" x14ac:dyDescent="0.2">
      <c r="A195">
        <f t="shared" si="5"/>
        <v>194</v>
      </c>
      <c r="B195" s="10">
        <v>43892</v>
      </c>
      <c r="C195" s="10">
        <v>44437</v>
      </c>
      <c r="D195" t="s">
        <v>133</v>
      </c>
      <c r="E195" t="s">
        <v>296</v>
      </c>
      <c r="F195" t="s">
        <v>1173</v>
      </c>
      <c r="G195" t="s">
        <v>80</v>
      </c>
      <c r="H195" t="s">
        <v>12</v>
      </c>
      <c r="I195" t="s">
        <v>1176</v>
      </c>
      <c r="J195" t="s">
        <v>1208</v>
      </c>
      <c r="K195">
        <v>86</v>
      </c>
      <c r="L195">
        <v>34</v>
      </c>
      <c r="M195">
        <v>51</v>
      </c>
      <c r="N195">
        <v>1</v>
      </c>
      <c r="O195">
        <v>0</v>
      </c>
      <c r="P195" t="s">
        <v>1173</v>
      </c>
      <c r="Q195" t="s">
        <v>1173</v>
      </c>
      <c r="R195" t="s">
        <v>1173</v>
      </c>
      <c r="S195" t="str">
        <f t="shared" ref="S195:S258" si="6">"En el municipio de "&amp;E195&amp;" se tiene un total de "&amp;I195&amp;" "&amp;K195</f>
        <v>En el municipio de MONTECRISTO se tiene un total de Contagio 86</v>
      </c>
      <c r="T195" s="9" t="s">
        <v>1174</v>
      </c>
      <c r="U195" t="s">
        <v>1175</v>
      </c>
    </row>
    <row r="196" spans="1:21" x14ac:dyDescent="0.2">
      <c r="A196">
        <f t="shared" ref="A196:A259" si="7">A195+1</f>
        <v>195</v>
      </c>
      <c r="B196" s="10">
        <v>43892</v>
      </c>
      <c r="C196" s="10">
        <v>44437</v>
      </c>
      <c r="D196" t="s">
        <v>133</v>
      </c>
      <c r="E196" t="s">
        <v>297</v>
      </c>
      <c r="F196" t="s">
        <v>1173</v>
      </c>
      <c r="G196" t="s">
        <v>80</v>
      </c>
      <c r="H196" t="s">
        <v>12</v>
      </c>
      <c r="I196" t="s">
        <v>1176</v>
      </c>
      <c r="J196" t="s">
        <v>1208</v>
      </c>
      <c r="K196">
        <v>90</v>
      </c>
      <c r="L196">
        <v>45</v>
      </c>
      <c r="M196">
        <v>39</v>
      </c>
      <c r="N196">
        <v>3</v>
      </c>
      <c r="O196">
        <v>3</v>
      </c>
      <c r="P196" t="s">
        <v>1173</v>
      </c>
      <c r="Q196" t="s">
        <v>1173</v>
      </c>
      <c r="R196" t="s">
        <v>1173</v>
      </c>
      <c r="S196" t="str">
        <f t="shared" si="6"/>
        <v>En el municipio de MORALES se tiene un total de Contagio 90</v>
      </c>
      <c r="T196" s="9" t="s">
        <v>1174</v>
      </c>
      <c r="U196" t="s">
        <v>1175</v>
      </c>
    </row>
    <row r="197" spans="1:21" x14ac:dyDescent="0.2">
      <c r="A197">
        <f t="shared" si="7"/>
        <v>196</v>
      </c>
      <c r="B197" s="10">
        <v>43892</v>
      </c>
      <c r="C197" s="10">
        <v>44437</v>
      </c>
      <c r="D197" t="s">
        <v>133</v>
      </c>
      <c r="E197" t="s">
        <v>298</v>
      </c>
      <c r="F197" t="s">
        <v>1173</v>
      </c>
      <c r="G197" t="s">
        <v>80</v>
      </c>
      <c r="H197" t="s">
        <v>12</v>
      </c>
      <c r="I197" t="s">
        <v>1176</v>
      </c>
      <c r="J197" t="s">
        <v>1208</v>
      </c>
      <c r="K197">
        <v>164</v>
      </c>
      <c r="L197">
        <v>78</v>
      </c>
      <c r="M197">
        <v>61</v>
      </c>
      <c r="N197">
        <v>12</v>
      </c>
      <c r="O197">
        <v>13</v>
      </c>
      <c r="P197" t="s">
        <v>1173</v>
      </c>
      <c r="Q197" t="s">
        <v>1173</v>
      </c>
      <c r="R197" t="s">
        <v>1173</v>
      </c>
      <c r="S197" t="str">
        <f t="shared" si="6"/>
        <v>En el municipio de NOROSÌ se tiene un total de Contagio 164</v>
      </c>
      <c r="T197" s="9" t="s">
        <v>1174</v>
      </c>
      <c r="U197" t="s">
        <v>1175</v>
      </c>
    </row>
    <row r="198" spans="1:21" x14ac:dyDescent="0.2">
      <c r="A198">
        <f t="shared" si="7"/>
        <v>197</v>
      </c>
      <c r="B198" s="10">
        <v>43892</v>
      </c>
      <c r="C198" s="10">
        <v>44437</v>
      </c>
      <c r="D198" t="s">
        <v>133</v>
      </c>
      <c r="E198" t="s">
        <v>299</v>
      </c>
      <c r="F198" t="s">
        <v>1173</v>
      </c>
      <c r="G198" t="s">
        <v>80</v>
      </c>
      <c r="H198" t="s">
        <v>12</v>
      </c>
      <c r="I198" t="s">
        <v>1176</v>
      </c>
      <c r="J198" t="s">
        <v>1208</v>
      </c>
      <c r="K198">
        <v>533</v>
      </c>
      <c r="L198">
        <v>246</v>
      </c>
      <c r="M198">
        <v>197</v>
      </c>
      <c r="N198">
        <v>45</v>
      </c>
      <c r="O198">
        <v>45</v>
      </c>
      <c r="P198" t="s">
        <v>1173</v>
      </c>
      <c r="Q198" t="s">
        <v>1173</v>
      </c>
      <c r="R198" t="s">
        <v>1173</v>
      </c>
      <c r="S198" t="str">
        <f t="shared" si="6"/>
        <v>En el municipio de PINILLOS se tiene un total de Contagio 533</v>
      </c>
      <c r="T198" s="9" t="s">
        <v>1174</v>
      </c>
      <c r="U198" t="s">
        <v>1175</v>
      </c>
    </row>
    <row r="199" spans="1:21" x14ac:dyDescent="0.2">
      <c r="A199">
        <f t="shared" si="7"/>
        <v>198</v>
      </c>
      <c r="B199" s="10">
        <v>43892</v>
      </c>
      <c r="C199" s="10">
        <v>44437</v>
      </c>
      <c r="D199" t="s">
        <v>133</v>
      </c>
      <c r="E199" t="s">
        <v>300</v>
      </c>
      <c r="F199" t="s">
        <v>1173</v>
      </c>
      <c r="G199" t="s">
        <v>80</v>
      </c>
      <c r="H199" t="s">
        <v>12</v>
      </c>
      <c r="I199" t="s">
        <v>1176</v>
      </c>
      <c r="J199" t="s">
        <v>1208</v>
      </c>
      <c r="K199">
        <v>94</v>
      </c>
      <c r="L199">
        <v>37</v>
      </c>
      <c r="M199">
        <v>53</v>
      </c>
      <c r="N199">
        <v>3</v>
      </c>
      <c r="O199">
        <v>1</v>
      </c>
      <c r="P199" t="s">
        <v>1173</v>
      </c>
      <c r="Q199" t="s">
        <v>1173</v>
      </c>
      <c r="R199" t="s">
        <v>1173</v>
      </c>
      <c r="S199" t="str">
        <f t="shared" si="6"/>
        <v>En el municipio de REGIDOR se tiene un total de Contagio 94</v>
      </c>
      <c r="T199" s="9" t="s">
        <v>1174</v>
      </c>
      <c r="U199" t="s">
        <v>1175</v>
      </c>
    </row>
    <row r="200" spans="1:21" x14ac:dyDescent="0.2">
      <c r="A200">
        <f t="shared" si="7"/>
        <v>199</v>
      </c>
      <c r="B200" s="10">
        <v>43892</v>
      </c>
      <c r="C200" s="10">
        <v>44437</v>
      </c>
      <c r="D200" t="s">
        <v>133</v>
      </c>
      <c r="E200" t="s">
        <v>301</v>
      </c>
      <c r="F200" t="s">
        <v>1173</v>
      </c>
      <c r="G200" t="s">
        <v>80</v>
      </c>
      <c r="H200" t="s">
        <v>12</v>
      </c>
      <c r="I200" t="s">
        <v>1176</v>
      </c>
      <c r="J200" t="s">
        <v>1208</v>
      </c>
      <c r="K200">
        <v>204</v>
      </c>
      <c r="L200">
        <v>100</v>
      </c>
      <c r="M200">
        <v>94</v>
      </c>
      <c r="N200">
        <v>4</v>
      </c>
      <c r="O200">
        <v>6</v>
      </c>
      <c r="P200" t="s">
        <v>1173</v>
      </c>
      <c r="Q200" t="s">
        <v>1173</v>
      </c>
      <c r="R200" t="s">
        <v>1173</v>
      </c>
      <c r="S200" t="str">
        <f t="shared" si="6"/>
        <v>En el municipio de RIO VIEJO se tiene un total de Contagio 204</v>
      </c>
      <c r="T200" s="9" t="s">
        <v>1174</v>
      </c>
      <c r="U200" t="s">
        <v>1175</v>
      </c>
    </row>
    <row r="201" spans="1:21" x14ac:dyDescent="0.2">
      <c r="A201">
        <f t="shared" si="7"/>
        <v>200</v>
      </c>
      <c r="B201" s="10">
        <v>43892</v>
      </c>
      <c r="C201" s="10">
        <v>44437</v>
      </c>
      <c r="D201" t="s">
        <v>133</v>
      </c>
      <c r="E201" t="s">
        <v>302</v>
      </c>
      <c r="F201" t="s">
        <v>1173</v>
      </c>
      <c r="G201" t="s">
        <v>80</v>
      </c>
      <c r="H201" t="s">
        <v>12</v>
      </c>
      <c r="I201" t="s">
        <v>1176</v>
      </c>
      <c r="J201" t="s">
        <v>1208</v>
      </c>
      <c r="K201">
        <v>295</v>
      </c>
      <c r="L201">
        <v>141</v>
      </c>
      <c r="M201">
        <v>118</v>
      </c>
      <c r="N201">
        <v>15</v>
      </c>
      <c r="O201">
        <v>21</v>
      </c>
      <c r="P201" t="s">
        <v>1173</v>
      </c>
      <c r="Q201" t="s">
        <v>1173</v>
      </c>
      <c r="R201" t="s">
        <v>1173</v>
      </c>
      <c r="S201" t="str">
        <f t="shared" si="6"/>
        <v>En el municipio de SAN CRISTOBAL se tiene un total de Contagio 295</v>
      </c>
      <c r="T201" s="9" t="s">
        <v>1174</v>
      </c>
      <c r="U201" t="s">
        <v>1175</v>
      </c>
    </row>
    <row r="202" spans="1:21" x14ac:dyDescent="0.2">
      <c r="A202">
        <f t="shared" si="7"/>
        <v>201</v>
      </c>
      <c r="B202" s="10">
        <v>43892</v>
      </c>
      <c r="C202" s="10">
        <v>44437</v>
      </c>
      <c r="D202" t="s">
        <v>133</v>
      </c>
      <c r="E202" t="s">
        <v>303</v>
      </c>
      <c r="F202" t="s">
        <v>1173</v>
      </c>
      <c r="G202" t="s">
        <v>80</v>
      </c>
      <c r="H202" t="s">
        <v>12</v>
      </c>
      <c r="I202" t="s">
        <v>1176</v>
      </c>
      <c r="J202" t="s">
        <v>1208</v>
      </c>
      <c r="K202">
        <v>213</v>
      </c>
      <c r="L202">
        <v>107</v>
      </c>
      <c r="M202">
        <v>78</v>
      </c>
      <c r="N202">
        <v>19</v>
      </c>
      <c r="O202">
        <v>9</v>
      </c>
      <c r="P202" t="s">
        <v>1173</v>
      </c>
      <c r="Q202" t="s">
        <v>1173</v>
      </c>
      <c r="R202" t="s">
        <v>1173</v>
      </c>
      <c r="S202" t="str">
        <f t="shared" si="6"/>
        <v>En el municipio de SAN ESTANISLAO se tiene un total de Contagio 213</v>
      </c>
      <c r="T202" s="9" t="s">
        <v>1174</v>
      </c>
      <c r="U202" t="s">
        <v>1175</v>
      </c>
    </row>
    <row r="203" spans="1:21" x14ac:dyDescent="0.2">
      <c r="A203">
        <f t="shared" si="7"/>
        <v>202</v>
      </c>
      <c r="B203" s="10">
        <v>43892</v>
      </c>
      <c r="C203" s="10">
        <v>44437</v>
      </c>
      <c r="D203" t="s">
        <v>133</v>
      </c>
      <c r="E203" t="s">
        <v>304</v>
      </c>
      <c r="F203" t="s">
        <v>1173</v>
      </c>
      <c r="G203" t="s">
        <v>80</v>
      </c>
      <c r="H203" t="s">
        <v>12</v>
      </c>
      <c r="I203" t="s">
        <v>1176</v>
      </c>
      <c r="J203" t="s">
        <v>1208</v>
      </c>
      <c r="K203">
        <v>59</v>
      </c>
      <c r="L203">
        <v>27</v>
      </c>
      <c r="M203">
        <v>28</v>
      </c>
      <c r="N203">
        <v>1</v>
      </c>
      <c r="O203">
        <v>3</v>
      </c>
      <c r="P203" t="s">
        <v>1173</v>
      </c>
      <c r="Q203" t="s">
        <v>1173</v>
      </c>
      <c r="R203" t="s">
        <v>1173</v>
      </c>
      <c r="S203" t="str">
        <f t="shared" si="6"/>
        <v>En el municipio de SAN FERNANDO se tiene un total de Contagio 59</v>
      </c>
      <c r="T203" s="9" t="s">
        <v>1174</v>
      </c>
      <c r="U203" t="s">
        <v>1175</v>
      </c>
    </row>
    <row r="204" spans="1:21" x14ac:dyDescent="0.2">
      <c r="A204">
        <f t="shared" si="7"/>
        <v>203</v>
      </c>
      <c r="B204" s="10">
        <v>43892</v>
      </c>
      <c r="C204" s="10">
        <v>44437</v>
      </c>
      <c r="D204" t="s">
        <v>133</v>
      </c>
      <c r="E204" t="s">
        <v>305</v>
      </c>
      <c r="F204" t="s">
        <v>1173</v>
      </c>
      <c r="G204" t="s">
        <v>80</v>
      </c>
      <c r="H204" t="s">
        <v>12</v>
      </c>
      <c r="I204" t="s">
        <v>1176</v>
      </c>
      <c r="J204" t="s">
        <v>1208</v>
      </c>
      <c r="K204">
        <v>903</v>
      </c>
      <c r="L204">
        <v>457</v>
      </c>
      <c r="M204">
        <v>342</v>
      </c>
      <c r="N204">
        <v>50</v>
      </c>
      <c r="O204">
        <v>54</v>
      </c>
      <c r="P204" t="s">
        <v>1173</v>
      </c>
      <c r="Q204" t="s">
        <v>1173</v>
      </c>
      <c r="R204" t="s">
        <v>1173</v>
      </c>
      <c r="S204" t="str">
        <f t="shared" si="6"/>
        <v>En el municipio de SAN JACINTO se tiene un total de Contagio 903</v>
      </c>
      <c r="T204" s="9" t="s">
        <v>1174</v>
      </c>
      <c r="U204" t="s">
        <v>1175</v>
      </c>
    </row>
    <row r="205" spans="1:21" x14ac:dyDescent="0.2">
      <c r="A205">
        <f t="shared" si="7"/>
        <v>204</v>
      </c>
      <c r="B205" s="10">
        <v>43892</v>
      </c>
      <c r="C205" s="10">
        <v>44437</v>
      </c>
      <c r="D205" t="s">
        <v>133</v>
      </c>
      <c r="E205" t="s">
        <v>306</v>
      </c>
      <c r="F205" t="s">
        <v>1173</v>
      </c>
      <c r="G205" t="s">
        <v>80</v>
      </c>
      <c r="H205" t="s">
        <v>12</v>
      </c>
      <c r="I205" t="s">
        <v>1176</v>
      </c>
      <c r="J205" t="s">
        <v>1208</v>
      </c>
      <c r="K205">
        <v>75</v>
      </c>
      <c r="L205">
        <v>45</v>
      </c>
      <c r="M205">
        <v>21</v>
      </c>
      <c r="N205">
        <v>4</v>
      </c>
      <c r="O205">
        <v>5</v>
      </c>
      <c r="P205" t="s">
        <v>1173</v>
      </c>
      <c r="Q205" t="s">
        <v>1173</v>
      </c>
      <c r="R205" t="s">
        <v>1173</v>
      </c>
      <c r="S205" t="str">
        <f t="shared" si="6"/>
        <v>En el municipio de SAN JACINTO DEL CAUCA se tiene un total de Contagio 75</v>
      </c>
      <c r="T205" s="9" t="s">
        <v>1174</v>
      </c>
      <c r="U205" t="s">
        <v>1175</v>
      </c>
    </row>
    <row r="206" spans="1:21" x14ac:dyDescent="0.2">
      <c r="A206">
        <f t="shared" si="7"/>
        <v>205</v>
      </c>
      <c r="B206" s="10">
        <v>43892</v>
      </c>
      <c r="C206" s="10">
        <v>44437</v>
      </c>
      <c r="D206" t="s">
        <v>133</v>
      </c>
      <c r="E206" t="s">
        <v>307</v>
      </c>
      <c r="F206" t="s">
        <v>1173</v>
      </c>
      <c r="G206" t="s">
        <v>80</v>
      </c>
      <c r="H206" t="s">
        <v>12</v>
      </c>
      <c r="I206" t="s">
        <v>1176</v>
      </c>
      <c r="J206" t="s">
        <v>1208</v>
      </c>
      <c r="K206">
        <v>1724</v>
      </c>
      <c r="L206">
        <v>885</v>
      </c>
      <c r="M206">
        <v>650</v>
      </c>
      <c r="N206">
        <v>92</v>
      </c>
      <c r="O206">
        <v>97</v>
      </c>
      <c r="P206" t="s">
        <v>1173</v>
      </c>
      <c r="Q206" t="s">
        <v>1173</v>
      </c>
      <c r="R206" t="s">
        <v>1173</v>
      </c>
      <c r="S206" t="str">
        <f t="shared" si="6"/>
        <v>En el municipio de SAN JUAN NEPOMUCENO se tiene un total de Contagio 1724</v>
      </c>
      <c r="T206" s="9" t="s">
        <v>1174</v>
      </c>
      <c r="U206" t="s">
        <v>1175</v>
      </c>
    </row>
    <row r="207" spans="1:21" x14ac:dyDescent="0.2">
      <c r="A207">
        <f t="shared" si="7"/>
        <v>206</v>
      </c>
      <c r="B207" s="10">
        <v>43892</v>
      </c>
      <c r="C207" s="10">
        <v>44437</v>
      </c>
      <c r="D207" t="s">
        <v>133</v>
      </c>
      <c r="E207" t="s">
        <v>308</v>
      </c>
      <c r="F207" t="s">
        <v>1173</v>
      </c>
      <c r="G207" t="s">
        <v>80</v>
      </c>
      <c r="H207" t="s">
        <v>12</v>
      </c>
      <c r="I207" t="s">
        <v>1176</v>
      </c>
      <c r="J207" t="s">
        <v>1208</v>
      </c>
      <c r="K207">
        <v>214</v>
      </c>
      <c r="L207">
        <v>112</v>
      </c>
      <c r="M207">
        <v>93</v>
      </c>
      <c r="N207">
        <v>3</v>
      </c>
      <c r="O207">
        <v>6</v>
      </c>
      <c r="P207" t="s">
        <v>1173</v>
      </c>
      <c r="Q207" t="s">
        <v>1173</v>
      </c>
      <c r="R207" t="s">
        <v>1173</v>
      </c>
      <c r="S207" t="str">
        <f t="shared" si="6"/>
        <v>En el municipio de SAN MARTIN DE LOBA se tiene un total de Contagio 214</v>
      </c>
      <c r="T207" s="9" t="s">
        <v>1174</v>
      </c>
      <c r="U207" t="s">
        <v>1175</v>
      </c>
    </row>
    <row r="208" spans="1:21" x14ac:dyDescent="0.2">
      <c r="A208">
        <f t="shared" si="7"/>
        <v>207</v>
      </c>
      <c r="B208" s="10">
        <v>43892</v>
      </c>
      <c r="C208" s="10">
        <v>44437</v>
      </c>
      <c r="D208" t="s">
        <v>133</v>
      </c>
      <c r="E208" t="s">
        <v>309</v>
      </c>
      <c r="F208" t="s">
        <v>1173</v>
      </c>
      <c r="G208" t="s">
        <v>80</v>
      </c>
      <c r="H208" t="s">
        <v>12</v>
      </c>
      <c r="I208" t="s">
        <v>1176</v>
      </c>
      <c r="J208" t="s">
        <v>1208</v>
      </c>
      <c r="K208">
        <v>426</v>
      </c>
      <c r="L208">
        <v>208</v>
      </c>
      <c r="M208">
        <v>200</v>
      </c>
      <c r="N208">
        <v>13</v>
      </c>
      <c r="O208">
        <v>5</v>
      </c>
      <c r="P208" t="s">
        <v>1173</v>
      </c>
      <c r="Q208" t="s">
        <v>1173</v>
      </c>
      <c r="R208" t="s">
        <v>1173</v>
      </c>
      <c r="S208" t="str">
        <f t="shared" si="6"/>
        <v>En el municipio de SAN PABLO se tiene un total de Contagio 426</v>
      </c>
      <c r="T208" s="9" t="s">
        <v>1174</v>
      </c>
      <c r="U208" t="s">
        <v>1175</v>
      </c>
    </row>
    <row r="209" spans="1:21" x14ac:dyDescent="0.2">
      <c r="A209">
        <f t="shared" si="7"/>
        <v>208</v>
      </c>
      <c r="B209" s="10">
        <v>43892</v>
      </c>
      <c r="C209" s="10">
        <v>44437</v>
      </c>
      <c r="D209" t="s">
        <v>133</v>
      </c>
      <c r="E209" t="s">
        <v>310</v>
      </c>
      <c r="F209" t="s">
        <v>1173</v>
      </c>
      <c r="G209" t="s">
        <v>80</v>
      </c>
      <c r="H209" t="s">
        <v>12</v>
      </c>
      <c r="I209" t="s">
        <v>1176</v>
      </c>
      <c r="J209" t="s">
        <v>1208</v>
      </c>
      <c r="K209">
        <v>177</v>
      </c>
      <c r="L209">
        <v>90</v>
      </c>
      <c r="M209">
        <v>65</v>
      </c>
      <c r="N209">
        <v>12</v>
      </c>
      <c r="O209">
        <v>10</v>
      </c>
      <c r="P209" t="s">
        <v>1173</v>
      </c>
      <c r="Q209" t="s">
        <v>1173</v>
      </c>
      <c r="R209" t="s">
        <v>1173</v>
      </c>
      <c r="S209" t="str">
        <f t="shared" si="6"/>
        <v>En el municipio de SANTA CATALINA se tiene un total de Contagio 177</v>
      </c>
      <c r="T209" s="9" t="s">
        <v>1174</v>
      </c>
      <c r="U209" t="s">
        <v>1175</v>
      </c>
    </row>
    <row r="210" spans="1:21" x14ac:dyDescent="0.2">
      <c r="A210">
        <f t="shared" si="7"/>
        <v>209</v>
      </c>
      <c r="B210" s="10">
        <v>43892</v>
      </c>
      <c r="C210" s="10">
        <v>44437</v>
      </c>
      <c r="D210" t="s">
        <v>133</v>
      </c>
      <c r="E210" t="s">
        <v>311</v>
      </c>
      <c r="F210" t="s">
        <v>1173</v>
      </c>
      <c r="G210" t="s">
        <v>80</v>
      </c>
      <c r="H210" t="s">
        <v>12</v>
      </c>
      <c r="I210" t="s">
        <v>1176</v>
      </c>
      <c r="J210" t="s">
        <v>1208</v>
      </c>
      <c r="K210">
        <v>429</v>
      </c>
      <c r="L210">
        <v>225</v>
      </c>
      <c r="M210">
        <v>162</v>
      </c>
      <c r="N210">
        <v>18</v>
      </c>
      <c r="O210">
        <v>24</v>
      </c>
      <c r="P210" t="s">
        <v>1173</v>
      </c>
      <c r="Q210" t="s">
        <v>1173</v>
      </c>
      <c r="R210" t="s">
        <v>1173</v>
      </c>
      <c r="S210" t="str">
        <f t="shared" si="6"/>
        <v>En el municipio de SANTA ROSA se tiene un total de Contagio 429</v>
      </c>
      <c r="T210" s="9" t="s">
        <v>1174</v>
      </c>
      <c r="U210" t="s">
        <v>1175</v>
      </c>
    </row>
    <row r="211" spans="1:21" x14ac:dyDescent="0.2">
      <c r="A211">
        <f t="shared" si="7"/>
        <v>210</v>
      </c>
      <c r="B211" s="10">
        <v>43892</v>
      </c>
      <c r="C211" s="10">
        <v>44437</v>
      </c>
      <c r="D211" t="s">
        <v>133</v>
      </c>
      <c r="E211" t="s">
        <v>312</v>
      </c>
      <c r="F211" t="s">
        <v>1173</v>
      </c>
      <c r="G211" t="s">
        <v>80</v>
      </c>
      <c r="H211" t="s">
        <v>12</v>
      </c>
      <c r="I211" t="s">
        <v>1176</v>
      </c>
      <c r="J211" t="s">
        <v>1208</v>
      </c>
      <c r="K211">
        <v>1400</v>
      </c>
      <c r="L211">
        <v>585</v>
      </c>
      <c r="M211">
        <v>722</v>
      </c>
      <c r="N211">
        <v>49</v>
      </c>
      <c r="O211">
        <v>44</v>
      </c>
      <c r="P211" t="s">
        <v>1173</v>
      </c>
      <c r="Q211" t="s">
        <v>1173</v>
      </c>
      <c r="R211" t="s">
        <v>1173</v>
      </c>
      <c r="S211" t="str">
        <f t="shared" si="6"/>
        <v>En el municipio de SANTA ROSA DEL SUR se tiene un total de Contagio 1400</v>
      </c>
      <c r="T211" s="9" t="s">
        <v>1174</v>
      </c>
      <c r="U211" t="s">
        <v>1175</v>
      </c>
    </row>
    <row r="212" spans="1:21" x14ac:dyDescent="0.2">
      <c r="A212">
        <f t="shared" si="7"/>
        <v>211</v>
      </c>
      <c r="B212" s="10">
        <v>43892</v>
      </c>
      <c r="C212" s="10">
        <v>44437</v>
      </c>
      <c r="D212" t="s">
        <v>133</v>
      </c>
      <c r="E212" t="s">
        <v>313</v>
      </c>
      <c r="F212" t="s">
        <v>1173</v>
      </c>
      <c r="G212" t="s">
        <v>80</v>
      </c>
      <c r="H212" t="s">
        <v>12</v>
      </c>
      <c r="I212" t="s">
        <v>1176</v>
      </c>
      <c r="J212" t="s">
        <v>1208</v>
      </c>
      <c r="K212">
        <v>477</v>
      </c>
      <c r="L212">
        <v>227</v>
      </c>
      <c r="M212">
        <v>218</v>
      </c>
      <c r="N212">
        <v>13</v>
      </c>
      <c r="O212">
        <v>19</v>
      </c>
      <c r="P212" t="s">
        <v>1173</v>
      </c>
      <c r="Q212" t="s">
        <v>1173</v>
      </c>
      <c r="R212" t="s">
        <v>1173</v>
      </c>
      <c r="S212" t="str">
        <f t="shared" si="6"/>
        <v>En el municipio de SIMITI se tiene un total de Contagio 477</v>
      </c>
      <c r="T212" s="9" t="s">
        <v>1174</v>
      </c>
      <c r="U212" t="s">
        <v>1175</v>
      </c>
    </row>
    <row r="213" spans="1:21" x14ac:dyDescent="0.2">
      <c r="A213">
        <f t="shared" si="7"/>
        <v>212</v>
      </c>
      <c r="B213" s="10">
        <v>43892</v>
      </c>
      <c r="C213" s="10">
        <v>44437</v>
      </c>
      <c r="D213" t="s">
        <v>133</v>
      </c>
      <c r="E213" t="s">
        <v>314</v>
      </c>
      <c r="F213" t="s">
        <v>1173</v>
      </c>
      <c r="G213" t="s">
        <v>80</v>
      </c>
      <c r="H213" t="s">
        <v>12</v>
      </c>
      <c r="I213" t="s">
        <v>1176</v>
      </c>
      <c r="J213" t="s">
        <v>1208</v>
      </c>
      <c r="K213">
        <v>146</v>
      </c>
      <c r="L213">
        <v>68</v>
      </c>
      <c r="M213">
        <v>59</v>
      </c>
      <c r="N213">
        <v>12</v>
      </c>
      <c r="O213">
        <v>7</v>
      </c>
      <c r="P213" t="s">
        <v>1173</v>
      </c>
      <c r="Q213" t="s">
        <v>1173</v>
      </c>
      <c r="R213" t="s">
        <v>1173</v>
      </c>
      <c r="S213" t="str">
        <f t="shared" si="6"/>
        <v>En el municipio de SOPLAVIENTO se tiene un total de Contagio 146</v>
      </c>
      <c r="T213" s="9" t="s">
        <v>1174</v>
      </c>
      <c r="U213" t="s">
        <v>1175</v>
      </c>
    </row>
    <row r="214" spans="1:21" x14ac:dyDescent="0.2">
      <c r="A214">
        <f t="shared" si="7"/>
        <v>213</v>
      </c>
      <c r="B214" s="10">
        <v>43892</v>
      </c>
      <c r="C214" s="10">
        <v>44437</v>
      </c>
      <c r="D214" t="s">
        <v>133</v>
      </c>
      <c r="E214" t="s">
        <v>315</v>
      </c>
      <c r="F214" t="s">
        <v>1173</v>
      </c>
      <c r="G214" t="s">
        <v>80</v>
      </c>
      <c r="H214" t="s">
        <v>12</v>
      </c>
      <c r="I214" t="s">
        <v>1176</v>
      </c>
      <c r="J214" t="s">
        <v>1208</v>
      </c>
      <c r="K214">
        <v>302</v>
      </c>
      <c r="L214">
        <v>154</v>
      </c>
      <c r="M214">
        <v>105</v>
      </c>
      <c r="N214">
        <v>22</v>
      </c>
      <c r="O214">
        <v>21</v>
      </c>
      <c r="P214" t="s">
        <v>1173</v>
      </c>
      <c r="Q214" t="s">
        <v>1173</v>
      </c>
      <c r="R214" t="s">
        <v>1173</v>
      </c>
      <c r="S214" t="str">
        <f t="shared" si="6"/>
        <v>En el municipio de TALAIGUA NUEVO se tiene un total de Contagio 302</v>
      </c>
      <c r="T214" s="9" t="s">
        <v>1174</v>
      </c>
      <c r="U214" t="s">
        <v>1175</v>
      </c>
    </row>
    <row r="215" spans="1:21" x14ac:dyDescent="0.2">
      <c r="A215">
        <f t="shared" si="7"/>
        <v>214</v>
      </c>
      <c r="B215" s="10">
        <v>43892</v>
      </c>
      <c r="C215" s="10">
        <v>44437</v>
      </c>
      <c r="D215" t="s">
        <v>133</v>
      </c>
      <c r="E215" t="s">
        <v>316</v>
      </c>
      <c r="F215" t="s">
        <v>1173</v>
      </c>
      <c r="G215" t="s">
        <v>80</v>
      </c>
      <c r="H215" t="s">
        <v>12</v>
      </c>
      <c r="I215" t="s">
        <v>1176</v>
      </c>
      <c r="J215" t="s">
        <v>1208</v>
      </c>
      <c r="K215">
        <v>264</v>
      </c>
      <c r="L215">
        <v>119</v>
      </c>
      <c r="M215">
        <v>103</v>
      </c>
      <c r="N215">
        <v>22</v>
      </c>
      <c r="O215">
        <v>20</v>
      </c>
      <c r="P215" t="s">
        <v>1173</v>
      </c>
      <c r="Q215" t="s">
        <v>1173</v>
      </c>
      <c r="R215" t="s">
        <v>1173</v>
      </c>
      <c r="S215" t="str">
        <f t="shared" si="6"/>
        <v>En el municipio de TIQUISIO (PUERTO RICO) se tiene un total de Contagio 264</v>
      </c>
      <c r="T215" s="9" t="s">
        <v>1174</v>
      </c>
      <c r="U215" t="s">
        <v>1175</v>
      </c>
    </row>
    <row r="216" spans="1:21" x14ac:dyDescent="0.2">
      <c r="A216">
        <f t="shared" si="7"/>
        <v>215</v>
      </c>
      <c r="B216" s="10">
        <v>43892</v>
      </c>
      <c r="C216" s="10">
        <v>44437</v>
      </c>
      <c r="D216" t="s">
        <v>133</v>
      </c>
      <c r="E216" t="s">
        <v>317</v>
      </c>
      <c r="F216" t="s">
        <v>1173</v>
      </c>
      <c r="G216" t="s">
        <v>80</v>
      </c>
      <c r="H216" t="s">
        <v>12</v>
      </c>
      <c r="I216" t="s">
        <v>1176</v>
      </c>
      <c r="J216" t="s">
        <v>1208</v>
      </c>
      <c r="K216">
        <v>3841</v>
      </c>
      <c r="L216">
        <v>1745</v>
      </c>
      <c r="M216">
        <v>1695</v>
      </c>
      <c r="N216">
        <v>182</v>
      </c>
      <c r="O216">
        <v>219</v>
      </c>
      <c r="P216" t="s">
        <v>1173</v>
      </c>
      <c r="Q216" t="s">
        <v>1173</v>
      </c>
      <c r="R216" t="s">
        <v>1173</v>
      </c>
      <c r="S216" t="str">
        <f t="shared" si="6"/>
        <v>En el municipio de TURBACO se tiene un total de Contagio 3841</v>
      </c>
      <c r="T216" s="9" t="s">
        <v>1174</v>
      </c>
      <c r="U216" t="s">
        <v>1175</v>
      </c>
    </row>
    <row r="217" spans="1:21" x14ac:dyDescent="0.2">
      <c r="A217">
        <f t="shared" si="7"/>
        <v>216</v>
      </c>
      <c r="B217" s="10">
        <v>43892</v>
      </c>
      <c r="C217" s="10">
        <v>44437</v>
      </c>
      <c r="D217" t="s">
        <v>133</v>
      </c>
      <c r="E217" t="s">
        <v>318</v>
      </c>
      <c r="F217" t="s">
        <v>1173</v>
      </c>
      <c r="G217" t="s">
        <v>80</v>
      </c>
      <c r="H217" t="s">
        <v>12</v>
      </c>
      <c r="I217" t="s">
        <v>1176</v>
      </c>
      <c r="J217" t="s">
        <v>1208</v>
      </c>
      <c r="K217">
        <v>389</v>
      </c>
      <c r="L217">
        <v>172</v>
      </c>
      <c r="M217">
        <v>186</v>
      </c>
      <c r="N217">
        <v>19</v>
      </c>
      <c r="O217">
        <v>12</v>
      </c>
      <c r="P217" t="s">
        <v>1173</v>
      </c>
      <c r="Q217" t="s">
        <v>1173</v>
      </c>
      <c r="R217" t="s">
        <v>1173</v>
      </c>
      <c r="S217" t="str">
        <f t="shared" si="6"/>
        <v>En el municipio de TURBANA se tiene un total de Contagio 389</v>
      </c>
      <c r="T217" s="9" t="s">
        <v>1174</v>
      </c>
      <c r="U217" t="s">
        <v>1175</v>
      </c>
    </row>
    <row r="218" spans="1:21" x14ac:dyDescent="0.2">
      <c r="A218">
        <f t="shared" si="7"/>
        <v>217</v>
      </c>
      <c r="B218" s="10">
        <v>43892</v>
      </c>
      <c r="C218" s="10">
        <v>44437</v>
      </c>
      <c r="D218" t="s">
        <v>133</v>
      </c>
      <c r="E218" t="s">
        <v>319</v>
      </c>
      <c r="F218" t="s">
        <v>1173</v>
      </c>
      <c r="G218" t="s">
        <v>80</v>
      </c>
      <c r="H218" t="s">
        <v>12</v>
      </c>
      <c r="I218" t="s">
        <v>1176</v>
      </c>
      <c r="J218" t="s">
        <v>1208</v>
      </c>
      <c r="K218">
        <v>424</v>
      </c>
      <c r="L218">
        <v>224</v>
      </c>
      <c r="M218">
        <v>168</v>
      </c>
      <c r="N218">
        <v>18</v>
      </c>
      <c r="O218">
        <v>14</v>
      </c>
      <c r="P218" t="s">
        <v>1173</v>
      </c>
      <c r="Q218" t="s">
        <v>1173</v>
      </c>
      <c r="R218" t="s">
        <v>1173</v>
      </c>
      <c r="S218" t="str">
        <f t="shared" si="6"/>
        <v>En el municipio de VILLANUEVA se tiene un total de Contagio 424</v>
      </c>
      <c r="T218" s="9" t="s">
        <v>1174</v>
      </c>
      <c r="U218" t="s">
        <v>1175</v>
      </c>
    </row>
    <row r="219" spans="1:21" x14ac:dyDescent="0.2">
      <c r="A219">
        <f t="shared" si="7"/>
        <v>218</v>
      </c>
      <c r="B219" s="10">
        <v>43892</v>
      </c>
      <c r="C219" s="10">
        <v>44437</v>
      </c>
      <c r="D219" t="s">
        <v>133</v>
      </c>
      <c r="E219" t="s">
        <v>320</v>
      </c>
      <c r="F219" t="s">
        <v>1173</v>
      </c>
      <c r="G219" t="s">
        <v>80</v>
      </c>
      <c r="H219" t="s">
        <v>12</v>
      </c>
      <c r="I219" t="s">
        <v>1176</v>
      </c>
      <c r="J219" t="s">
        <v>1208</v>
      </c>
      <c r="K219">
        <v>365</v>
      </c>
      <c r="L219">
        <v>168</v>
      </c>
      <c r="M219">
        <v>136</v>
      </c>
      <c r="N219">
        <v>26</v>
      </c>
      <c r="O219">
        <v>35</v>
      </c>
      <c r="P219" t="s">
        <v>1173</v>
      </c>
      <c r="Q219" t="s">
        <v>1173</v>
      </c>
      <c r="R219" t="s">
        <v>1173</v>
      </c>
      <c r="S219" t="str">
        <f t="shared" si="6"/>
        <v>En el municipio de ZAMBRANO se tiene un total de Contagio 365</v>
      </c>
      <c r="T219" s="9" t="s">
        <v>1174</v>
      </c>
      <c r="U219" t="s">
        <v>1175</v>
      </c>
    </row>
    <row r="220" spans="1:21" x14ac:dyDescent="0.2">
      <c r="A220">
        <f t="shared" si="7"/>
        <v>219</v>
      </c>
      <c r="B220" s="10">
        <v>43892</v>
      </c>
      <c r="C220" s="10">
        <v>44437</v>
      </c>
      <c r="D220" t="s">
        <v>321</v>
      </c>
      <c r="E220" t="s">
        <v>322</v>
      </c>
      <c r="F220" t="s">
        <v>1173</v>
      </c>
      <c r="G220" t="s">
        <v>80</v>
      </c>
      <c r="H220" t="s">
        <v>12</v>
      </c>
      <c r="I220" t="s">
        <v>1176</v>
      </c>
      <c r="J220" t="s">
        <v>1208</v>
      </c>
      <c r="K220">
        <v>66</v>
      </c>
      <c r="L220">
        <v>32</v>
      </c>
      <c r="M220">
        <v>31</v>
      </c>
      <c r="N220">
        <v>0</v>
      </c>
      <c r="O220">
        <v>3</v>
      </c>
      <c r="P220" t="s">
        <v>1173</v>
      </c>
      <c r="Q220" t="s">
        <v>1173</v>
      </c>
      <c r="R220" t="s">
        <v>1173</v>
      </c>
      <c r="S220" t="str">
        <f t="shared" si="6"/>
        <v>En el municipio de ALMEIDA se tiene un total de Contagio 66</v>
      </c>
      <c r="T220" s="9" t="s">
        <v>1174</v>
      </c>
      <c r="U220" t="s">
        <v>1175</v>
      </c>
    </row>
    <row r="221" spans="1:21" x14ac:dyDescent="0.2">
      <c r="A221">
        <f t="shared" si="7"/>
        <v>220</v>
      </c>
      <c r="B221" s="10">
        <v>43892</v>
      </c>
      <c r="C221" s="10">
        <v>44437</v>
      </c>
      <c r="D221" t="s">
        <v>321</v>
      </c>
      <c r="E221" t="s">
        <v>323</v>
      </c>
      <c r="F221" t="s">
        <v>1173</v>
      </c>
      <c r="G221" t="s">
        <v>80</v>
      </c>
      <c r="H221" t="s">
        <v>12</v>
      </c>
      <c r="I221" t="s">
        <v>1176</v>
      </c>
      <c r="J221" t="s">
        <v>1208</v>
      </c>
      <c r="K221">
        <v>289</v>
      </c>
      <c r="L221">
        <v>151</v>
      </c>
      <c r="M221">
        <v>114</v>
      </c>
      <c r="N221">
        <v>11</v>
      </c>
      <c r="O221">
        <v>13</v>
      </c>
      <c r="P221" t="s">
        <v>1173</v>
      </c>
      <c r="Q221" t="s">
        <v>1173</v>
      </c>
      <c r="R221" t="s">
        <v>1173</v>
      </c>
      <c r="S221" t="str">
        <f t="shared" si="6"/>
        <v>En el municipio de AQUITANIA se tiene un total de Contagio 289</v>
      </c>
      <c r="T221" s="9" t="s">
        <v>1174</v>
      </c>
      <c r="U221" t="s">
        <v>1175</v>
      </c>
    </row>
    <row r="222" spans="1:21" x14ac:dyDescent="0.2">
      <c r="A222">
        <f t="shared" si="7"/>
        <v>221</v>
      </c>
      <c r="B222" s="10">
        <v>43892</v>
      </c>
      <c r="C222" s="10">
        <v>44437</v>
      </c>
      <c r="D222" t="s">
        <v>321</v>
      </c>
      <c r="E222" t="s">
        <v>324</v>
      </c>
      <c r="F222" t="s">
        <v>1173</v>
      </c>
      <c r="G222" t="s">
        <v>80</v>
      </c>
      <c r="H222" t="s">
        <v>12</v>
      </c>
      <c r="I222" t="s">
        <v>1176</v>
      </c>
      <c r="J222" t="s">
        <v>1208</v>
      </c>
      <c r="K222">
        <v>277</v>
      </c>
      <c r="L222">
        <v>125</v>
      </c>
      <c r="M222">
        <v>116</v>
      </c>
      <c r="N222">
        <v>18</v>
      </c>
      <c r="O222">
        <v>18</v>
      </c>
      <c r="P222" t="s">
        <v>1173</v>
      </c>
      <c r="Q222" t="s">
        <v>1173</v>
      </c>
      <c r="R222" t="s">
        <v>1173</v>
      </c>
      <c r="S222" t="str">
        <f t="shared" si="6"/>
        <v>En el municipio de ARCABUCO se tiene un total de Contagio 277</v>
      </c>
      <c r="T222" s="9" t="s">
        <v>1174</v>
      </c>
      <c r="U222" t="s">
        <v>1175</v>
      </c>
    </row>
    <row r="223" spans="1:21" x14ac:dyDescent="0.2">
      <c r="A223">
        <f t="shared" si="7"/>
        <v>222</v>
      </c>
      <c r="B223" s="10">
        <v>43892</v>
      </c>
      <c r="C223" s="10">
        <v>44437</v>
      </c>
      <c r="D223" t="s">
        <v>321</v>
      </c>
      <c r="E223" t="s">
        <v>325</v>
      </c>
      <c r="F223" t="s">
        <v>1173</v>
      </c>
      <c r="G223" t="s">
        <v>80</v>
      </c>
      <c r="H223" t="s">
        <v>12</v>
      </c>
      <c r="I223" t="s">
        <v>1176</v>
      </c>
      <c r="J223" t="s">
        <v>1208</v>
      </c>
      <c r="K223">
        <v>288</v>
      </c>
      <c r="L223">
        <v>144</v>
      </c>
      <c r="M223">
        <v>130</v>
      </c>
      <c r="N223">
        <v>9</v>
      </c>
      <c r="O223">
        <v>5</v>
      </c>
      <c r="P223" t="s">
        <v>1173</v>
      </c>
      <c r="Q223" t="s">
        <v>1173</v>
      </c>
      <c r="R223" t="s">
        <v>1173</v>
      </c>
      <c r="S223" t="str">
        <f t="shared" si="6"/>
        <v>En el municipio de BELEN se tiene un total de Contagio 288</v>
      </c>
      <c r="T223" s="9" t="s">
        <v>1174</v>
      </c>
      <c r="U223" t="s">
        <v>1175</v>
      </c>
    </row>
    <row r="224" spans="1:21" x14ac:dyDescent="0.2">
      <c r="A224">
        <f t="shared" si="7"/>
        <v>223</v>
      </c>
      <c r="B224" s="10">
        <v>43892</v>
      </c>
      <c r="C224" s="10">
        <v>44437</v>
      </c>
      <c r="D224" t="s">
        <v>321</v>
      </c>
      <c r="E224" t="s">
        <v>326</v>
      </c>
      <c r="F224" t="s">
        <v>1173</v>
      </c>
      <c r="G224" t="s">
        <v>80</v>
      </c>
      <c r="H224" t="s">
        <v>12</v>
      </c>
      <c r="I224" t="s">
        <v>1176</v>
      </c>
      <c r="J224" t="s">
        <v>1208</v>
      </c>
      <c r="K224">
        <v>33</v>
      </c>
      <c r="L224">
        <v>26</v>
      </c>
      <c r="M224">
        <v>6</v>
      </c>
      <c r="N224">
        <v>1</v>
      </c>
      <c r="O224">
        <v>0</v>
      </c>
      <c r="P224" t="s">
        <v>1173</v>
      </c>
      <c r="Q224" t="s">
        <v>1173</v>
      </c>
      <c r="R224" t="s">
        <v>1173</v>
      </c>
      <c r="S224" t="str">
        <f t="shared" si="6"/>
        <v>En el municipio de BERBEO se tiene un total de Contagio 33</v>
      </c>
      <c r="T224" s="9" t="s">
        <v>1174</v>
      </c>
      <c r="U224" t="s">
        <v>1175</v>
      </c>
    </row>
    <row r="225" spans="1:21" x14ac:dyDescent="0.2">
      <c r="A225">
        <f t="shared" si="7"/>
        <v>224</v>
      </c>
      <c r="B225" s="10">
        <v>43892</v>
      </c>
      <c r="C225" s="10">
        <v>44437</v>
      </c>
      <c r="D225" t="s">
        <v>321</v>
      </c>
      <c r="E225" t="s">
        <v>327</v>
      </c>
      <c r="F225" t="s">
        <v>1173</v>
      </c>
      <c r="G225" t="s">
        <v>80</v>
      </c>
      <c r="H225" t="s">
        <v>12</v>
      </c>
      <c r="I225" t="s">
        <v>1176</v>
      </c>
      <c r="J225" t="s">
        <v>1208</v>
      </c>
      <c r="K225">
        <v>23</v>
      </c>
      <c r="L225">
        <v>8</v>
      </c>
      <c r="M225">
        <v>13</v>
      </c>
      <c r="N225">
        <v>2</v>
      </c>
      <c r="O225">
        <v>0</v>
      </c>
      <c r="P225" t="s">
        <v>1173</v>
      </c>
      <c r="Q225" t="s">
        <v>1173</v>
      </c>
      <c r="R225" t="s">
        <v>1173</v>
      </c>
      <c r="S225" t="str">
        <f t="shared" si="6"/>
        <v>En el municipio de BETEITIVA se tiene un total de Contagio 23</v>
      </c>
      <c r="T225" s="9" t="s">
        <v>1174</v>
      </c>
      <c r="U225" t="s">
        <v>1175</v>
      </c>
    </row>
    <row r="226" spans="1:21" x14ac:dyDescent="0.2">
      <c r="A226">
        <f t="shared" si="7"/>
        <v>225</v>
      </c>
      <c r="B226" s="10">
        <v>43892</v>
      </c>
      <c r="C226" s="10">
        <v>44437</v>
      </c>
      <c r="D226" t="s">
        <v>321</v>
      </c>
      <c r="E226" t="s">
        <v>328</v>
      </c>
      <c r="F226" t="s">
        <v>1173</v>
      </c>
      <c r="G226" t="s">
        <v>80</v>
      </c>
      <c r="H226" t="s">
        <v>12</v>
      </c>
      <c r="I226" t="s">
        <v>1176</v>
      </c>
      <c r="J226" t="s">
        <v>1208</v>
      </c>
      <c r="K226">
        <v>312</v>
      </c>
      <c r="L226">
        <v>146</v>
      </c>
      <c r="M226">
        <v>116</v>
      </c>
      <c r="N226">
        <v>24</v>
      </c>
      <c r="O226">
        <v>26</v>
      </c>
      <c r="P226" t="s">
        <v>1173</v>
      </c>
      <c r="Q226" t="s">
        <v>1173</v>
      </c>
      <c r="R226" t="s">
        <v>1173</v>
      </c>
      <c r="S226" t="str">
        <f t="shared" si="6"/>
        <v>En el municipio de BOAVITA se tiene un total de Contagio 312</v>
      </c>
      <c r="T226" s="9" t="s">
        <v>1174</v>
      </c>
      <c r="U226" t="s">
        <v>1175</v>
      </c>
    </row>
    <row r="227" spans="1:21" x14ac:dyDescent="0.2">
      <c r="A227">
        <f t="shared" si="7"/>
        <v>226</v>
      </c>
      <c r="B227" s="10">
        <v>43892</v>
      </c>
      <c r="C227" s="10">
        <v>44437</v>
      </c>
      <c r="D227" t="s">
        <v>321</v>
      </c>
      <c r="E227" t="s">
        <v>321</v>
      </c>
      <c r="F227" t="s">
        <v>1173</v>
      </c>
      <c r="G227" t="s">
        <v>80</v>
      </c>
      <c r="H227" t="s">
        <v>12</v>
      </c>
      <c r="I227" t="s">
        <v>1176</v>
      </c>
      <c r="J227" t="s">
        <v>1208</v>
      </c>
      <c r="K227">
        <v>71</v>
      </c>
      <c r="L227">
        <v>37</v>
      </c>
      <c r="M227">
        <v>31</v>
      </c>
      <c r="N227">
        <v>1</v>
      </c>
      <c r="O227">
        <v>2</v>
      </c>
      <c r="P227" t="s">
        <v>1173</v>
      </c>
      <c r="Q227" t="s">
        <v>1173</v>
      </c>
      <c r="R227" t="s">
        <v>1173</v>
      </c>
      <c r="S227" t="str">
        <f t="shared" si="6"/>
        <v>En el municipio de BOYACA se tiene un total de Contagio 71</v>
      </c>
      <c r="T227" s="9" t="s">
        <v>1174</v>
      </c>
      <c r="U227" t="s">
        <v>1175</v>
      </c>
    </row>
    <row r="228" spans="1:21" x14ac:dyDescent="0.2">
      <c r="A228">
        <f t="shared" si="7"/>
        <v>227</v>
      </c>
      <c r="B228" s="10">
        <v>43892</v>
      </c>
      <c r="C228" s="10">
        <v>44437</v>
      </c>
      <c r="D228" t="s">
        <v>321</v>
      </c>
      <c r="E228" t="s">
        <v>134</v>
      </c>
      <c r="F228" t="s">
        <v>1173</v>
      </c>
      <c r="G228" t="s">
        <v>80</v>
      </c>
      <c r="H228" t="s">
        <v>12</v>
      </c>
      <c r="I228" t="s">
        <v>1176</v>
      </c>
      <c r="J228" t="s">
        <v>1208</v>
      </c>
      <c r="K228">
        <v>42</v>
      </c>
      <c r="L228">
        <v>22</v>
      </c>
      <c r="M228">
        <v>15</v>
      </c>
      <c r="N228">
        <v>1</v>
      </c>
      <c r="O228">
        <v>4</v>
      </c>
      <c r="P228" t="s">
        <v>1173</v>
      </c>
      <c r="Q228" t="s">
        <v>1173</v>
      </c>
      <c r="R228" t="s">
        <v>1173</v>
      </c>
      <c r="S228" t="str">
        <f t="shared" si="6"/>
        <v>En el municipio de BRICENO se tiene un total de Contagio 42</v>
      </c>
      <c r="T228" s="9" t="s">
        <v>1174</v>
      </c>
      <c r="U228" t="s">
        <v>1175</v>
      </c>
    </row>
    <row r="229" spans="1:21" x14ac:dyDescent="0.2">
      <c r="A229">
        <f t="shared" si="7"/>
        <v>228</v>
      </c>
      <c r="B229" s="10">
        <v>43892</v>
      </c>
      <c r="C229" s="10">
        <v>44437</v>
      </c>
      <c r="D229" t="s">
        <v>321</v>
      </c>
      <c r="E229" t="s">
        <v>329</v>
      </c>
      <c r="F229" t="s">
        <v>1173</v>
      </c>
      <c r="G229" t="s">
        <v>80</v>
      </c>
      <c r="H229" t="s">
        <v>12</v>
      </c>
      <c r="I229" t="s">
        <v>1176</v>
      </c>
      <c r="J229" t="s">
        <v>1208</v>
      </c>
      <c r="K229">
        <v>130</v>
      </c>
      <c r="L229">
        <v>79</v>
      </c>
      <c r="M229">
        <v>42</v>
      </c>
      <c r="N229">
        <v>8</v>
      </c>
      <c r="O229">
        <v>1</v>
      </c>
      <c r="P229" t="s">
        <v>1173</v>
      </c>
      <c r="Q229" t="s">
        <v>1173</v>
      </c>
      <c r="R229" t="s">
        <v>1173</v>
      </c>
      <c r="S229" t="str">
        <f t="shared" si="6"/>
        <v>En el municipio de BUENAVISTA se tiene un total de Contagio 130</v>
      </c>
      <c r="T229" s="9" t="s">
        <v>1174</v>
      </c>
      <c r="U229" t="s">
        <v>1175</v>
      </c>
    </row>
    <row r="230" spans="1:21" x14ac:dyDescent="0.2">
      <c r="A230">
        <f t="shared" si="7"/>
        <v>229</v>
      </c>
      <c r="B230" s="10">
        <v>43892</v>
      </c>
      <c r="C230" s="10">
        <v>44437</v>
      </c>
      <c r="D230" t="s">
        <v>321</v>
      </c>
      <c r="E230" t="s">
        <v>330</v>
      </c>
      <c r="F230" t="s">
        <v>1173</v>
      </c>
      <c r="G230" t="s">
        <v>80</v>
      </c>
      <c r="H230" t="s">
        <v>12</v>
      </c>
      <c r="I230" t="s">
        <v>1176</v>
      </c>
      <c r="J230" t="s">
        <v>1208</v>
      </c>
      <c r="K230">
        <v>25</v>
      </c>
      <c r="L230">
        <v>8</v>
      </c>
      <c r="M230">
        <v>13</v>
      </c>
      <c r="N230">
        <v>0</v>
      </c>
      <c r="O230">
        <v>4</v>
      </c>
      <c r="P230" t="s">
        <v>1173</v>
      </c>
      <c r="Q230" t="s">
        <v>1173</v>
      </c>
      <c r="R230" t="s">
        <v>1173</v>
      </c>
      <c r="S230" t="str">
        <f t="shared" si="6"/>
        <v>En el municipio de BUSBANZA se tiene un total de Contagio 25</v>
      </c>
      <c r="T230" s="9" t="s">
        <v>1174</v>
      </c>
      <c r="U230" t="s">
        <v>1175</v>
      </c>
    </row>
    <row r="231" spans="1:21" x14ac:dyDescent="0.2">
      <c r="A231">
        <f t="shared" si="7"/>
        <v>230</v>
      </c>
      <c r="B231" s="10">
        <v>43892</v>
      </c>
      <c r="C231" s="10">
        <v>44437</v>
      </c>
      <c r="D231" t="s">
        <v>321</v>
      </c>
      <c r="E231" t="s">
        <v>138</v>
      </c>
      <c r="F231" t="s">
        <v>1173</v>
      </c>
      <c r="G231" t="s">
        <v>80</v>
      </c>
      <c r="H231" t="s">
        <v>12</v>
      </c>
      <c r="I231" t="s">
        <v>1176</v>
      </c>
      <c r="J231" t="s">
        <v>1208</v>
      </c>
      <c r="K231">
        <v>96</v>
      </c>
      <c r="L231">
        <v>45</v>
      </c>
      <c r="M231">
        <v>40</v>
      </c>
      <c r="N231">
        <v>2</v>
      </c>
      <c r="O231">
        <v>9</v>
      </c>
      <c r="P231" t="s">
        <v>1173</v>
      </c>
      <c r="Q231" t="s">
        <v>1173</v>
      </c>
      <c r="R231" t="s">
        <v>1173</v>
      </c>
      <c r="S231" t="str">
        <f t="shared" si="6"/>
        <v>En el municipio de CALDAS se tiene un total de Contagio 96</v>
      </c>
      <c r="T231" s="9" t="s">
        <v>1174</v>
      </c>
      <c r="U231" t="s">
        <v>1175</v>
      </c>
    </row>
    <row r="232" spans="1:21" x14ac:dyDescent="0.2">
      <c r="A232">
        <f t="shared" si="7"/>
        <v>231</v>
      </c>
      <c r="B232" s="10">
        <v>43892</v>
      </c>
      <c r="C232" s="10">
        <v>44437</v>
      </c>
      <c r="D232" t="s">
        <v>321</v>
      </c>
      <c r="E232" t="s">
        <v>331</v>
      </c>
      <c r="F232" t="s">
        <v>1173</v>
      </c>
      <c r="G232" t="s">
        <v>80</v>
      </c>
      <c r="H232" t="s">
        <v>12</v>
      </c>
      <c r="I232" t="s">
        <v>1176</v>
      </c>
      <c r="J232" t="s">
        <v>1208</v>
      </c>
      <c r="K232">
        <v>17</v>
      </c>
      <c r="L232">
        <v>9</v>
      </c>
      <c r="M232">
        <v>7</v>
      </c>
      <c r="N232">
        <v>0</v>
      </c>
      <c r="O232">
        <v>1</v>
      </c>
      <c r="P232" t="s">
        <v>1173</v>
      </c>
      <c r="Q232" t="s">
        <v>1173</v>
      </c>
      <c r="R232" t="s">
        <v>1173</v>
      </c>
      <c r="S232" t="str">
        <f t="shared" si="6"/>
        <v>En el municipio de CAMPOHERMOSO se tiene un total de Contagio 17</v>
      </c>
      <c r="T232" s="9" t="s">
        <v>1174</v>
      </c>
      <c r="U232" t="s">
        <v>1175</v>
      </c>
    </row>
    <row r="233" spans="1:21" x14ac:dyDescent="0.2">
      <c r="A233">
        <f t="shared" si="7"/>
        <v>232</v>
      </c>
      <c r="B233" s="10">
        <v>43892</v>
      </c>
      <c r="C233" s="10">
        <v>44437</v>
      </c>
      <c r="D233" t="s">
        <v>321</v>
      </c>
      <c r="E233" t="s">
        <v>332</v>
      </c>
      <c r="F233" t="s">
        <v>1173</v>
      </c>
      <c r="G233" t="s">
        <v>80</v>
      </c>
      <c r="H233" t="s">
        <v>12</v>
      </c>
      <c r="I233" t="s">
        <v>1176</v>
      </c>
      <c r="J233" t="s">
        <v>1208</v>
      </c>
      <c r="K233">
        <v>134</v>
      </c>
      <c r="L233">
        <v>74</v>
      </c>
      <c r="M233">
        <v>53</v>
      </c>
      <c r="N233">
        <v>2</v>
      </c>
      <c r="O233">
        <v>5</v>
      </c>
      <c r="P233" t="s">
        <v>1173</v>
      </c>
      <c r="Q233" t="s">
        <v>1173</v>
      </c>
      <c r="R233" t="s">
        <v>1173</v>
      </c>
      <c r="S233" t="str">
        <f t="shared" si="6"/>
        <v>En el municipio de CERINZA se tiene un total de Contagio 134</v>
      </c>
      <c r="T233" s="9" t="s">
        <v>1174</v>
      </c>
      <c r="U233" t="s">
        <v>1175</v>
      </c>
    </row>
    <row r="234" spans="1:21" x14ac:dyDescent="0.2">
      <c r="A234">
        <f t="shared" si="7"/>
        <v>233</v>
      </c>
      <c r="B234" s="10">
        <v>43892</v>
      </c>
      <c r="C234" s="10">
        <v>44437</v>
      </c>
      <c r="D234" t="s">
        <v>321</v>
      </c>
      <c r="E234" t="s">
        <v>333</v>
      </c>
      <c r="F234" t="s">
        <v>1173</v>
      </c>
      <c r="G234" t="s">
        <v>80</v>
      </c>
      <c r="H234" t="s">
        <v>12</v>
      </c>
      <c r="I234" t="s">
        <v>1176</v>
      </c>
      <c r="J234" t="s">
        <v>1208</v>
      </c>
      <c r="K234">
        <v>49</v>
      </c>
      <c r="L234">
        <v>24</v>
      </c>
      <c r="M234">
        <v>22</v>
      </c>
      <c r="N234">
        <v>3</v>
      </c>
      <c r="O234">
        <v>0</v>
      </c>
      <c r="P234" t="s">
        <v>1173</v>
      </c>
      <c r="Q234" t="s">
        <v>1173</v>
      </c>
      <c r="R234" t="s">
        <v>1173</v>
      </c>
      <c r="S234" t="str">
        <f t="shared" si="6"/>
        <v>En el municipio de CHINAVITA se tiene un total de Contagio 49</v>
      </c>
      <c r="T234" s="9" t="s">
        <v>1174</v>
      </c>
      <c r="U234" t="s">
        <v>1175</v>
      </c>
    </row>
    <row r="235" spans="1:21" x14ac:dyDescent="0.2">
      <c r="A235">
        <f t="shared" si="7"/>
        <v>234</v>
      </c>
      <c r="B235" s="10">
        <v>43892</v>
      </c>
      <c r="C235" s="10">
        <v>44437</v>
      </c>
      <c r="D235" t="s">
        <v>321</v>
      </c>
      <c r="E235" t="s">
        <v>334</v>
      </c>
      <c r="F235" t="s">
        <v>1173</v>
      </c>
      <c r="G235" t="s">
        <v>80</v>
      </c>
      <c r="H235" t="s">
        <v>12</v>
      </c>
      <c r="I235" t="s">
        <v>1176</v>
      </c>
      <c r="J235" t="s">
        <v>1208</v>
      </c>
      <c r="K235">
        <v>6719</v>
      </c>
      <c r="L235">
        <v>3088</v>
      </c>
      <c r="M235">
        <v>3016</v>
      </c>
      <c r="N235">
        <v>324</v>
      </c>
      <c r="O235">
        <v>291</v>
      </c>
      <c r="P235" t="s">
        <v>1173</v>
      </c>
      <c r="Q235" t="s">
        <v>1173</v>
      </c>
      <c r="R235" t="s">
        <v>1173</v>
      </c>
      <c r="S235" t="str">
        <f t="shared" si="6"/>
        <v>En el municipio de CHIQUINQUIRA se tiene un total de Contagio 6719</v>
      </c>
      <c r="T235" s="9" t="s">
        <v>1174</v>
      </c>
      <c r="U235" t="s">
        <v>1175</v>
      </c>
    </row>
    <row r="236" spans="1:21" x14ac:dyDescent="0.2">
      <c r="A236">
        <f t="shared" si="7"/>
        <v>235</v>
      </c>
      <c r="B236" s="10">
        <v>43892</v>
      </c>
      <c r="C236" s="10">
        <v>44437</v>
      </c>
      <c r="D236" t="s">
        <v>321</v>
      </c>
      <c r="E236" t="s">
        <v>335</v>
      </c>
      <c r="F236" t="s">
        <v>1173</v>
      </c>
      <c r="G236" t="s">
        <v>80</v>
      </c>
      <c r="H236" t="s">
        <v>12</v>
      </c>
      <c r="I236" t="s">
        <v>1176</v>
      </c>
      <c r="J236" t="s">
        <v>1208</v>
      </c>
      <c r="K236">
        <v>95</v>
      </c>
      <c r="L236">
        <v>43</v>
      </c>
      <c r="M236">
        <v>49</v>
      </c>
      <c r="N236">
        <v>1</v>
      </c>
      <c r="O236">
        <v>2</v>
      </c>
      <c r="P236" t="s">
        <v>1173</v>
      </c>
      <c r="Q236" t="s">
        <v>1173</v>
      </c>
      <c r="R236" t="s">
        <v>1173</v>
      </c>
      <c r="S236" t="str">
        <f t="shared" si="6"/>
        <v>En el municipio de CHIQUIZA se tiene un total de Contagio 95</v>
      </c>
      <c r="T236" s="9" t="s">
        <v>1174</v>
      </c>
      <c r="U236" t="s">
        <v>1175</v>
      </c>
    </row>
    <row r="237" spans="1:21" x14ac:dyDescent="0.2">
      <c r="A237">
        <f t="shared" si="7"/>
        <v>236</v>
      </c>
      <c r="B237" s="10">
        <v>43892</v>
      </c>
      <c r="C237" s="10">
        <v>44437</v>
      </c>
      <c r="D237" t="s">
        <v>321</v>
      </c>
      <c r="E237" t="s">
        <v>336</v>
      </c>
      <c r="F237" t="s">
        <v>1173</v>
      </c>
      <c r="G237" t="s">
        <v>80</v>
      </c>
      <c r="H237" t="s">
        <v>12</v>
      </c>
      <c r="I237" t="s">
        <v>1176</v>
      </c>
      <c r="J237" t="s">
        <v>1208</v>
      </c>
      <c r="K237">
        <v>29</v>
      </c>
      <c r="L237">
        <v>18</v>
      </c>
      <c r="M237">
        <v>10</v>
      </c>
      <c r="N237">
        <v>1</v>
      </c>
      <c r="O237">
        <v>0</v>
      </c>
      <c r="P237" t="s">
        <v>1173</v>
      </c>
      <c r="Q237" t="s">
        <v>1173</v>
      </c>
      <c r="R237" t="s">
        <v>1173</v>
      </c>
      <c r="S237" t="str">
        <f t="shared" si="6"/>
        <v>En el municipio de CHISCAS se tiene un total de Contagio 29</v>
      </c>
      <c r="T237" s="9" t="s">
        <v>1174</v>
      </c>
      <c r="U237" t="s">
        <v>1175</v>
      </c>
    </row>
    <row r="238" spans="1:21" x14ac:dyDescent="0.2">
      <c r="A238">
        <f t="shared" si="7"/>
        <v>237</v>
      </c>
      <c r="B238" s="10">
        <v>43892</v>
      </c>
      <c r="C238" s="10">
        <v>44437</v>
      </c>
      <c r="D238" t="s">
        <v>321</v>
      </c>
      <c r="E238" t="s">
        <v>337</v>
      </c>
      <c r="F238" t="s">
        <v>1173</v>
      </c>
      <c r="G238" t="s">
        <v>80</v>
      </c>
      <c r="H238" t="s">
        <v>12</v>
      </c>
      <c r="I238" t="s">
        <v>1176</v>
      </c>
      <c r="J238" t="s">
        <v>1208</v>
      </c>
      <c r="K238">
        <v>205</v>
      </c>
      <c r="L238">
        <v>97</v>
      </c>
      <c r="M238">
        <v>85</v>
      </c>
      <c r="N238">
        <v>12</v>
      </c>
      <c r="O238">
        <v>11</v>
      </c>
      <c r="P238" t="s">
        <v>1173</v>
      </c>
      <c r="Q238" t="s">
        <v>1173</v>
      </c>
      <c r="R238" t="s">
        <v>1173</v>
      </c>
      <c r="S238" t="str">
        <f t="shared" si="6"/>
        <v>En el municipio de CHITA se tiene un total de Contagio 205</v>
      </c>
      <c r="T238" s="9" t="s">
        <v>1174</v>
      </c>
      <c r="U238" t="s">
        <v>1175</v>
      </c>
    </row>
    <row r="239" spans="1:21" x14ac:dyDescent="0.2">
      <c r="A239">
        <f t="shared" si="7"/>
        <v>238</v>
      </c>
      <c r="B239" s="10">
        <v>43892</v>
      </c>
      <c r="C239" s="10">
        <v>44437</v>
      </c>
      <c r="D239" t="s">
        <v>321</v>
      </c>
      <c r="E239" t="s">
        <v>338</v>
      </c>
      <c r="F239" t="s">
        <v>1173</v>
      </c>
      <c r="G239" t="s">
        <v>80</v>
      </c>
      <c r="H239" t="s">
        <v>12</v>
      </c>
      <c r="I239" t="s">
        <v>1176</v>
      </c>
      <c r="J239" t="s">
        <v>1208</v>
      </c>
      <c r="K239">
        <v>193</v>
      </c>
      <c r="L239">
        <v>91</v>
      </c>
      <c r="M239">
        <v>94</v>
      </c>
      <c r="N239">
        <v>3</v>
      </c>
      <c r="O239">
        <v>5</v>
      </c>
      <c r="P239" t="s">
        <v>1173</v>
      </c>
      <c r="Q239" t="s">
        <v>1173</v>
      </c>
      <c r="R239" t="s">
        <v>1173</v>
      </c>
      <c r="S239" t="str">
        <f t="shared" si="6"/>
        <v>En el municipio de CHITARAQUE se tiene un total de Contagio 193</v>
      </c>
      <c r="T239" s="9" t="s">
        <v>1174</v>
      </c>
      <c r="U239" t="s">
        <v>1175</v>
      </c>
    </row>
    <row r="240" spans="1:21" x14ac:dyDescent="0.2">
      <c r="A240">
        <f t="shared" si="7"/>
        <v>239</v>
      </c>
      <c r="B240" s="10">
        <v>43892</v>
      </c>
      <c r="C240" s="10">
        <v>44437</v>
      </c>
      <c r="D240" t="s">
        <v>321</v>
      </c>
      <c r="E240" t="s">
        <v>339</v>
      </c>
      <c r="F240" t="s">
        <v>1173</v>
      </c>
      <c r="G240" t="s">
        <v>80</v>
      </c>
      <c r="H240" t="s">
        <v>12</v>
      </c>
      <c r="I240" t="s">
        <v>1176</v>
      </c>
      <c r="J240" t="s">
        <v>1208</v>
      </c>
      <c r="K240">
        <v>60</v>
      </c>
      <c r="L240">
        <v>27</v>
      </c>
      <c r="M240">
        <v>31</v>
      </c>
      <c r="N240">
        <v>1</v>
      </c>
      <c r="O240">
        <v>1</v>
      </c>
      <c r="P240" t="s">
        <v>1173</v>
      </c>
      <c r="Q240" t="s">
        <v>1173</v>
      </c>
      <c r="R240" t="s">
        <v>1173</v>
      </c>
      <c r="S240" t="str">
        <f t="shared" si="6"/>
        <v>En el municipio de CHIVATA se tiene un total de Contagio 60</v>
      </c>
      <c r="T240" s="9" t="s">
        <v>1174</v>
      </c>
      <c r="U240" t="s">
        <v>1175</v>
      </c>
    </row>
    <row r="241" spans="1:21" x14ac:dyDescent="0.2">
      <c r="A241">
        <f t="shared" si="7"/>
        <v>240</v>
      </c>
      <c r="B241" s="10">
        <v>43892</v>
      </c>
      <c r="C241" s="10">
        <v>44437</v>
      </c>
      <c r="D241" t="s">
        <v>321</v>
      </c>
      <c r="E241" t="s">
        <v>340</v>
      </c>
      <c r="F241" t="s">
        <v>1173</v>
      </c>
      <c r="G241" t="s">
        <v>80</v>
      </c>
      <c r="H241" t="s">
        <v>12</v>
      </c>
      <c r="I241" t="s">
        <v>1176</v>
      </c>
      <c r="J241" t="s">
        <v>1208</v>
      </c>
      <c r="K241">
        <v>61</v>
      </c>
      <c r="L241">
        <v>22</v>
      </c>
      <c r="M241">
        <v>34</v>
      </c>
      <c r="N241">
        <v>1</v>
      </c>
      <c r="O241">
        <v>4</v>
      </c>
      <c r="P241" t="s">
        <v>1173</v>
      </c>
      <c r="Q241" t="s">
        <v>1173</v>
      </c>
      <c r="R241" t="s">
        <v>1173</v>
      </c>
      <c r="S241" t="str">
        <f t="shared" si="6"/>
        <v>En el municipio de CHIVOR se tiene un total de Contagio 61</v>
      </c>
      <c r="T241" s="9" t="s">
        <v>1174</v>
      </c>
      <c r="U241" t="s">
        <v>1175</v>
      </c>
    </row>
    <row r="242" spans="1:21" x14ac:dyDescent="0.2">
      <c r="A242">
        <f t="shared" si="7"/>
        <v>241</v>
      </c>
      <c r="B242" s="10">
        <v>43892</v>
      </c>
      <c r="C242" s="10">
        <v>44437</v>
      </c>
      <c r="D242" t="s">
        <v>321</v>
      </c>
      <c r="E242" t="s">
        <v>341</v>
      </c>
      <c r="F242" t="s">
        <v>1173</v>
      </c>
      <c r="G242" t="s">
        <v>80</v>
      </c>
      <c r="H242" t="s">
        <v>12</v>
      </c>
      <c r="I242" t="s">
        <v>1176</v>
      </c>
      <c r="J242" t="s">
        <v>1208</v>
      </c>
      <c r="K242">
        <v>94</v>
      </c>
      <c r="L242">
        <v>48</v>
      </c>
      <c r="M242">
        <v>41</v>
      </c>
      <c r="N242">
        <v>3</v>
      </c>
      <c r="O242">
        <v>2</v>
      </c>
      <c r="P242" t="s">
        <v>1173</v>
      </c>
      <c r="Q242" t="s">
        <v>1173</v>
      </c>
      <c r="R242" t="s">
        <v>1173</v>
      </c>
      <c r="S242" t="str">
        <f t="shared" si="6"/>
        <v>En el municipio de CIENEGA se tiene un total de Contagio 94</v>
      </c>
      <c r="T242" s="9" t="s">
        <v>1174</v>
      </c>
      <c r="U242" t="s">
        <v>1175</v>
      </c>
    </row>
    <row r="243" spans="1:21" x14ac:dyDescent="0.2">
      <c r="A243">
        <f t="shared" si="7"/>
        <v>242</v>
      </c>
      <c r="B243" s="10">
        <v>43892</v>
      </c>
      <c r="C243" s="10">
        <v>44437</v>
      </c>
      <c r="D243" t="s">
        <v>321</v>
      </c>
      <c r="E243" t="s">
        <v>342</v>
      </c>
      <c r="F243" t="s">
        <v>1173</v>
      </c>
      <c r="G243" t="s">
        <v>80</v>
      </c>
      <c r="H243" t="s">
        <v>12</v>
      </c>
      <c r="I243" t="s">
        <v>1176</v>
      </c>
      <c r="J243" t="s">
        <v>1208</v>
      </c>
      <c r="K243">
        <v>1304</v>
      </c>
      <c r="L243">
        <v>186</v>
      </c>
      <c r="M243">
        <v>1073</v>
      </c>
      <c r="N243">
        <v>22</v>
      </c>
      <c r="O243">
        <v>23</v>
      </c>
      <c r="P243" t="s">
        <v>1173</v>
      </c>
      <c r="Q243" t="s">
        <v>1173</v>
      </c>
      <c r="R243" t="s">
        <v>1173</v>
      </c>
      <c r="S243" t="str">
        <f t="shared" si="6"/>
        <v>En el municipio de COMBITA se tiene un total de Contagio 1304</v>
      </c>
      <c r="T243" s="9" t="s">
        <v>1174</v>
      </c>
      <c r="U243" t="s">
        <v>1175</v>
      </c>
    </row>
    <row r="244" spans="1:21" x14ac:dyDescent="0.2">
      <c r="A244">
        <f t="shared" si="7"/>
        <v>243</v>
      </c>
      <c r="B244" s="10">
        <v>43892</v>
      </c>
      <c r="C244" s="10">
        <v>44437</v>
      </c>
      <c r="D244" t="s">
        <v>321</v>
      </c>
      <c r="E244" t="s">
        <v>343</v>
      </c>
      <c r="F244" t="s">
        <v>1173</v>
      </c>
      <c r="G244" t="s">
        <v>80</v>
      </c>
      <c r="H244" t="s">
        <v>12</v>
      </c>
      <c r="I244" t="s">
        <v>1176</v>
      </c>
      <c r="J244" t="s">
        <v>1208</v>
      </c>
      <c r="K244">
        <v>46</v>
      </c>
      <c r="L244">
        <v>23</v>
      </c>
      <c r="M244">
        <v>17</v>
      </c>
      <c r="N244">
        <v>2</v>
      </c>
      <c r="O244">
        <v>4</v>
      </c>
      <c r="P244" t="s">
        <v>1173</v>
      </c>
      <c r="Q244" t="s">
        <v>1173</v>
      </c>
      <c r="R244" t="s">
        <v>1173</v>
      </c>
      <c r="S244" t="str">
        <f t="shared" si="6"/>
        <v>En el municipio de COPER se tiene un total de Contagio 46</v>
      </c>
      <c r="T244" s="9" t="s">
        <v>1174</v>
      </c>
      <c r="U244" t="s">
        <v>1175</v>
      </c>
    </row>
    <row r="245" spans="1:21" x14ac:dyDescent="0.2">
      <c r="A245">
        <f t="shared" si="7"/>
        <v>244</v>
      </c>
      <c r="B245" s="10">
        <v>43892</v>
      </c>
      <c r="C245" s="10">
        <v>44437</v>
      </c>
      <c r="D245" t="s">
        <v>321</v>
      </c>
      <c r="E245" t="s">
        <v>344</v>
      </c>
      <c r="F245" t="s">
        <v>1173</v>
      </c>
      <c r="G245" t="s">
        <v>80</v>
      </c>
      <c r="H245" t="s">
        <v>12</v>
      </c>
      <c r="I245" t="s">
        <v>1176</v>
      </c>
      <c r="J245" t="s">
        <v>1208</v>
      </c>
      <c r="K245">
        <v>73</v>
      </c>
      <c r="L245">
        <v>29</v>
      </c>
      <c r="M245">
        <v>37</v>
      </c>
      <c r="N245">
        <v>3</v>
      </c>
      <c r="O245">
        <v>4</v>
      </c>
      <c r="P245" t="s">
        <v>1173</v>
      </c>
      <c r="Q245" t="s">
        <v>1173</v>
      </c>
      <c r="R245" t="s">
        <v>1173</v>
      </c>
      <c r="S245" t="str">
        <f t="shared" si="6"/>
        <v>En el municipio de CORRALES se tiene un total de Contagio 73</v>
      </c>
      <c r="T245" s="9" t="s">
        <v>1174</v>
      </c>
      <c r="U245" t="s">
        <v>1175</v>
      </c>
    </row>
    <row r="246" spans="1:21" x14ac:dyDescent="0.2">
      <c r="A246">
        <f t="shared" si="7"/>
        <v>245</v>
      </c>
      <c r="B246" s="10">
        <v>43892</v>
      </c>
      <c r="C246" s="10">
        <v>44437</v>
      </c>
      <c r="D246" t="s">
        <v>321</v>
      </c>
      <c r="E246" t="s">
        <v>345</v>
      </c>
      <c r="F246" t="s">
        <v>1173</v>
      </c>
      <c r="G246" t="s">
        <v>80</v>
      </c>
      <c r="H246" t="s">
        <v>12</v>
      </c>
      <c r="I246" t="s">
        <v>1176</v>
      </c>
      <c r="J246" t="s">
        <v>1208</v>
      </c>
      <c r="K246">
        <v>146</v>
      </c>
      <c r="L246">
        <v>64</v>
      </c>
      <c r="M246">
        <v>55</v>
      </c>
      <c r="N246">
        <v>15</v>
      </c>
      <c r="O246">
        <v>12</v>
      </c>
      <c r="P246" t="s">
        <v>1173</v>
      </c>
      <c r="Q246" t="s">
        <v>1173</v>
      </c>
      <c r="R246" t="s">
        <v>1173</v>
      </c>
      <c r="S246" t="str">
        <f t="shared" si="6"/>
        <v>En el municipio de COVARACHIA se tiene un total de Contagio 146</v>
      </c>
      <c r="T246" s="9" t="s">
        <v>1174</v>
      </c>
      <c r="U246" t="s">
        <v>1175</v>
      </c>
    </row>
    <row r="247" spans="1:21" x14ac:dyDescent="0.2">
      <c r="A247">
        <f t="shared" si="7"/>
        <v>246</v>
      </c>
      <c r="B247" s="10">
        <v>43892</v>
      </c>
      <c r="C247" s="10">
        <v>44437</v>
      </c>
      <c r="D247" t="s">
        <v>321</v>
      </c>
      <c r="E247" t="s">
        <v>346</v>
      </c>
      <c r="F247" t="s">
        <v>1173</v>
      </c>
      <c r="G247" t="s">
        <v>80</v>
      </c>
      <c r="H247" t="s">
        <v>12</v>
      </c>
      <c r="I247" t="s">
        <v>1176</v>
      </c>
      <c r="J247" t="s">
        <v>1208</v>
      </c>
      <c r="K247">
        <v>243</v>
      </c>
      <c r="L247">
        <v>120</v>
      </c>
      <c r="M247">
        <v>92</v>
      </c>
      <c r="N247">
        <v>22</v>
      </c>
      <c r="O247">
        <v>9</v>
      </c>
      <c r="P247" t="s">
        <v>1173</v>
      </c>
      <c r="Q247" t="s">
        <v>1173</v>
      </c>
      <c r="R247" t="s">
        <v>1173</v>
      </c>
      <c r="S247" t="str">
        <f t="shared" si="6"/>
        <v>En el municipio de CUBARA se tiene un total de Contagio 243</v>
      </c>
      <c r="T247" s="9" t="s">
        <v>1174</v>
      </c>
      <c r="U247" t="s">
        <v>1175</v>
      </c>
    </row>
    <row r="248" spans="1:21" x14ac:dyDescent="0.2">
      <c r="A248">
        <f t="shared" si="7"/>
        <v>247</v>
      </c>
      <c r="B248" s="10">
        <v>43892</v>
      </c>
      <c r="C248" s="10">
        <v>44437</v>
      </c>
      <c r="D248" t="s">
        <v>321</v>
      </c>
      <c r="E248" t="s">
        <v>347</v>
      </c>
      <c r="F248" t="s">
        <v>1173</v>
      </c>
      <c r="G248" t="s">
        <v>80</v>
      </c>
      <c r="H248" t="s">
        <v>12</v>
      </c>
      <c r="I248" t="s">
        <v>1176</v>
      </c>
      <c r="J248" t="s">
        <v>1208</v>
      </c>
      <c r="K248">
        <v>78</v>
      </c>
      <c r="L248">
        <v>39</v>
      </c>
      <c r="M248">
        <v>33</v>
      </c>
      <c r="N248">
        <v>4</v>
      </c>
      <c r="O248">
        <v>2</v>
      </c>
      <c r="P248" t="s">
        <v>1173</v>
      </c>
      <c r="Q248" t="s">
        <v>1173</v>
      </c>
      <c r="R248" t="s">
        <v>1173</v>
      </c>
      <c r="S248" t="str">
        <f t="shared" si="6"/>
        <v>En el municipio de CUCAITA se tiene un total de Contagio 78</v>
      </c>
      <c r="T248" s="9" t="s">
        <v>1174</v>
      </c>
      <c r="U248" t="s">
        <v>1175</v>
      </c>
    </row>
    <row r="249" spans="1:21" x14ac:dyDescent="0.2">
      <c r="A249">
        <f t="shared" si="7"/>
        <v>248</v>
      </c>
      <c r="B249" s="10">
        <v>43892</v>
      </c>
      <c r="C249" s="10">
        <v>44437</v>
      </c>
      <c r="D249" t="s">
        <v>321</v>
      </c>
      <c r="E249" t="s">
        <v>348</v>
      </c>
      <c r="F249" t="s">
        <v>1173</v>
      </c>
      <c r="G249" t="s">
        <v>80</v>
      </c>
      <c r="H249" t="s">
        <v>12</v>
      </c>
      <c r="I249" t="s">
        <v>1176</v>
      </c>
      <c r="J249" t="s">
        <v>1208</v>
      </c>
      <c r="K249">
        <v>45</v>
      </c>
      <c r="L249">
        <v>24</v>
      </c>
      <c r="M249">
        <v>15</v>
      </c>
      <c r="N249">
        <v>2</v>
      </c>
      <c r="O249">
        <v>4</v>
      </c>
      <c r="P249" t="s">
        <v>1173</v>
      </c>
      <c r="Q249" t="s">
        <v>1173</v>
      </c>
      <c r="R249" t="s">
        <v>1173</v>
      </c>
      <c r="S249" t="str">
        <f t="shared" si="6"/>
        <v>En el municipio de CUITIVA se tiene un total de Contagio 45</v>
      </c>
      <c r="T249" s="9" t="s">
        <v>1174</v>
      </c>
      <c r="U249" t="s">
        <v>1175</v>
      </c>
    </row>
    <row r="250" spans="1:21" x14ac:dyDescent="0.2">
      <c r="A250">
        <f t="shared" si="7"/>
        <v>249</v>
      </c>
      <c r="B250" s="10">
        <v>43892</v>
      </c>
      <c r="C250" s="10">
        <v>44437</v>
      </c>
      <c r="D250" t="s">
        <v>321</v>
      </c>
      <c r="E250" t="s">
        <v>349</v>
      </c>
      <c r="F250" t="s">
        <v>1173</v>
      </c>
      <c r="G250" t="s">
        <v>80</v>
      </c>
      <c r="H250" t="s">
        <v>12</v>
      </c>
      <c r="I250" t="s">
        <v>1176</v>
      </c>
      <c r="J250" t="s">
        <v>1208</v>
      </c>
      <c r="K250">
        <v>17391</v>
      </c>
      <c r="L250">
        <v>8361</v>
      </c>
      <c r="M250">
        <v>7760</v>
      </c>
      <c r="N250">
        <v>634</v>
      </c>
      <c r="O250">
        <v>636</v>
      </c>
      <c r="P250" t="s">
        <v>1173</v>
      </c>
      <c r="Q250" t="s">
        <v>1173</v>
      </c>
      <c r="R250" t="s">
        <v>1173</v>
      </c>
      <c r="S250" t="str">
        <f t="shared" si="6"/>
        <v>En el municipio de DUITAMA se tiene un total de Contagio 17391</v>
      </c>
      <c r="T250" s="9" t="s">
        <v>1174</v>
      </c>
      <c r="U250" t="s">
        <v>1175</v>
      </c>
    </row>
    <row r="251" spans="1:21" x14ac:dyDescent="0.2">
      <c r="A251">
        <f t="shared" si="7"/>
        <v>250</v>
      </c>
      <c r="B251" s="10">
        <v>43892</v>
      </c>
      <c r="C251" s="10">
        <v>44437</v>
      </c>
      <c r="D251" t="s">
        <v>321</v>
      </c>
      <c r="E251" t="s">
        <v>350</v>
      </c>
      <c r="F251" t="s">
        <v>1173</v>
      </c>
      <c r="G251" t="s">
        <v>80</v>
      </c>
      <c r="H251" t="s">
        <v>12</v>
      </c>
      <c r="I251" t="s">
        <v>1176</v>
      </c>
      <c r="J251" t="s">
        <v>1208</v>
      </c>
      <c r="K251">
        <v>89</v>
      </c>
      <c r="L251">
        <v>44</v>
      </c>
      <c r="M251">
        <v>42</v>
      </c>
      <c r="N251">
        <v>2</v>
      </c>
      <c r="O251">
        <v>1</v>
      </c>
      <c r="P251" t="s">
        <v>1173</v>
      </c>
      <c r="Q251" t="s">
        <v>1173</v>
      </c>
      <c r="R251" t="s">
        <v>1173</v>
      </c>
      <c r="S251" t="str">
        <f t="shared" si="6"/>
        <v>En el municipio de EL COCUY se tiene un total de Contagio 89</v>
      </c>
      <c r="T251" s="9" t="s">
        <v>1174</v>
      </c>
      <c r="U251" t="s">
        <v>1175</v>
      </c>
    </row>
    <row r="252" spans="1:21" x14ac:dyDescent="0.2">
      <c r="A252">
        <f t="shared" si="7"/>
        <v>251</v>
      </c>
      <c r="B252" s="10">
        <v>43892</v>
      </c>
      <c r="C252" s="10">
        <v>44437</v>
      </c>
      <c r="D252" t="s">
        <v>321</v>
      </c>
      <c r="E252" t="s">
        <v>351</v>
      </c>
      <c r="F252" t="s">
        <v>1173</v>
      </c>
      <c r="G252" t="s">
        <v>80</v>
      </c>
      <c r="H252" t="s">
        <v>12</v>
      </c>
      <c r="I252" t="s">
        <v>1176</v>
      </c>
      <c r="J252" t="s">
        <v>1208</v>
      </c>
      <c r="K252">
        <v>62</v>
      </c>
      <c r="L252">
        <v>24</v>
      </c>
      <c r="M252">
        <v>36</v>
      </c>
      <c r="N252">
        <v>1</v>
      </c>
      <c r="O252">
        <v>1</v>
      </c>
      <c r="P252" t="s">
        <v>1173</v>
      </c>
      <c r="Q252" t="s">
        <v>1173</v>
      </c>
      <c r="R252" t="s">
        <v>1173</v>
      </c>
      <c r="S252" t="str">
        <f t="shared" si="6"/>
        <v>En el municipio de EL ESPINO se tiene un total de Contagio 62</v>
      </c>
      <c r="T252" s="9" t="s">
        <v>1174</v>
      </c>
      <c r="U252" t="s">
        <v>1175</v>
      </c>
    </row>
    <row r="253" spans="1:21" x14ac:dyDescent="0.2">
      <c r="A253">
        <f t="shared" si="7"/>
        <v>252</v>
      </c>
      <c r="B253" s="10">
        <v>43892</v>
      </c>
      <c r="C253" s="10">
        <v>44437</v>
      </c>
      <c r="D253" t="s">
        <v>321</v>
      </c>
      <c r="E253" t="s">
        <v>352</v>
      </c>
      <c r="F253" t="s">
        <v>1173</v>
      </c>
      <c r="G253" t="s">
        <v>80</v>
      </c>
      <c r="H253" t="s">
        <v>12</v>
      </c>
      <c r="I253" t="s">
        <v>1176</v>
      </c>
      <c r="J253" t="s">
        <v>1208</v>
      </c>
      <c r="K253">
        <v>253</v>
      </c>
      <c r="L253">
        <v>115</v>
      </c>
      <c r="M253">
        <v>122</v>
      </c>
      <c r="N253">
        <v>11</v>
      </c>
      <c r="O253">
        <v>5</v>
      </c>
      <c r="P253" t="s">
        <v>1173</v>
      </c>
      <c r="Q253" t="s">
        <v>1173</v>
      </c>
      <c r="R253" t="s">
        <v>1173</v>
      </c>
      <c r="S253" t="str">
        <f t="shared" si="6"/>
        <v>En el municipio de FIRAVITOBA se tiene un total de Contagio 253</v>
      </c>
      <c r="T253" s="9" t="s">
        <v>1174</v>
      </c>
      <c r="U253" t="s">
        <v>1175</v>
      </c>
    </row>
    <row r="254" spans="1:21" x14ac:dyDescent="0.2">
      <c r="A254">
        <f t="shared" si="7"/>
        <v>253</v>
      </c>
      <c r="B254" s="10">
        <v>43892</v>
      </c>
      <c r="C254" s="10">
        <v>44437</v>
      </c>
      <c r="D254" t="s">
        <v>321</v>
      </c>
      <c r="E254" t="s">
        <v>353</v>
      </c>
      <c r="F254" t="s">
        <v>1173</v>
      </c>
      <c r="G254" t="s">
        <v>80</v>
      </c>
      <c r="H254" t="s">
        <v>12</v>
      </c>
      <c r="I254" t="s">
        <v>1176</v>
      </c>
      <c r="J254" t="s">
        <v>1208</v>
      </c>
      <c r="K254">
        <v>73</v>
      </c>
      <c r="L254">
        <v>33</v>
      </c>
      <c r="M254">
        <v>32</v>
      </c>
      <c r="N254">
        <v>2</v>
      </c>
      <c r="O254">
        <v>6</v>
      </c>
      <c r="P254" t="s">
        <v>1173</v>
      </c>
      <c r="Q254" t="s">
        <v>1173</v>
      </c>
      <c r="R254" t="s">
        <v>1173</v>
      </c>
      <c r="S254" t="str">
        <f t="shared" si="6"/>
        <v>En el municipio de FLORESTA se tiene un total de Contagio 73</v>
      </c>
      <c r="T254" s="9" t="s">
        <v>1174</v>
      </c>
      <c r="U254" t="s">
        <v>1175</v>
      </c>
    </row>
    <row r="255" spans="1:21" x14ac:dyDescent="0.2">
      <c r="A255">
        <f t="shared" si="7"/>
        <v>254</v>
      </c>
      <c r="B255" s="10">
        <v>43892</v>
      </c>
      <c r="C255" s="10">
        <v>44437</v>
      </c>
      <c r="D255" t="s">
        <v>321</v>
      </c>
      <c r="E255" t="s">
        <v>354</v>
      </c>
      <c r="F255" t="s">
        <v>1173</v>
      </c>
      <c r="G255" t="s">
        <v>80</v>
      </c>
      <c r="H255" t="s">
        <v>12</v>
      </c>
      <c r="I255" t="s">
        <v>1176</v>
      </c>
      <c r="J255" t="s">
        <v>1208</v>
      </c>
      <c r="K255">
        <v>102</v>
      </c>
      <c r="L255">
        <v>47</v>
      </c>
      <c r="M255">
        <v>42</v>
      </c>
      <c r="N255">
        <v>6</v>
      </c>
      <c r="O255">
        <v>7</v>
      </c>
      <c r="P255" t="s">
        <v>1173</v>
      </c>
      <c r="Q255" t="s">
        <v>1173</v>
      </c>
      <c r="R255" t="s">
        <v>1173</v>
      </c>
      <c r="S255" t="str">
        <f t="shared" si="6"/>
        <v>En el municipio de GACHANTIVA se tiene un total de Contagio 102</v>
      </c>
      <c r="T255" s="9" t="s">
        <v>1174</v>
      </c>
      <c r="U255" t="s">
        <v>1175</v>
      </c>
    </row>
    <row r="256" spans="1:21" x14ac:dyDescent="0.2">
      <c r="A256">
        <f t="shared" si="7"/>
        <v>255</v>
      </c>
      <c r="B256" s="10">
        <v>43892</v>
      </c>
      <c r="C256" s="10">
        <v>44437</v>
      </c>
      <c r="D256" t="s">
        <v>321</v>
      </c>
      <c r="E256" t="s">
        <v>355</v>
      </c>
      <c r="F256" t="s">
        <v>1173</v>
      </c>
      <c r="G256" t="s">
        <v>80</v>
      </c>
      <c r="H256" t="s">
        <v>12</v>
      </c>
      <c r="I256" t="s">
        <v>1176</v>
      </c>
      <c r="J256" t="s">
        <v>1208</v>
      </c>
      <c r="K256">
        <v>92</v>
      </c>
      <c r="L256">
        <v>35</v>
      </c>
      <c r="M256">
        <v>53</v>
      </c>
      <c r="N256">
        <v>1</v>
      </c>
      <c r="O256">
        <v>3</v>
      </c>
      <c r="P256" t="s">
        <v>1173</v>
      </c>
      <c r="Q256" t="s">
        <v>1173</v>
      </c>
      <c r="R256" t="s">
        <v>1173</v>
      </c>
      <c r="S256" t="str">
        <f t="shared" si="6"/>
        <v>En el municipio de GAMEZA se tiene un total de Contagio 92</v>
      </c>
      <c r="T256" s="9" t="s">
        <v>1174</v>
      </c>
      <c r="U256" t="s">
        <v>1175</v>
      </c>
    </row>
    <row r="257" spans="1:21" x14ac:dyDescent="0.2">
      <c r="A257">
        <f t="shared" si="7"/>
        <v>256</v>
      </c>
      <c r="B257" s="10">
        <v>43892</v>
      </c>
      <c r="C257" s="10">
        <v>44437</v>
      </c>
      <c r="D257" t="s">
        <v>321</v>
      </c>
      <c r="E257" t="s">
        <v>356</v>
      </c>
      <c r="F257" t="s">
        <v>1173</v>
      </c>
      <c r="G257" t="s">
        <v>80</v>
      </c>
      <c r="H257" t="s">
        <v>12</v>
      </c>
      <c r="I257" t="s">
        <v>1176</v>
      </c>
      <c r="J257" t="s">
        <v>1208</v>
      </c>
      <c r="K257">
        <v>1395</v>
      </c>
      <c r="L257">
        <v>697</v>
      </c>
      <c r="M257">
        <v>610</v>
      </c>
      <c r="N257">
        <v>46</v>
      </c>
      <c r="O257">
        <v>42</v>
      </c>
      <c r="P257" t="s">
        <v>1173</v>
      </c>
      <c r="Q257" t="s">
        <v>1173</v>
      </c>
      <c r="R257" t="s">
        <v>1173</v>
      </c>
      <c r="S257" t="str">
        <f t="shared" si="6"/>
        <v>En el municipio de GARAGOA se tiene un total de Contagio 1395</v>
      </c>
      <c r="T257" s="9" t="s">
        <v>1174</v>
      </c>
      <c r="U257" t="s">
        <v>1175</v>
      </c>
    </row>
    <row r="258" spans="1:21" x14ac:dyDescent="0.2">
      <c r="A258">
        <f t="shared" si="7"/>
        <v>257</v>
      </c>
      <c r="B258" s="10">
        <v>43892</v>
      </c>
      <c r="C258" s="10">
        <v>44437</v>
      </c>
      <c r="D258" t="s">
        <v>321</v>
      </c>
      <c r="E258" t="s">
        <v>357</v>
      </c>
      <c r="F258" t="s">
        <v>1173</v>
      </c>
      <c r="G258" t="s">
        <v>80</v>
      </c>
      <c r="H258" t="s">
        <v>12</v>
      </c>
      <c r="I258" t="s">
        <v>1176</v>
      </c>
      <c r="J258" t="s">
        <v>1208</v>
      </c>
      <c r="K258">
        <v>32</v>
      </c>
      <c r="L258">
        <v>17</v>
      </c>
      <c r="M258">
        <v>14</v>
      </c>
      <c r="N258">
        <v>1</v>
      </c>
      <c r="O258">
        <v>0</v>
      </c>
      <c r="P258" t="s">
        <v>1173</v>
      </c>
      <c r="Q258" t="s">
        <v>1173</v>
      </c>
      <c r="R258" t="s">
        <v>1173</v>
      </c>
      <c r="S258" t="str">
        <f t="shared" si="6"/>
        <v>En el municipio de GUACAMAYAS se tiene un total de Contagio 32</v>
      </c>
      <c r="T258" s="9" t="s">
        <v>1174</v>
      </c>
      <c r="U258" t="s">
        <v>1175</v>
      </c>
    </row>
    <row r="259" spans="1:21" x14ac:dyDescent="0.2">
      <c r="A259">
        <f t="shared" si="7"/>
        <v>258</v>
      </c>
      <c r="B259" s="10">
        <v>43892</v>
      </c>
      <c r="C259" s="10">
        <v>44437</v>
      </c>
      <c r="D259" t="s">
        <v>321</v>
      </c>
      <c r="E259" t="s">
        <v>358</v>
      </c>
      <c r="F259" t="s">
        <v>1173</v>
      </c>
      <c r="G259" t="s">
        <v>80</v>
      </c>
      <c r="H259" t="s">
        <v>12</v>
      </c>
      <c r="I259" t="s">
        <v>1176</v>
      </c>
      <c r="J259" t="s">
        <v>1208</v>
      </c>
      <c r="K259">
        <v>987</v>
      </c>
      <c r="L259">
        <v>485</v>
      </c>
      <c r="M259">
        <v>456</v>
      </c>
      <c r="N259">
        <v>23</v>
      </c>
      <c r="O259">
        <v>23</v>
      </c>
      <c r="P259" t="s">
        <v>1173</v>
      </c>
      <c r="Q259" t="s">
        <v>1173</v>
      </c>
      <c r="R259" t="s">
        <v>1173</v>
      </c>
      <c r="S259" t="str">
        <f t="shared" ref="S259:S322" si="8">"En el municipio de "&amp;E259&amp;" se tiene un total de "&amp;I259&amp;" "&amp;K259</f>
        <v>En el municipio de GUATEQUE se tiene un total de Contagio 987</v>
      </c>
      <c r="T259" s="9" t="s">
        <v>1174</v>
      </c>
      <c r="U259" t="s">
        <v>1175</v>
      </c>
    </row>
    <row r="260" spans="1:21" x14ac:dyDescent="0.2">
      <c r="A260">
        <f t="shared" ref="A260:A323" si="9">A259+1</f>
        <v>259</v>
      </c>
      <c r="B260" s="10">
        <v>43892</v>
      </c>
      <c r="C260" s="10">
        <v>44437</v>
      </c>
      <c r="D260" t="s">
        <v>321</v>
      </c>
      <c r="E260" t="s">
        <v>359</v>
      </c>
      <c r="F260" t="s">
        <v>1173</v>
      </c>
      <c r="G260" t="s">
        <v>80</v>
      </c>
      <c r="H260" t="s">
        <v>12</v>
      </c>
      <c r="I260" t="s">
        <v>1176</v>
      </c>
      <c r="J260" t="s">
        <v>1208</v>
      </c>
      <c r="K260">
        <v>62</v>
      </c>
      <c r="L260">
        <v>28</v>
      </c>
      <c r="M260">
        <v>32</v>
      </c>
      <c r="N260">
        <v>2</v>
      </c>
      <c r="O260">
        <v>0</v>
      </c>
      <c r="P260" t="s">
        <v>1173</v>
      </c>
      <c r="Q260" t="s">
        <v>1173</v>
      </c>
      <c r="R260" t="s">
        <v>1173</v>
      </c>
      <c r="S260" t="str">
        <f t="shared" si="8"/>
        <v>En el municipio de GUAYATA se tiene un total de Contagio 62</v>
      </c>
      <c r="T260" s="9" t="s">
        <v>1174</v>
      </c>
      <c r="U260" t="s">
        <v>1175</v>
      </c>
    </row>
    <row r="261" spans="1:21" x14ac:dyDescent="0.2">
      <c r="A261">
        <f t="shared" si="9"/>
        <v>260</v>
      </c>
      <c r="B261" s="10">
        <v>43892</v>
      </c>
      <c r="C261" s="10">
        <v>44437</v>
      </c>
      <c r="D261" t="s">
        <v>321</v>
      </c>
      <c r="E261" t="s">
        <v>360</v>
      </c>
      <c r="F261" t="s">
        <v>1173</v>
      </c>
      <c r="G261" t="s">
        <v>80</v>
      </c>
      <c r="H261" t="s">
        <v>12</v>
      </c>
      <c r="I261" t="s">
        <v>1176</v>
      </c>
      <c r="J261" t="s">
        <v>1208</v>
      </c>
      <c r="K261">
        <v>94</v>
      </c>
      <c r="L261">
        <v>47</v>
      </c>
      <c r="M261">
        <v>40</v>
      </c>
      <c r="N261">
        <v>2</v>
      </c>
      <c r="O261">
        <v>5</v>
      </c>
      <c r="P261" t="s">
        <v>1173</v>
      </c>
      <c r="Q261" t="s">
        <v>1173</v>
      </c>
      <c r="R261" t="s">
        <v>1173</v>
      </c>
      <c r="S261" t="str">
        <f t="shared" si="8"/>
        <v>En el municipio de GUICAN se tiene un total de Contagio 94</v>
      </c>
      <c r="T261" s="9" t="s">
        <v>1174</v>
      </c>
      <c r="U261" t="s">
        <v>1175</v>
      </c>
    </row>
    <row r="262" spans="1:21" x14ac:dyDescent="0.2">
      <c r="A262">
        <f t="shared" si="9"/>
        <v>261</v>
      </c>
      <c r="B262" s="10">
        <v>43892</v>
      </c>
      <c r="C262" s="10">
        <v>44437</v>
      </c>
      <c r="D262" t="s">
        <v>321</v>
      </c>
      <c r="E262" t="s">
        <v>361</v>
      </c>
      <c r="F262" t="s">
        <v>1173</v>
      </c>
      <c r="G262" t="s">
        <v>80</v>
      </c>
      <c r="H262" t="s">
        <v>12</v>
      </c>
      <c r="I262" t="s">
        <v>1176</v>
      </c>
      <c r="J262" t="s">
        <v>1208</v>
      </c>
      <c r="K262">
        <v>131</v>
      </c>
      <c r="L262">
        <v>62</v>
      </c>
      <c r="M262">
        <v>49</v>
      </c>
      <c r="N262">
        <v>10</v>
      </c>
      <c r="O262">
        <v>10</v>
      </c>
      <c r="P262" t="s">
        <v>1173</v>
      </c>
      <c r="Q262" t="s">
        <v>1173</v>
      </c>
      <c r="R262" t="s">
        <v>1173</v>
      </c>
      <c r="S262" t="str">
        <f t="shared" si="8"/>
        <v>En el municipio de IZA se tiene un total de Contagio 131</v>
      </c>
      <c r="T262" s="9" t="s">
        <v>1174</v>
      </c>
      <c r="U262" t="s">
        <v>1175</v>
      </c>
    </row>
    <row r="263" spans="1:21" x14ac:dyDescent="0.2">
      <c r="A263">
        <f t="shared" si="9"/>
        <v>262</v>
      </c>
      <c r="B263" s="10">
        <v>43892</v>
      </c>
      <c r="C263" s="10">
        <v>44437</v>
      </c>
      <c r="D263" t="s">
        <v>321</v>
      </c>
      <c r="E263" t="s">
        <v>362</v>
      </c>
      <c r="F263" t="s">
        <v>1173</v>
      </c>
      <c r="G263" t="s">
        <v>80</v>
      </c>
      <c r="H263" t="s">
        <v>12</v>
      </c>
      <c r="I263" t="s">
        <v>1176</v>
      </c>
      <c r="J263" t="s">
        <v>1208</v>
      </c>
      <c r="K263">
        <v>165</v>
      </c>
      <c r="L263">
        <v>80</v>
      </c>
      <c r="M263">
        <v>72</v>
      </c>
      <c r="N263">
        <v>6</v>
      </c>
      <c r="O263">
        <v>7</v>
      </c>
      <c r="P263" t="s">
        <v>1173</v>
      </c>
      <c r="Q263" t="s">
        <v>1173</v>
      </c>
      <c r="R263" t="s">
        <v>1173</v>
      </c>
      <c r="S263" t="str">
        <f t="shared" si="8"/>
        <v>En el municipio de JENESANO se tiene un total de Contagio 165</v>
      </c>
      <c r="T263" s="9" t="s">
        <v>1174</v>
      </c>
      <c r="U263" t="s">
        <v>1175</v>
      </c>
    </row>
    <row r="264" spans="1:21" x14ac:dyDescent="0.2">
      <c r="A264">
        <f t="shared" si="9"/>
        <v>263</v>
      </c>
      <c r="B264" s="10">
        <v>43892</v>
      </c>
      <c r="C264" s="10">
        <v>44437</v>
      </c>
      <c r="D264" t="s">
        <v>321</v>
      </c>
      <c r="E264" t="s">
        <v>173</v>
      </c>
      <c r="F264" t="s">
        <v>1173</v>
      </c>
      <c r="G264" t="s">
        <v>80</v>
      </c>
      <c r="H264" t="s">
        <v>12</v>
      </c>
      <c r="I264" t="s">
        <v>1176</v>
      </c>
      <c r="J264" t="s">
        <v>1208</v>
      </c>
      <c r="K264">
        <v>47</v>
      </c>
      <c r="L264">
        <v>19</v>
      </c>
      <c r="M264">
        <v>27</v>
      </c>
      <c r="N264">
        <v>1</v>
      </c>
      <c r="O264">
        <v>0</v>
      </c>
      <c r="P264" t="s">
        <v>1173</v>
      </c>
      <c r="Q264" t="s">
        <v>1173</v>
      </c>
      <c r="R264" t="s">
        <v>1173</v>
      </c>
      <c r="S264" t="str">
        <f t="shared" si="8"/>
        <v>En el municipio de JERICO se tiene un total de Contagio 47</v>
      </c>
      <c r="T264" s="9" t="s">
        <v>1174</v>
      </c>
      <c r="U264" t="s">
        <v>1175</v>
      </c>
    </row>
    <row r="265" spans="1:21" x14ac:dyDescent="0.2">
      <c r="A265">
        <f t="shared" si="9"/>
        <v>264</v>
      </c>
      <c r="B265" s="10">
        <v>43892</v>
      </c>
      <c r="C265" s="10">
        <v>44437</v>
      </c>
      <c r="D265" t="s">
        <v>321</v>
      </c>
      <c r="E265" t="s">
        <v>363</v>
      </c>
      <c r="F265" t="s">
        <v>1173</v>
      </c>
      <c r="G265" t="s">
        <v>80</v>
      </c>
      <c r="H265" t="s">
        <v>12</v>
      </c>
      <c r="I265" t="s">
        <v>1176</v>
      </c>
      <c r="J265" t="s">
        <v>1208</v>
      </c>
      <c r="K265">
        <v>71</v>
      </c>
      <c r="L265">
        <v>40</v>
      </c>
      <c r="M265">
        <v>26</v>
      </c>
      <c r="N265">
        <v>3</v>
      </c>
      <c r="O265">
        <v>2</v>
      </c>
      <c r="P265" t="s">
        <v>1173</v>
      </c>
      <c r="Q265" t="s">
        <v>1173</v>
      </c>
      <c r="R265" t="s">
        <v>1173</v>
      </c>
      <c r="S265" t="str">
        <f t="shared" si="8"/>
        <v>En el municipio de LA CAPILLA se tiene un total de Contagio 71</v>
      </c>
      <c r="T265" s="9" t="s">
        <v>1174</v>
      </c>
      <c r="U265" t="s">
        <v>1175</v>
      </c>
    </row>
    <row r="266" spans="1:21" x14ac:dyDescent="0.2">
      <c r="A266">
        <f t="shared" si="9"/>
        <v>265</v>
      </c>
      <c r="B266" s="10">
        <v>43892</v>
      </c>
      <c r="C266" s="10">
        <v>44437</v>
      </c>
      <c r="D266" t="s">
        <v>321</v>
      </c>
      <c r="E266" t="s">
        <v>364</v>
      </c>
      <c r="F266" t="s">
        <v>1173</v>
      </c>
      <c r="G266" t="s">
        <v>80</v>
      </c>
      <c r="H266" t="s">
        <v>12</v>
      </c>
      <c r="I266" t="s">
        <v>1176</v>
      </c>
      <c r="J266" t="s">
        <v>1208</v>
      </c>
      <c r="K266">
        <v>178</v>
      </c>
      <c r="L266">
        <v>91</v>
      </c>
      <c r="M266">
        <v>79</v>
      </c>
      <c r="N266">
        <v>5</v>
      </c>
      <c r="O266">
        <v>3</v>
      </c>
      <c r="P266" t="s">
        <v>1173</v>
      </c>
      <c r="Q266" t="s">
        <v>1173</v>
      </c>
      <c r="R266" t="s">
        <v>1173</v>
      </c>
      <c r="S266" t="str">
        <f t="shared" si="8"/>
        <v>En el municipio de LA UVITA se tiene un total de Contagio 178</v>
      </c>
      <c r="T266" s="9" t="s">
        <v>1174</v>
      </c>
      <c r="U266" t="s">
        <v>1175</v>
      </c>
    </row>
    <row r="267" spans="1:21" x14ac:dyDescent="0.2">
      <c r="A267">
        <f t="shared" si="9"/>
        <v>266</v>
      </c>
      <c r="B267" s="10">
        <v>43892</v>
      </c>
      <c r="C267" s="10">
        <v>44437</v>
      </c>
      <c r="D267" t="s">
        <v>321</v>
      </c>
      <c r="E267" t="s">
        <v>365</v>
      </c>
      <c r="F267" t="s">
        <v>1173</v>
      </c>
      <c r="G267" t="s">
        <v>80</v>
      </c>
      <c r="H267" t="s">
        <v>12</v>
      </c>
      <c r="I267" t="s">
        <v>1176</v>
      </c>
      <c r="J267" t="s">
        <v>1208</v>
      </c>
      <c r="K267">
        <v>19</v>
      </c>
      <c r="L267">
        <v>7</v>
      </c>
      <c r="M267">
        <v>11</v>
      </c>
      <c r="N267">
        <v>0</v>
      </c>
      <c r="O267">
        <v>1</v>
      </c>
      <c r="P267" t="s">
        <v>1173</v>
      </c>
      <c r="Q267" t="s">
        <v>1173</v>
      </c>
      <c r="R267" t="s">
        <v>1173</v>
      </c>
      <c r="S267" t="str">
        <f t="shared" si="8"/>
        <v>En el municipio de LA VICTORIA se tiene un total de Contagio 19</v>
      </c>
      <c r="T267" s="9" t="s">
        <v>1174</v>
      </c>
      <c r="U267" t="s">
        <v>1175</v>
      </c>
    </row>
    <row r="268" spans="1:21" x14ac:dyDescent="0.2">
      <c r="A268">
        <f t="shared" si="9"/>
        <v>267</v>
      </c>
      <c r="B268" s="10">
        <v>43892</v>
      </c>
      <c r="C268" s="10">
        <v>44437</v>
      </c>
      <c r="D268" t="s">
        <v>321</v>
      </c>
      <c r="E268" t="s">
        <v>366</v>
      </c>
      <c r="F268" t="s">
        <v>1173</v>
      </c>
      <c r="G268" t="s">
        <v>80</v>
      </c>
      <c r="H268" t="s">
        <v>12</v>
      </c>
      <c r="I268" t="s">
        <v>1176</v>
      </c>
      <c r="J268" t="s">
        <v>1208</v>
      </c>
      <c r="K268">
        <v>65</v>
      </c>
      <c r="L268">
        <v>25</v>
      </c>
      <c r="M268">
        <v>33</v>
      </c>
      <c r="N268">
        <v>3</v>
      </c>
      <c r="O268">
        <v>4</v>
      </c>
      <c r="P268" t="s">
        <v>1173</v>
      </c>
      <c r="Q268" t="s">
        <v>1173</v>
      </c>
      <c r="R268" t="s">
        <v>1173</v>
      </c>
      <c r="S268" t="str">
        <f t="shared" si="8"/>
        <v>En el municipio de LABRANZAGRANDE se tiene un total de Contagio 65</v>
      </c>
      <c r="T268" s="9" t="s">
        <v>1174</v>
      </c>
      <c r="U268" t="s">
        <v>1175</v>
      </c>
    </row>
    <row r="269" spans="1:21" x14ac:dyDescent="0.2">
      <c r="A269">
        <f t="shared" si="9"/>
        <v>268</v>
      </c>
      <c r="B269" s="10">
        <v>43892</v>
      </c>
      <c r="C269" s="10">
        <v>44437</v>
      </c>
      <c r="D269" t="s">
        <v>321</v>
      </c>
      <c r="E269" t="s">
        <v>367</v>
      </c>
      <c r="F269" t="s">
        <v>1173</v>
      </c>
      <c r="G269" t="s">
        <v>80</v>
      </c>
      <c r="H269" t="s">
        <v>12</v>
      </c>
      <c r="I269" t="s">
        <v>1176</v>
      </c>
      <c r="J269" t="s">
        <v>1208</v>
      </c>
      <c r="K269">
        <v>93</v>
      </c>
      <c r="L269">
        <v>44</v>
      </c>
      <c r="M269">
        <v>47</v>
      </c>
      <c r="N269">
        <v>1</v>
      </c>
      <c r="O269">
        <v>1</v>
      </c>
      <c r="P269" t="s">
        <v>1173</v>
      </c>
      <c r="Q269" t="s">
        <v>1173</v>
      </c>
      <c r="R269" t="s">
        <v>1173</v>
      </c>
      <c r="S269" t="str">
        <f t="shared" si="8"/>
        <v>En el municipio de MACANAL se tiene un total de Contagio 93</v>
      </c>
      <c r="T269" s="9" t="s">
        <v>1174</v>
      </c>
      <c r="U269" t="s">
        <v>1175</v>
      </c>
    </row>
    <row r="270" spans="1:21" x14ac:dyDescent="0.2">
      <c r="A270">
        <f t="shared" si="9"/>
        <v>269</v>
      </c>
      <c r="B270" s="10">
        <v>43892</v>
      </c>
      <c r="C270" s="10">
        <v>44437</v>
      </c>
      <c r="D270" t="s">
        <v>321</v>
      </c>
      <c r="E270" t="s">
        <v>368</v>
      </c>
      <c r="F270" t="s">
        <v>1173</v>
      </c>
      <c r="G270" t="s">
        <v>80</v>
      </c>
      <c r="H270" t="s">
        <v>12</v>
      </c>
      <c r="I270" t="s">
        <v>1176</v>
      </c>
      <c r="J270" t="s">
        <v>1208</v>
      </c>
      <c r="K270">
        <v>106</v>
      </c>
      <c r="L270">
        <v>53</v>
      </c>
      <c r="M270">
        <v>41</v>
      </c>
      <c r="N270">
        <v>6</v>
      </c>
      <c r="O270">
        <v>6</v>
      </c>
      <c r="P270" t="s">
        <v>1173</v>
      </c>
      <c r="Q270" t="s">
        <v>1173</v>
      </c>
      <c r="R270" t="s">
        <v>1173</v>
      </c>
      <c r="S270" t="str">
        <f t="shared" si="8"/>
        <v>En el municipio de MARIPI se tiene un total de Contagio 106</v>
      </c>
      <c r="T270" s="9" t="s">
        <v>1174</v>
      </c>
      <c r="U270" t="s">
        <v>1175</v>
      </c>
    </row>
    <row r="271" spans="1:21" x14ac:dyDescent="0.2">
      <c r="A271">
        <f t="shared" si="9"/>
        <v>270</v>
      </c>
      <c r="B271" s="10">
        <v>43892</v>
      </c>
      <c r="C271" s="10">
        <v>44437</v>
      </c>
      <c r="D271" t="s">
        <v>321</v>
      </c>
      <c r="E271" t="s">
        <v>369</v>
      </c>
      <c r="F271" t="s">
        <v>1173</v>
      </c>
      <c r="G271" t="s">
        <v>80</v>
      </c>
      <c r="H271" t="s">
        <v>12</v>
      </c>
      <c r="I271" t="s">
        <v>1176</v>
      </c>
      <c r="J271" t="s">
        <v>1208</v>
      </c>
      <c r="K271">
        <v>561</v>
      </c>
      <c r="L271">
        <v>249</v>
      </c>
      <c r="M271">
        <v>280</v>
      </c>
      <c r="N271">
        <v>19</v>
      </c>
      <c r="O271">
        <v>13</v>
      </c>
      <c r="P271" t="s">
        <v>1173</v>
      </c>
      <c r="Q271" t="s">
        <v>1173</v>
      </c>
      <c r="R271" t="s">
        <v>1173</v>
      </c>
      <c r="S271" t="str">
        <f t="shared" si="8"/>
        <v>En el municipio de MIRAFLORES se tiene un total de Contagio 561</v>
      </c>
      <c r="T271" s="9" t="s">
        <v>1174</v>
      </c>
      <c r="U271" t="s">
        <v>1175</v>
      </c>
    </row>
    <row r="272" spans="1:21" x14ac:dyDescent="0.2">
      <c r="A272">
        <f t="shared" si="9"/>
        <v>271</v>
      </c>
      <c r="B272" s="10">
        <v>43892</v>
      </c>
      <c r="C272" s="10">
        <v>44437</v>
      </c>
      <c r="D272" t="s">
        <v>321</v>
      </c>
      <c r="E272" t="s">
        <v>370</v>
      </c>
      <c r="F272" t="s">
        <v>1173</v>
      </c>
      <c r="G272" t="s">
        <v>80</v>
      </c>
      <c r="H272" t="s">
        <v>12</v>
      </c>
      <c r="I272" t="s">
        <v>1176</v>
      </c>
      <c r="J272" t="s">
        <v>1208</v>
      </c>
      <c r="K272">
        <v>69</v>
      </c>
      <c r="L272">
        <v>36</v>
      </c>
      <c r="M272">
        <v>24</v>
      </c>
      <c r="N272">
        <v>6</v>
      </c>
      <c r="O272">
        <v>3</v>
      </c>
      <c r="P272" t="s">
        <v>1173</v>
      </c>
      <c r="Q272" t="s">
        <v>1173</v>
      </c>
      <c r="R272" t="s">
        <v>1173</v>
      </c>
      <c r="S272" t="str">
        <f t="shared" si="8"/>
        <v>En el municipio de MONGUA se tiene un total de Contagio 69</v>
      </c>
      <c r="T272" s="9" t="s">
        <v>1174</v>
      </c>
      <c r="U272" t="s">
        <v>1175</v>
      </c>
    </row>
    <row r="273" spans="1:21" x14ac:dyDescent="0.2">
      <c r="A273">
        <f t="shared" si="9"/>
        <v>272</v>
      </c>
      <c r="B273" s="10">
        <v>43892</v>
      </c>
      <c r="C273" s="10">
        <v>44437</v>
      </c>
      <c r="D273" t="s">
        <v>321</v>
      </c>
      <c r="E273" t="s">
        <v>371</v>
      </c>
      <c r="F273" t="s">
        <v>1173</v>
      </c>
      <c r="G273" t="s">
        <v>80</v>
      </c>
      <c r="H273" t="s">
        <v>12</v>
      </c>
      <c r="I273" t="s">
        <v>1176</v>
      </c>
      <c r="J273" t="s">
        <v>1208</v>
      </c>
      <c r="K273">
        <v>239</v>
      </c>
      <c r="L273">
        <v>113</v>
      </c>
      <c r="M273">
        <v>108</v>
      </c>
      <c r="N273">
        <v>11</v>
      </c>
      <c r="O273">
        <v>7</v>
      </c>
      <c r="P273" t="s">
        <v>1173</v>
      </c>
      <c r="Q273" t="s">
        <v>1173</v>
      </c>
      <c r="R273" t="s">
        <v>1173</v>
      </c>
      <c r="S273" t="str">
        <f t="shared" si="8"/>
        <v>En el municipio de MONGUI se tiene un total de Contagio 239</v>
      </c>
      <c r="T273" s="9" t="s">
        <v>1174</v>
      </c>
      <c r="U273" t="s">
        <v>1175</v>
      </c>
    </row>
    <row r="274" spans="1:21" x14ac:dyDescent="0.2">
      <c r="A274">
        <f t="shared" si="9"/>
        <v>273</v>
      </c>
      <c r="B274" s="10">
        <v>43892</v>
      </c>
      <c r="C274" s="10">
        <v>44437</v>
      </c>
      <c r="D274" t="s">
        <v>321</v>
      </c>
      <c r="E274" t="s">
        <v>372</v>
      </c>
      <c r="F274" t="s">
        <v>1173</v>
      </c>
      <c r="G274" t="s">
        <v>80</v>
      </c>
      <c r="H274" t="s">
        <v>12</v>
      </c>
      <c r="I274" t="s">
        <v>1176</v>
      </c>
      <c r="J274" t="s">
        <v>1208</v>
      </c>
      <c r="K274">
        <v>1744</v>
      </c>
      <c r="L274">
        <v>918</v>
      </c>
      <c r="M274">
        <v>726</v>
      </c>
      <c r="N274">
        <v>49</v>
      </c>
      <c r="O274">
        <v>51</v>
      </c>
      <c r="P274" t="s">
        <v>1173</v>
      </c>
      <c r="Q274" t="s">
        <v>1173</v>
      </c>
      <c r="R274" t="s">
        <v>1173</v>
      </c>
      <c r="S274" t="str">
        <f t="shared" si="8"/>
        <v>En el municipio de MONIQUIRA se tiene un total de Contagio 1744</v>
      </c>
      <c r="T274" s="9" t="s">
        <v>1174</v>
      </c>
      <c r="U274" t="s">
        <v>1175</v>
      </c>
    </row>
    <row r="275" spans="1:21" x14ac:dyDescent="0.2">
      <c r="A275">
        <f t="shared" si="9"/>
        <v>274</v>
      </c>
      <c r="B275" s="10">
        <v>43892</v>
      </c>
      <c r="C275" s="10">
        <v>44437</v>
      </c>
      <c r="D275" t="s">
        <v>321</v>
      </c>
      <c r="E275" t="s">
        <v>373</v>
      </c>
      <c r="F275" t="s">
        <v>1173</v>
      </c>
      <c r="G275" t="s">
        <v>80</v>
      </c>
      <c r="H275" t="s">
        <v>12</v>
      </c>
      <c r="I275" t="s">
        <v>1176</v>
      </c>
      <c r="J275" t="s">
        <v>1208</v>
      </c>
      <c r="K275">
        <v>186</v>
      </c>
      <c r="L275">
        <v>83</v>
      </c>
      <c r="M275">
        <v>84</v>
      </c>
      <c r="N275">
        <v>13</v>
      </c>
      <c r="O275">
        <v>6</v>
      </c>
      <c r="P275" t="s">
        <v>1173</v>
      </c>
      <c r="Q275" t="s">
        <v>1173</v>
      </c>
      <c r="R275" t="s">
        <v>1173</v>
      </c>
      <c r="S275" t="str">
        <f t="shared" si="8"/>
        <v>En el municipio de MOTAVITA se tiene un total de Contagio 186</v>
      </c>
      <c r="T275" s="9" t="s">
        <v>1174</v>
      </c>
      <c r="U275" t="s">
        <v>1175</v>
      </c>
    </row>
    <row r="276" spans="1:21" x14ac:dyDescent="0.2">
      <c r="A276">
        <f t="shared" si="9"/>
        <v>275</v>
      </c>
      <c r="B276" s="10">
        <v>43892</v>
      </c>
      <c r="C276" s="10">
        <v>44437</v>
      </c>
      <c r="D276" t="s">
        <v>321</v>
      </c>
      <c r="E276" t="s">
        <v>374</v>
      </c>
      <c r="F276" t="s">
        <v>1173</v>
      </c>
      <c r="G276" t="s">
        <v>80</v>
      </c>
      <c r="H276" t="s">
        <v>12</v>
      </c>
      <c r="I276" t="s">
        <v>1176</v>
      </c>
      <c r="J276" t="s">
        <v>1208</v>
      </c>
      <c r="K276">
        <v>445</v>
      </c>
      <c r="L276">
        <v>156</v>
      </c>
      <c r="M276">
        <v>277</v>
      </c>
      <c r="N276">
        <v>6</v>
      </c>
      <c r="O276">
        <v>6</v>
      </c>
      <c r="P276" t="s">
        <v>1173</v>
      </c>
      <c r="Q276" t="s">
        <v>1173</v>
      </c>
      <c r="R276" t="s">
        <v>1173</v>
      </c>
      <c r="S276" t="str">
        <f t="shared" si="8"/>
        <v>En el municipio de MUZO se tiene un total de Contagio 445</v>
      </c>
      <c r="T276" s="9" t="s">
        <v>1174</v>
      </c>
      <c r="U276" t="s">
        <v>1175</v>
      </c>
    </row>
    <row r="277" spans="1:21" x14ac:dyDescent="0.2">
      <c r="A277">
        <f t="shared" si="9"/>
        <v>276</v>
      </c>
      <c r="B277" s="10">
        <v>43892</v>
      </c>
      <c r="C277" s="10">
        <v>44437</v>
      </c>
      <c r="D277" t="s">
        <v>321</v>
      </c>
      <c r="E277" t="s">
        <v>375</v>
      </c>
      <c r="F277" t="s">
        <v>1173</v>
      </c>
      <c r="G277" t="s">
        <v>80</v>
      </c>
      <c r="H277" t="s">
        <v>12</v>
      </c>
      <c r="I277" t="s">
        <v>1176</v>
      </c>
      <c r="J277" t="s">
        <v>1208</v>
      </c>
      <c r="K277">
        <v>1327</v>
      </c>
      <c r="L277">
        <v>562</v>
      </c>
      <c r="M277">
        <v>636</v>
      </c>
      <c r="N277">
        <v>71</v>
      </c>
      <c r="O277">
        <v>58</v>
      </c>
      <c r="P277" t="s">
        <v>1173</v>
      </c>
      <c r="Q277" t="s">
        <v>1173</v>
      </c>
      <c r="R277" t="s">
        <v>1173</v>
      </c>
      <c r="S277" t="str">
        <f t="shared" si="8"/>
        <v>En el municipio de NOBSA se tiene un total de Contagio 1327</v>
      </c>
      <c r="T277" s="9" t="s">
        <v>1174</v>
      </c>
      <c r="U277" t="s">
        <v>1175</v>
      </c>
    </row>
    <row r="278" spans="1:21" x14ac:dyDescent="0.2">
      <c r="A278">
        <f t="shared" si="9"/>
        <v>277</v>
      </c>
      <c r="B278" s="10">
        <v>43892</v>
      </c>
      <c r="C278" s="10">
        <v>44437</v>
      </c>
      <c r="D278" t="s">
        <v>321</v>
      </c>
      <c r="E278" t="s">
        <v>376</v>
      </c>
      <c r="F278" t="s">
        <v>1173</v>
      </c>
      <c r="G278" t="s">
        <v>80</v>
      </c>
      <c r="H278" t="s">
        <v>12</v>
      </c>
      <c r="I278" t="s">
        <v>1176</v>
      </c>
      <c r="J278" t="s">
        <v>1208</v>
      </c>
      <c r="K278">
        <v>78</v>
      </c>
      <c r="L278">
        <v>38</v>
      </c>
      <c r="M278">
        <v>29</v>
      </c>
      <c r="N278">
        <v>5</v>
      </c>
      <c r="O278">
        <v>6</v>
      </c>
      <c r="P278" t="s">
        <v>1173</v>
      </c>
      <c r="Q278" t="s">
        <v>1173</v>
      </c>
      <c r="R278" t="s">
        <v>1173</v>
      </c>
      <c r="S278" t="str">
        <f t="shared" si="8"/>
        <v>En el municipio de NUEVO COLON se tiene un total de Contagio 78</v>
      </c>
      <c r="T278" s="9" t="s">
        <v>1174</v>
      </c>
      <c r="U278" t="s">
        <v>1175</v>
      </c>
    </row>
    <row r="279" spans="1:21" x14ac:dyDescent="0.2">
      <c r="A279">
        <f t="shared" si="9"/>
        <v>278</v>
      </c>
      <c r="B279" s="10">
        <v>43892</v>
      </c>
      <c r="C279" s="10">
        <v>44437</v>
      </c>
      <c r="D279" t="s">
        <v>321</v>
      </c>
      <c r="E279" t="s">
        <v>377</v>
      </c>
      <c r="F279" t="s">
        <v>1173</v>
      </c>
      <c r="G279" t="s">
        <v>80</v>
      </c>
      <c r="H279" t="s">
        <v>12</v>
      </c>
      <c r="I279" t="s">
        <v>1176</v>
      </c>
      <c r="J279" t="s">
        <v>1208</v>
      </c>
      <c r="K279">
        <v>90</v>
      </c>
      <c r="L279">
        <v>43</v>
      </c>
      <c r="M279">
        <v>38</v>
      </c>
      <c r="N279">
        <v>5</v>
      </c>
      <c r="O279">
        <v>4</v>
      </c>
      <c r="P279" t="s">
        <v>1173</v>
      </c>
      <c r="Q279" t="s">
        <v>1173</v>
      </c>
      <c r="R279" t="s">
        <v>1173</v>
      </c>
      <c r="S279" t="str">
        <f t="shared" si="8"/>
        <v>En el municipio de OICATA se tiene un total de Contagio 90</v>
      </c>
      <c r="T279" s="9" t="s">
        <v>1174</v>
      </c>
      <c r="U279" t="s">
        <v>1175</v>
      </c>
    </row>
    <row r="280" spans="1:21" x14ac:dyDescent="0.2">
      <c r="A280">
        <f t="shared" si="9"/>
        <v>279</v>
      </c>
      <c r="B280" s="10">
        <v>43892</v>
      </c>
      <c r="C280" s="10">
        <v>44437</v>
      </c>
      <c r="D280" t="s">
        <v>321</v>
      </c>
      <c r="E280" t="s">
        <v>378</v>
      </c>
      <c r="F280" t="s">
        <v>1173</v>
      </c>
      <c r="G280" t="s">
        <v>80</v>
      </c>
      <c r="H280" t="s">
        <v>12</v>
      </c>
      <c r="I280" t="s">
        <v>1176</v>
      </c>
      <c r="J280" t="s">
        <v>1208</v>
      </c>
      <c r="K280">
        <v>180</v>
      </c>
      <c r="L280">
        <v>89</v>
      </c>
      <c r="M280">
        <v>79</v>
      </c>
      <c r="N280">
        <v>6</v>
      </c>
      <c r="O280">
        <v>6</v>
      </c>
      <c r="P280" t="s">
        <v>1173</v>
      </c>
      <c r="Q280" t="s">
        <v>1173</v>
      </c>
      <c r="R280" t="s">
        <v>1173</v>
      </c>
      <c r="S280" t="str">
        <f t="shared" si="8"/>
        <v>En el municipio de OTANCHE se tiene un total de Contagio 180</v>
      </c>
      <c r="T280" s="9" t="s">
        <v>1174</v>
      </c>
      <c r="U280" t="s">
        <v>1175</v>
      </c>
    </row>
    <row r="281" spans="1:21" x14ac:dyDescent="0.2">
      <c r="A281">
        <f t="shared" si="9"/>
        <v>280</v>
      </c>
      <c r="B281" s="10">
        <v>43892</v>
      </c>
      <c r="C281" s="10">
        <v>44437</v>
      </c>
      <c r="D281" t="s">
        <v>321</v>
      </c>
      <c r="E281" t="s">
        <v>379</v>
      </c>
      <c r="F281" t="s">
        <v>1173</v>
      </c>
      <c r="G281" t="s">
        <v>80</v>
      </c>
      <c r="H281" t="s">
        <v>12</v>
      </c>
      <c r="I281" t="s">
        <v>1176</v>
      </c>
      <c r="J281" t="s">
        <v>1208</v>
      </c>
      <c r="K281">
        <v>31</v>
      </c>
      <c r="L281">
        <v>17</v>
      </c>
      <c r="M281">
        <v>14</v>
      </c>
      <c r="N281">
        <v>0</v>
      </c>
      <c r="O281">
        <v>0</v>
      </c>
      <c r="P281" t="s">
        <v>1173</v>
      </c>
      <c r="Q281" t="s">
        <v>1173</v>
      </c>
      <c r="R281" t="s">
        <v>1173</v>
      </c>
      <c r="S281" t="str">
        <f t="shared" si="8"/>
        <v>En el municipio de PACHAVITA se tiene un total de Contagio 31</v>
      </c>
      <c r="T281" s="9" t="s">
        <v>1174</v>
      </c>
      <c r="U281" t="s">
        <v>1175</v>
      </c>
    </row>
    <row r="282" spans="1:21" x14ac:dyDescent="0.2">
      <c r="A282">
        <f t="shared" si="9"/>
        <v>281</v>
      </c>
      <c r="B282" s="10">
        <v>43892</v>
      </c>
      <c r="C282" s="10">
        <v>44437</v>
      </c>
      <c r="D282" t="s">
        <v>321</v>
      </c>
      <c r="E282" t="s">
        <v>380</v>
      </c>
      <c r="F282" t="s">
        <v>1173</v>
      </c>
      <c r="G282" t="s">
        <v>80</v>
      </c>
      <c r="H282" t="s">
        <v>12</v>
      </c>
      <c r="I282" t="s">
        <v>1176</v>
      </c>
      <c r="J282" t="s">
        <v>1208</v>
      </c>
      <c r="K282">
        <v>45</v>
      </c>
      <c r="L282">
        <v>16</v>
      </c>
      <c r="M282">
        <v>24</v>
      </c>
      <c r="N282">
        <v>2</v>
      </c>
      <c r="O282">
        <v>3</v>
      </c>
      <c r="P282" t="s">
        <v>1173</v>
      </c>
      <c r="Q282" t="s">
        <v>1173</v>
      </c>
      <c r="R282" t="s">
        <v>1173</v>
      </c>
      <c r="S282" t="str">
        <f t="shared" si="8"/>
        <v>En el municipio de PAEZ se tiene un total de Contagio 45</v>
      </c>
      <c r="T282" s="9" t="s">
        <v>1174</v>
      </c>
      <c r="U282" t="s">
        <v>1175</v>
      </c>
    </row>
    <row r="283" spans="1:21" x14ac:dyDescent="0.2">
      <c r="A283">
        <f t="shared" si="9"/>
        <v>282</v>
      </c>
      <c r="B283" s="10">
        <v>43892</v>
      </c>
      <c r="C283" s="10">
        <v>44437</v>
      </c>
      <c r="D283" t="s">
        <v>321</v>
      </c>
      <c r="E283" t="s">
        <v>381</v>
      </c>
      <c r="F283" t="s">
        <v>1173</v>
      </c>
      <c r="G283" t="s">
        <v>80</v>
      </c>
      <c r="H283" t="s">
        <v>12</v>
      </c>
      <c r="I283" t="s">
        <v>1176</v>
      </c>
      <c r="J283" t="s">
        <v>1208</v>
      </c>
      <c r="K283">
        <v>3160</v>
      </c>
      <c r="L283">
        <v>1549</v>
      </c>
      <c r="M283">
        <v>1409</v>
      </c>
      <c r="N283">
        <v>106</v>
      </c>
      <c r="O283">
        <v>96</v>
      </c>
      <c r="P283" t="s">
        <v>1173</v>
      </c>
      <c r="Q283" t="s">
        <v>1173</v>
      </c>
      <c r="R283" t="s">
        <v>1173</v>
      </c>
      <c r="S283" t="str">
        <f t="shared" si="8"/>
        <v>En el municipio de PAIPA se tiene un total de Contagio 3160</v>
      </c>
      <c r="T283" s="9" t="s">
        <v>1174</v>
      </c>
      <c r="U283" t="s">
        <v>1175</v>
      </c>
    </row>
    <row r="284" spans="1:21" x14ac:dyDescent="0.2">
      <c r="A284">
        <f t="shared" si="9"/>
        <v>283</v>
      </c>
      <c r="B284" s="10">
        <v>43892</v>
      </c>
      <c r="C284" s="10">
        <v>44437</v>
      </c>
      <c r="D284" t="s">
        <v>321</v>
      </c>
      <c r="E284" t="s">
        <v>382</v>
      </c>
      <c r="F284" t="s">
        <v>1173</v>
      </c>
      <c r="G284" t="s">
        <v>80</v>
      </c>
      <c r="H284" t="s">
        <v>12</v>
      </c>
      <c r="I284" t="s">
        <v>1176</v>
      </c>
      <c r="J284" t="s">
        <v>1208</v>
      </c>
      <c r="K284">
        <v>81</v>
      </c>
      <c r="L284">
        <v>46</v>
      </c>
      <c r="M284">
        <v>31</v>
      </c>
      <c r="N284">
        <v>4</v>
      </c>
      <c r="O284">
        <v>0</v>
      </c>
      <c r="P284" t="s">
        <v>1173</v>
      </c>
      <c r="Q284" t="s">
        <v>1173</v>
      </c>
      <c r="R284" t="s">
        <v>1173</v>
      </c>
      <c r="S284" t="str">
        <f t="shared" si="8"/>
        <v>En el municipio de PAJARITO se tiene un total de Contagio 81</v>
      </c>
      <c r="T284" s="9" t="s">
        <v>1174</v>
      </c>
      <c r="U284" t="s">
        <v>1175</v>
      </c>
    </row>
    <row r="285" spans="1:21" x14ac:dyDescent="0.2">
      <c r="A285">
        <f t="shared" si="9"/>
        <v>284</v>
      </c>
      <c r="B285" s="10">
        <v>43892</v>
      </c>
      <c r="C285" s="10">
        <v>44437</v>
      </c>
      <c r="D285" t="s">
        <v>321</v>
      </c>
      <c r="E285" t="s">
        <v>383</v>
      </c>
      <c r="F285" t="s">
        <v>1173</v>
      </c>
      <c r="G285" t="s">
        <v>80</v>
      </c>
      <c r="H285" t="s">
        <v>12</v>
      </c>
      <c r="I285" t="s">
        <v>1176</v>
      </c>
      <c r="J285" t="s">
        <v>1208</v>
      </c>
      <c r="K285">
        <v>45</v>
      </c>
      <c r="L285">
        <v>24</v>
      </c>
      <c r="M285">
        <v>21</v>
      </c>
      <c r="N285">
        <v>0</v>
      </c>
      <c r="O285">
        <v>0</v>
      </c>
      <c r="P285" t="s">
        <v>1173</v>
      </c>
      <c r="Q285" t="s">
        <v>1173</v>
      </c>
      <c r="R285" t="s">
        <v>1173</v>
      </c>
      <c r="S285" t="str">
        <f t="shared" si="8"/>
        <v>En el municipio de PANQUEBA se tiene un total de Contagio 45</v>
      </c>
      <c r="T285" s="9" t="s">
        <v>1174</v>
      </c>
      <c r="U285" t="s">
        <v>1175</v>
      </c>
    </row>
    <row r="286" spans="1:21" x14ac:dyDescent="0.2">
      <c r="A286">
        <f t="shared" si="9"/>
        <v>285</v>
      </c>
      <c r="B286" s="10">
        <v>43892</v>
      </c>
      <c r="C286" s="10">
        <v>44437</v>
      </c>
      <c r="D286" t="s">
        <v>321</v>
      </c>
      <c r="E286" t="s">
        <v>384</v>
      </c>
      <c r="F286" t="s">
        <v>1173</v>
      </c>
      <c r="G286" t="s">
        <v>80</v>
      </c>
      <c r="H286" t="s">
        <v>12</v>
      </c>
      <c r="I286" t="s">
        <v>1176</v>
      </c>
      <c r="J286" t="s">
        <v>1208</v>
      </c>
      <c r="K286">
        <v>122</v>
      </c>
      <c r="L286">
        <v>54</v>
      </c>
      <c r="M286">
        <v>62</v>
      </c>
      <c r="N286">
        <v>3</v>
      </c>
      <c r="O286">
        <v>3</v>
      </c>
      <c r="P286" t="s">
        <v>1173</v>
      </c>
      <c r="Q286" t="s">
        <v>1173</v>
      </c>
      <c r="R286" t="s">
        <v>1173</v>
      </c>
      <c r="S286" t="str">
        <f t="shared" si="8"/>
        <v>En el municipio de PAUNA se tiene un total de Contagio 122</v>
      </c>
      <c r="T286" s="9" t="s">
        <v>1174</v>
      </c>
      <c r="U286" t="s">
        <v>1175</v>
      </c>
    </row>
    <row r="287" spans="1:21" x14ac:dyDescent="0.2">
      <c r="A287">
        <f t="shared" si="9"/>
        <v>286</v>
      </c>
      <c r="B287" s="10">
        <v>43892</v>
      </c>
      <c r="C287" s="10">
        <v>44437</v>
      </c>
      <c r="D287" t="s">
        <v>321</v>
      </c>
      <c r="E287" t="s">
        <v>385</v>
      </c>
      <c r="F287" t="s">
        <v>1173</v>
      </c>
      <c r="G287" t="s">
        <v>80</v>
      </c>
      <c r="H287" t="s">
        <v>12</v>
      </c>
      <c r="I287" t="s">
        <v>1176</v>
      </c>
      <c r="J287" t="s">
        <v>1208</v>
      </c>
      <c r="K287">
        <v>37</v>
      </c>
      <c r="L287">
        <v>19</v>
      </c>
      <c r="M287">
        <v>12</v>
      </c>
      <c r="N287">
        <v>4</v>
      </c>
      <c r="O287">
        <v>2</v>
      </c>
      <c r="P287" t="s">
        <v>1173</v>
      </c>
      <c r="Q287" t="s">
        <v>1173</v>
      </c>
      <c r="R287" t="s">
        <v>1173</v>
      </c>
      <c r="S287" t="str">
        <f t="shared" si="8"/>
        <v>En el municipio de PAYA se tiene un total de Contagio 37</v>
      </c>
      <c r="T287" s="9" t="s">
        <v>1174</v>
      </c>
      <c r="U287" t="s">
        <v>1175</v>
      </c>
    </row>
    <row r="288" spans="1:21" x14ac:dyDescent="0.2">
      <c r="A288">
        <f t="shared" si="9"/>
        <v>287</v>
      </c>
      <c r="B288" s="10">
        <v>43892</v>
      </c>
      <c r="C288" s="10">
        <v>44437</v>
      </c>
      <c r="D288" t="s">
        <v>321</v>
      </c>
      <c r="E288" t="s">
        <v>386</v>
      </c>
      <c r="F288" t="s">
        <v>1173</v>
      </c>
      <c r="G288" t="s">
        <v>80</v>
      </c>
      <c r="H288" t="s">
        <v>12</v>
      </c>
      <c r="I288" t="s">
        <v>1176</v>
      </c>
      <c r="J288" t="s">
        <v>1208</v>
      </c>
      <c r="K288">
        <v>217</v>
      </c>
      <c r="L288">
        <v>72</v>
      </c>
      <c r="M288">
        <v>140</v>
      </c>
      <c r="N288">
        <v>5</v>
      </c>
      <c r="O288">
        <v>0</v>
      </c>
      <c r="P288" t="s">
        <v>1173</v>
      </c>
      <c r="Q288" t="s">
        <v>1173</v>
      </c>
      <c r="R288" t="s">
        <v>1173</v>
      </c>
      <c r="S288" t="str">
        <f t="shared" si="8"/>
        <v>En el municipio de PAZ DE RIO se tiene un total de Contagio 217</v>
      </c>
      <c r="T288" s="9" t="s">
        <v>1174</v>
      </c>
      <c r="U288" t="s">
        <v>1175</v>
      </c>
    </row>
    <row r="289" spans="1:21" x14ac:dyDescent="0.2">
      <c r="A289">
        <f t="shared" si="9"/>
        <v>288</v>
      </c>
      <c r="B289" s="10">
        <v>43892</v>
      </c>
      <c r="C289" s="10">
        <v>44437</v>
      </c>
      <c r="D289" t="s">
        <v>321</v>
      </c>
      <c r="E289" t="s">
        <v>387</v>
      </c>
      <c r="F289" t="s">
        <v>1173</v>
      </c>
      <c r="G289" t="s">
        <v>80</v>
      </c>
      <c r="H289" t="s">
        <v>12</v>
      </c>
      <c r="I289" t="s">
        <v>1176</v>
      </c>
      <c r="J289" t="s">
        <v>1208</v>
      </c>
      <c r="K289">
        <v>150</v>
      </c>
      <c r="L289">
        <v>69</v>
      </c>
      <c r="M289">
        <v>76</v>
      </c>
      <c r="N289">
        <v>3</v>
      </c>
      <c r="O289">
        <v>2</v>
      </c>
      <c r="P289" t="s">
        <v>1173</v>
      </c>
      <c r="Q289" t="s">
        <v>1173</v>
      </c>
      <c r="R289" t="s">
        <v>1173</v>
      </c>
      <c r="S289" t="str">
        <f t="shared" si="8"/>
        <v>En el municipio de PESCA se tiene un total de Contagio 150</v>
      </c>
      <c r="T289" s="9" t="s">
        <v>1174</v>
      </c>
      <c r="U289" t="s">
        <v>1175</v>
      </c>
    </row>
    <row r="290" spans="1:21" x14ac:dyDescent="0.2">
      <c r="A290">
        <f t="shared" si="9"/>
        <v>289</v>
      </c>
      <c r="B290" s="10">
        <v>43892</v>
      </c>
      <c r="C290" s="10">
        <v>44437</v>
      </c>
      <c r="D290" t="s">
        <v>321</v>
      </c>
      <c r="E290" t="s">
        <v>388</v>
      </c>
      <c r="F290" t="s">
        <v>1173</v>
      </c>
      <c r="G290" t="s">
        <v>80</v>
      </c>
      <c r="H290" t="s">
        <v>12</v>
      </c>
      <c r="I290" t="s">
        <v>1176</v>
      </c>
      <c r="J290" t="s">
        <v>1208</v>
      </c>
      <c r="K290">
        <v>35</v>
      </c>
      <c r="L290">
        <v>19</v>
      </c>
      <c r="M290">
        <v>15</v>
      </c>
      <c r="N290">
        <v>1</v>
      </c>
      <c r="O290">
        <v>0</v>
      </c>
      <c r="P290" t="s">
        <v>1173</v>
      </c>
      <c r="Q290" t="s">
        <v>1173</v>
      </c>
      <c r="R290" t="s">
        <v>1173</v>
      </c>
      <c r="S290" t="str">
        <f t="shared" si="8"/>
        <v>En el municipio de PISBA se tiene un total de Contagio 35</v>
      </c>
      <c r="T290" s="9" t="s">
        <v>1174</v>
      </c>
      <c r="U290" t="s">
        <v>1175</v>
      </c>
    </row>
    <row r="291" spans="1:21" x14ac:dyDescent="0.2">
      <c r="A291">
        <f t="shared" si="9"/>
        <v>290</v>
      </c>
      <c r="B291" s="10">
        <v>43892</v>
      </c>
      <c r="C291" s="10">
        <v>44437</v>
      </c>
      <c r="D291" t="s">
        <v>321</v>
      </c>
      <c r="E291" t="s">
        <v>389</v>
      </c>
      <c r="F291" t="s">
        <v>1173</v>
      </c>
      <c r="G291" t="s">
        <v>80</v>
      </c>
      <c r="H291" t="s">
        <v>12</v>
      </c>
      <c r="I291" t="s">
        <v>1176</v>
      </c>
      <c r="J291" t="s">
        <v>1208</v>
      </c>
      <c r="K291">
        <v>3889</v>
      </c>
      <c r="L291">
        <v>1574</v>
      </c>
      <c r="M291">
        <v>2068</v>
      </c>
      <c r="N291">
        <v>116</v>
      </c>
      <c r="O291">
        <v>131</v>
      </c>
      <c r="P291" t="s">
        <v>1173</v>
      </c>
      <c r="Q291" t="s">
        <v>1173</v>
      </c>
      <c r="R291" t="s">
        <v>1173</v>
      </c>
      <c r="S291" t="str">
        <f t="shared" si="8"/>
        <v>En el municipio de PUERTO BOYACA se tiene un total de Contagio 3889</v>
      </c>
      <c r="T291" s="9" t="s">
        <v>1174</v>
      </c>
      <c r="U291" t="s">
        <v>1175</v>
      </c>
    </row>
    <row r="292" spans="1:21" x14ac:dyDescent="0.2">
      <c r="A292">
        <f t="shared" si="9"/>
        <v>291</v>
      </c>
      <c r="B292" s="10">
        <v>43892</v>
      </c>
      <c r="C292" s="10">
        <v>44437</v>
      </c>
      <c r="D292" t="s">
        <v>321</v>
      </c>
      <c r="E292" t="s">
        <v>390</v>
      </c>
      <c r="F292" t="s">
        <v>1173</v>
      </c>
      <c r="G292" t="s">
        <v>80</v>
      </c>
      <c r="H292" t="s">
        <v>12</v>
      </c>
      <c r="I292" t="s">
        <v>1176</v>
      </c>
      <c r="J292" t="s">
        <v>1208</v>
      </c>
      <c r="K292">
        <v>156</v>
      </c>
      <c r="L292">
        <v>63</v>
      </c>
      <c r="M292">
        <v>90</v>
      </c>
      <c r="N292">
        <v>2</v>
      </c>
      <c r="O292">
        <v>1</v>
      </c>
      <c r="P292" t="s">
        <v>1173</v>
      </c>
      <c r="Q292" t="s">
        <v>1173</v>
      </c>
      <c r="R292" t="s">
        <v>1173</v>
      </c>
      <c r="S292" t="str">
        <f t="shared" si="8"/>
        <v>En el municipio de QUIPAMA se tiene un total de Contagio 156</v>
      </c>
      <c r="T292" s="9" t="s">
        <v>1174</v>
      </c>
      <c r="U292" t="s">
        <v>1175</v>
      </c>
    </row>
    <row r="293" spans="1:21" x14ac:dyDescent="0.2">
      <c r="A293">
        <f t="shared" si="9"/>
        <v>292</v>
      </c>
      <c r="B293" s="10">
        <v>43892</v>
      </c>
      <c r="C293" s="10">
        <v>44437</v>
      </c>
      <c r="D293" t="s">
        <v>321</v>
      </c>
      <c r="E293" t="s">
        <v>391</v>
      </c>
      <c r="F293" t="s">
        <v>1173</v>
      </c>
      <c r="G293" t="s">
        <v>80</v>
      </c>
      <c r="H293" t="s">
        <v>12</v>
      </c>
      <c r="I293" t="s">
        <v>1176</v>
      </c>
      <c r="J293" t="s">
        <v>1208</v>
      </c>
      <c r="K293">
        <v>456</v>
      </c>
      <c r="L293">
        <v>218</v>
      </c>
      <c r="M293">
        <v>197</v>
      </c>
      <c r="N293">
        <v>17</v>
      </c>
      <c r="O293">
        <v>24</v>
      </c>
      <c r="P293" t="s">
        <v>1173</v>
      </c>
      <c r="Q293" t="s">
        <v>1173</v>
      </c>
      <c r="R293" t="s">
        <v>1173</v>
      </c>
      <c r="S293" t="str">
        <f t="shared" si="8"/>
        <v>En el municipio de RAMIRIQUI se tiene un total de Contagio 456</v>
      </c>
      <c r="T293" s="9" t="s">
        <v>1174</v>
      </c>
      <c r="U293" t="s">
        <v>1175</v>
      </c>
    </row>
    <row r="294" spans="1:21" x14ac:dyDescent="0.2">
      <c r="A294">
        <f t="shared" si="9"/>
        <v>293</v>
      </c>
      <c r="B294" s="10">
        <v>43892</v>
      </c>
      <c r="C294" s="10">
        <v>44437</v>
      </c>
      <c r="D294" t="s">
        <v>321</v>
      </c>
      <c r="E294" t="s">
        <v>392</v>
      </c>
      <c r="F294" t="s">
        <v>1173</v>
      </c>
      <c r="G294" t="s">
        <v>80</v>
      </c>
      <c r="H294" t="s">
        <v>12</v>
      </c>
      <c r="I294" t="s">
        <v>1176</v>
      </c>
      <c r="J294" t="s">
        <v>1208</v>
      </c>
      <c r="K294">
        <v>142</v>
      </c>
      <c r="L294">
        <v>63</v>
      </c>
      <c r="M294">
        <v>72</v>
      </c>
      <c r="N294">
        <v>3</v>
      </c>
      <c r="O294">
        <v>4</v>
      </c>
      <c r="P294" t="s">
        <v>1173</v>
      </c>
      <c r="Q294" t="s">
        <v>1173</v>
      </c>
      <c r="R294" t="s">
        <v>1173</v>
      </c>
      <c r="S294" t="str">
        <f t="shared" si="8"/>
        <v>En el municipio de RAQUIRA se tiene un total de Contagio 142</v>
      </c>
      <c r="T294" s="9" t="s">
        <v>1174</v>
      </c>
      <c r="U294" t="s">
        <v>1175</v>
      </c>
    </row>
    <row r="295" spans="1:21" x14ac:dyDescent="0.2">
      <c r="A295">
        <f t="shared" si="9"/>
        <v>294</v>
      </c>
      <c r="B295" s="10">
        <v>43892</v>
      </c>
      <c r="C295" s="10">
        <v>44437</v>
      </c>
      <c r="D295" t="s">
        <v>321</v>
      </c>
      <c r="E295" t="s">
        <v>393</v>
      </c>
      <c r="F295" t="s">
        <v>1173</v>
      </c>
      <c r="G295" t="s">
        <v>80</v>
      </c>
      <c r="H295" t="s">
        <v>12</v>
      </c>
      <c r="I295" t="s">
        <v>1176</v>
      </c>
      <c r="J295" t="s">
        <v>1208</v>
      </c>
      <c r="K295">
        <v>14</v>
      </c>
      <c r="L295">
        <v>6</v>
      </c>
      <c r="M295">
        <v>8</v>
      </c>
      <c r="N295">
        <v>0</v>
      </c>
      <c r="O295">
        <v>0</v>
      </c>
      <c r="P295" t="s">
        <v>1173</v>
      </c>
      <c r="Q295" t="s">
        <v>1173</v>
      </c>
      <c r="R295" t="s">
        <v>1173</v>
      </c>
      <c r="S295" t="str">
        <f t="shared" si="8"/>
        <v>En el municipio de RONDON se tiene un total de Contagio 14</v>
      </c>
      <c r="T295" s="9" t="s">
        <v>1174</v>
      </c>
      <c r="U295" t="s">
        <v>1175</v>
      </c>
    </row>
    <row r="296" spans="1:21" x14ac:dyDescent="0.2">
      <c r="A296">
        <f t="shared" si="9"/>
        <v>295</v>
      </c>
      <c r="B296" s="10">
        <v>43892</v>
      </c>
      <c r="C296" s="10">
        <v>44437</v>
      </c>
      <c r="D296" t="s">
        <v>321</v>
      </c>
      <c r="E296" t="s">
        <v>394</v>
      </c>
      <c r="F296" t="s">
        <v>1173</v>
      </c>
      <c r="G296" t="s">
        <v>80</v>
      </c>
      <c r="H296" t="s">
        <v>12</v>
      </c>
      <c r="I296" t="s">
        <v>1176</v>
      </c>
      <c r="J296" t="s">
        <v>1208</v>
      </c>
      <c r="K296">
        <v>218</v>
      </c>
      <c r="L296">
        <v>107</v>
      </c>
      <c r="M296">
        <v>91</v>
      </c>
      <c r="N296">
        <v>9</v>
      </c>
      <c r="O296">
        <v>11</v>
      </c>
      <c r="P296" t="s">
        <v>1173</v>
      </c>
      <c r="Q296" t="s">
        <v>1173</v>
      </c>
      <c r="R296" t="s">
        <v>1173</v>
      </c>
      <c r="S296" t="str">
        <f t="shared" si="8"/>
        <v>En el municipio de SABOYA se tiene un total de Contagio 218</v>
      </c>
      <c r="T296" s="9" t="s">
        <v>1174</v>
      </c>
      <c r="U296" t="s">
        <v>1175</v>
      </c>
    </row>
    <row r="297" spans="1:21" x14ac:dyDescent="0.2">
      <c r="A297">
        <f t="shared" si="9"/>
        <v>296</v>
      </c>
      <c r="B297" s="10">
        <v>43892</v>
      </c>
      <c r="C297" s="10">
        <v>44437</v>
      </c>
      <c r="D297" t="s">
        <v>321</v>
      </c>
      <c r="E297" t="s">
        <v>395</v>
      </c>
      <c r="F297" t="s">
        <v>1173</v>
      </c>
      <c r="G297" t="s">
        <v>80</v>
      </c>
      <c r="H297" t="s">
        <v>12</v>
      </c>
      <c r="I297" t="s">
        <v>1176</v>
      </c>
      <c r="J297" t="s">
        <v>1208</v>
      </c>
      <c r="K297">
        <v>152</v>
      </c>
      <c r="L297">
        <v>73</v>
      </c>
      <c r="M297">
        <v>59</v>
      </c>
      <c r="N297">
        <v>12</v>
      </c>
      <c r="O297">
        <v>8</v>
      </c>
      <c r="P297" t="s">
        <v>1173</v>
      </c>
      <c r="Q297" t="s">
        <v>1173</v>
      </c>
      <c r="R297" t="s">
        <v>1173</v>
      </c>
      <c r="S297" t="str">
        <f t="shared" si="8"/>
        <v>En el municipio de SACHICA se tiene un total de Contagio 152</v>
      </c>
      <c r="T297" s="9" t="s">
        <v>1174</v>
      </c>
      <c r="U297" t="s">
        <v>1175</v>
      </c>
    </row>
    <row r="298" spans="1:21" x14ac:dyDescent="0.2">
      <c r="A298">
        <f t="shared" si="9"/>
        <v>297</v>
      </c>
      <c r="B298" s="10">
        <v>43892</v>
      </c>
      <c r="C298" s="10">
        <v>44437</v>
      </c>
      <c r="D298" t="s">
        <v>321</v>
      </c>
      <c r="E298" t="s">
        <v>396</v>
      </c>
      <c r="F298" t="s">
        <v>1173</v>
      </c>
      <c r="G298" t="s">
        <v>80</v>
      </c>
      <c r="H298" t="s">
        <v>12</v>
      </c>
      <c r="I298" t="s">
        <v>1176</v>
      </c>
      <c r="J298" t="s">
        <v>1208</v>
      </c>
      <c r="K298">
        <v>1635</v>
      </c>
      <c r="L298">
        <v>603</v>
      </c>
      <c r="M298">
        <v>943</v>
      </c>
      <c r="N298">
        <v>43</v>
      </c>
      <c r="O298">
        <v>46</v>
      </c>
      <c r="P298" t="s">
        <v>1173</v>
      </c>
      <c r="Q298" t="s">
        <v>1173</v>
      </c>
      <c r="R298" t="s">
        <v>1173</v>
      </c>
      <c r="S298" t="str">
        <f t="shared" si="8"/>
        <v>En el municipio de SAMACA se tiene un total de Contagio 1635</v>
      </c>
      <c r="T298" s="9" t="s">
        <v>1174</v>
      </c>
      <c r="U298" t="s">
        <v>1175</v>
      </c>
    </row>
    <row r="299" spans="1:21" x14ac:dyDescent="0.2">
      <c r="A299">
        <f t="shared" si="9"/>
        <v>298</v>
      </c>
      <c r="B299" s="10">
        <v>43892</v>
      </c>
      <c r="C299" s="10">
        <v>44437</v>
      </c>
      <c r="D299" t="s">
        <v>321</v>
      </c>
      <c r="E299" t="s">
        <v>397</v>
      </c>
      <c r="F299" t="s">
        <v>1173</v>
      </c>
      <c r="G299" t="s">
        <v>80</v>
      </c>
      <c r="H299" t="s">
        <v>12</v>
      </c>
      <c r="I299" t="s">
        <v>1176</v>
      </c>
      <c r="J299" t="s">
        <v>1208</v>
      </c>
      <c r="K299">
        <v>16</v>
      </c>
      <c r="L299">
        <v>10</v>
      </c>
      <c r="M299">
        <v>4</v>
      </c>
      <c r="N299">
        <v>1</v>
      </c>
      <c r="O299">
        <v>1</v>
      </c>
      <c r="P299" t="s">
        <v>1173</v>
      </c>
      <c r="Q299" t="s">
        <v>1173</v>
      </c>
      <c r="R299" t="s">
        <v>1173</v>
      </c>
      <c r="S299" t="str">
        <f t="shared" si="8"/>
        <v>En el municipio de SAN EDUARDO se tiene un total de Contagio 16</v>
      </c>
      <c r="T299" s="9" t="s">
        <v>1174</v>
      </c>
      <c r="U299" t="s">
        <v>1175</v>
      </c>
    </row>
    <row r="300" spans="1:21" x14ac:dyDescent="0.2">
      <c r="A300">
        <f t="shared" si="9"/>
        <v>299</v>
      </c>
      <c r="B300" s="10">
        <v>43892</v>
      </c>
      <c r="C300" s="10">
        <v>44437</v>
      </c>
      <c r="D300" t="s">
        <v>321</v>
      </c>
      <c r="E300" t="s">
        <v>398</v>
      </c>
      <c r="F300" t="s">
        <v>1173</v>
      </c>
      <c r="G300" t="s">
        <v>80</v>
      </c>
      <c r="H300" t="s">
        <v>12</v>
      </c>
      <c r="I300" t="s">
        <v>1176</v>
      </c>
      <c r="J300" t="s">
        <v>1208</v>
      </c>
      <c r="K300">
        <v>179</v>
      </c>
      <c r="L300">
        <v>91</v>
      </c>
      <c r="M300">
        <v>86</v>
      </c>
      <c r="N300">
        <v>1</v>
      </c>
      <c r="O300">
        <v>1</v>
      </c>
      <c r="P300" t="s">
        <v>1173</v>
      </c>
      <c r="Q300" t="s">
        <v>1173</v>
      </c>
      <c r="R300" t="s">
        <v>1173</v>
      </c>
      <c r="S300" t="str">
        <f t="shared" si="8"/>
        <v>En el municipio de SAN JOSE DE PARE se tiene un total de Contagio 179</v>
      </c>
      <c r="T300" s="9" t="s">
        <v>1174</v>
      </c>
      <c r="U300" t="s">
        <v>1175</v>
      </c>
    </row>
    <row r="301" spans="1:21" x14ac:dyDescent="0.2">
      <c r="A301">
        <f t="shared" si="9"/>
        <v>300</v>
      </c>
      <c r="B301" s="10">
        <v>43892</v>
      </c>
      <c r="C301" s="10">
        <v>44437</v>
      </c>
      <c r="D301" t="s">
        <v>321</v>
      </c>
      <c r="E301" t="s">
        <v>399</v>
      </c>
      <c r="F301" t="s">
        <v>1173</v>
      </c>
      <c r="G301" t="s">
        <v>80</v>
      </c>
      <c r="H301" t="s">
        <v>12</v>
      </c>
      <c r="I301" t="s">
        <v>1176</v>
      </c>
      <c r="J301" t="s">
        <v>1208</v>
      </c>
      <c r="K301">
        <v>78</v>
      </c>
      <c r="L301">
        <v>26</v>
      </c>
      <c r="M301">
        <v>46</v>
      </c>
      <c r="N301">
        <v>3</v>
      </c>
      <c r="O301">
        <v>3</v>
      </c>
      <c r="P301" t="s">
        <v>1173</v>
      </c>
      <c r="Q301" t="s">
        <v>1173</v>
      </c>
      <c r="R301" t="s">
        <v>1173</v>
      </c>
      <c r="S301" t="str">
        <f t="shared" si="8"/>
        <v>En el municipio de SAN LUIS DE GACENO se tiene un total de Contagio 78</v>
      </c>
      <c r="T301" s="9" t="s">
        <v>1174</v>
      </c>
      <c r="U301" t="s">
        <v>1175</v>
      </c>
    </row>
    <row r="302" spans="1:21" x14ac:dyDescent="0.2">
      <c r="A302">
        <f t="shared" si="9"/>
        <v>301</v>
      </c>
      <c r="B302" s="10">
        <v>43892</v>
      </c>
      <c r="C302" s="10">
        <v>44437</v>
      </c>
      <c r="D302" t="s">
        <v>321</v>
      </c>
      <c r="E302" t="s">
        <v>400</v>
      </c>
      <c r="F302" t="s">
        <v>1173</v>
      </c>
      <c r="G302" t="s">
        <v>80</v>
      </c>
      <c r="H302" t="s">
        <v>12</v>
      </c>
      <c r="I302" t="s">
        <v>1176</v>
      </c>
      <c r="J302" t="s">
        <v>1208</v>
      </c>
      <c r="K302">
        <v>73</v>
      </c>
      <c r="L302">
        <v>24</v>
      </c>
      <c r="M302">
        <v>39</v>
      </c>
      <c r="N302">
        <v>6</v>
      </c>
      <c r="O302">
        <v>4</v>
      </c>
      <c r="P302" t="s">
        <v>1173</v>
      </c>
      <c r="Q302" t="s">
        <v>1173</v>
      </c>
      <c r="R302" t="s">
        <v>1173</v>
      </c>
      <c r="S302" t="str">
        <f t="shared" si="8"/>
        <v>En el municipio de SAN MATEO se tiene un total de Contagio 73</v>
      </c>
      <c r="T302" s="9" t="s">
        <v>1174</v>
      </c>
      <c r="U302" t="s">
        <v>1175</v>
      </c>
    </row>
    <row r="303" spans="1:21" x14ac:dyDescent="0.2">
      <c r="A303">
        <f t="shared" si="9"/>
        <v>302</v>
      </c>
      <c r="B303" s="10">
        <v>43892</v>
      </c>
      <c r="C303" s="10">
        <v>44437</v>
      </c>
      <c r="D303" t="s">
        <v>321</v>
      </c>
      <c r="E303" t="s">
        <v>401</v>
      </c>
      <c r="F303" t="s">
        <v>1173</v>
      </c>
      <c r="G303" t="s">
        <v>80</v>
      </c>
      <c r="H303" t="s">
        <v>12</v>
      </c>
      <c r="I303" t="s">
        <v>1176</v>
      </c>
      <c r="J303" t="s">
        <v>1208</v>
      </c>
      <c r="K303">
        <v>150</v>
      </c>
      <c r="L303">
        <v>86</v>
      </c>
      <c r="M303">
        <v>58</v>
      </c>
      <c r="N303">
        <v>4</v>
      </c>
      <c r="O303">
        <v>2</v>
      </c>
      <c r="P303" t="s">
        <v>1173</v>
      </c>
      <c r="Q303" t="s">
        <v>1173</v>
      </c>
      <c r="R303" t="s">
        <v>1173</v>
      </c>
      <c r="S303" t="str">
        <f t="shared" si="8"/>
        <v>En el municipio de SAN MIGUEL DE SEMA se tiene un total de Contagio 150</v>
      </c>
      <c r="T303" s="9" t="s">
        <v>1174</v>
      </c>
      <c r="U303" t="s">
        <v>1175</v>
      </c>
    </row>
    <row r="304" spans="1:21" x14ac:dyDescent="0.2">
      <c r="A304">
        <f t="shared" si="9"/>
        <v>303</v>
      </c>
      <c r="B304" s="10">
        <v>43892</v>
      </c>
      <c r="C304" s="10">
        <v>44437</v>
      </c>
      <c r="D304" t="s">
        <v>321</v>
      </c>
      <c r="E304" t="s">
        <v>402</v>
      </c>
      <c r="F304" t="s">
        <v>1173</v>
      </c>
      <c r="G304" t="s">
        <v>80</v>
      </c>
      <c r="H304" t="s">
        <v>12</v>
      </c>
      <c r="I304" t="s">
        <v>1176</v>
      </c>
      <c r="J304" t="s">
        <v>1208</v>
      </c>
      <c r="K304">
        <v>209</v>
      </c>
      <c r="L304">
        <v>68</v>
      </c>
      <c r="M304">
        <v>137</v>
      </c>
      <c r="N304">
        <v>0</v>
      </c>
      <c r="O304">
        <v>4</v>
      </c>
      <c r="P304" t="s">
        <v>1173</v>
      </c>
      <c r="Q304" t="s">
        <v>1173</v>
      </c>
      <c r="R304" t="s">
        <v>1173</v>
      </c>
      <c r="S304" t="str">
        <f t="shared" si="8"/>
        <v>En el municipio de SAN PABLO DE BORBUR se tiene un total de Contagio 209</v>
      </c>
      <c r="T304" s="9" t="s">
        <v>1174</v>
      </c>
      <c r="U304" t="s">
        <v>1175</v>
      </c>
    </row>
    <row r="305" spans="1:21" x14ac:dyDescent="0.2">
      <c r="A305">
        <f t="shared" si="9"/>
        <v>304</v>
      </c>
      <c r="B305" s="10">
        <v>43892</v>
      </c>
      <c r="C305" s="10">
        <v>44437</v>
      </c>
      <c r="D305" t="s">
        <v>321</v>
      </c>
      <c r="E305" t="s">
        <v>403</v>
      </c>
      <c r="F305" t="s">
        <v>1173</v>
      </c>
      <c r="G305" t="s">
        <v>80</v>
      </c>
      <c r="H305" t="s">
        <v>12</v>
      </c>
      <c r="I305" t="s">
        <v>1176</v>
      </c>
      <c r="J305" t="s">
        <v>1208</v>
      </c>
      <c r="K305">
        <v>163</v>
      </c>
      <c r="L305">
        <v>82</v>
      </c>
      <c r="M305">
        <v>79</v>
      </c>
      <c r="N305">
        <v>0</v>
      </c>
      <c r="O305">
        <v>2</v>
      </c>
      <c r="P305" t="s">
        <v>1173</v>
      </c>
      <c r="Q305" t="s">
        <v>1173</v>
      </c>
      <c r="R305" t="s">
        <v>1173</v>
      </c>
      <c r="S305" t="str">
        <f t="shared" si="8"/>
        <v>En el municipio de SANTA MARIA se tiene un total de Contagio 163</v>
      </c>
      <c r="T305" s="9" t="s">
        <v>1174</v>
      </c>
      <c r="U305" t="s">
        <v>1175</v>
      </c>
    </row>
    <row r="306" spans="1:21" x14ac:dyDescent="0.2">
      <c r="A306">
        <f t="shared" si="9"/>
        <v>305</v>
      </c>
      <c r="B306" s="10">
        <v>43892</v>
      </c>
      <c r="C306" s="10">
        <v>44437</v>
      </c>
      <c r="D306" t="s">
        <v>321</v>
      </c>
      <c r="E306" t="s">
        <v>404</v>
      </c>
      <c r="F306" t="s">
        <v>1173</v>
      </c>
      <c r="G306" t="s">
        <v>80</v>
      </c>
      <c r="H306" t="s">
        <v>12</v>
      </c>
      <c r="I306" t="s">
        <v>1176</v>
      </c>
      <c r="J306" t="s">
        <v>1208</v>
      </c>
      <c r="K306">
        <v>577</v>
      </c>
      <c r="L306">
        <v>260</v>
      </c>
      <c r="M306">
        <v>276</v>
      </c>
      <c r="N306">
        <v>18</v>
      </c>
      <c r="O306">
        <v>23</v>
      </c>
      <c r="P306" t="s">
        <v>1173</v>
      </c>
      <c r="Q306" t="s">
        <v>1173</v>
      </c>
      <c r="R306" t="s">
        <v>1173</v>
      </c>
      <c r="S306" t="str">
        <f t="shared" si="8"/>
        <v>En el municipio de SANTA ROSA DE VITERBO se tiene un total de Contagio 577</v>
      </c>
      <c r="T306" s="9" t="s">
        <v>1174</v>
      </c>
      <c r="U306" t="s">
        <v>1175</v>
      </c>
    </row>
    <row r="307" spans="1:21" x14ac:dyDescent="0.2">
      <c r="A307">
        <f t="shared" si="9"/>
        <v>306</v>
      </c>
      <c r="B307" s="10">
        <v>43892</v>
      </c>
      <c r="C307" s="10">
        <v>44437</v>
      </c>
      <c r="D307" t="s">
        <v>321</v>
      </c>
      <c r="E307" t="s">
        <v>405</v>
      </c>
      <c r="F307" t="s">
        <v>1173</v>
      </c>
      <c r="G307" t="s">
        <v>80</v>
      </c>
      <c r="H307" t="s">
        <v>12</v>
      </c>
      <c r="I307" t="s">
        <v>1176</v>
      </c>
      <c r="J307" t="s">
        <v>1208</v>
      </c>
      <c r="K307">
        <v>43</v>
      </c>
      <c r="L307">
        <v>24</v>
      </c>
      <c r="M307">
        <v>16</v>
      </c>
      <c r="N307">
        <v>1</v>
      </c>
      <c r="O307">
        <v>2</v>
      </c>
      <c r="P307" t="s">
        <v>1173</v>
      </c>
      <c r="Q307" t="s">
        <v>1173</v>
      </c>
      <c r="R307" t="s">
        <v>1173</v>
      </c>
      <c r="S307" t="str">
        <f t="shared" si="8"/>
        <v>En el municipio de SANTA SOFIA se tiene un total de Contagio 43</v>
      </c>
      <c r="T307" s="9" t="s">
        <v>1174</v>
      </c>
      <c r="U307" t="s">
        <v>1175</v>
      </c>
    </row>
    <row r="308" spans="1:21" x14ac:dyDescent="0.2">
      <c r="A308">
        <f t="shared" si="9"/>
        <v>307</v>
      </c>
      <c r="B308" s="10">
        <v>43892</v>
      </c>
      <c r="C308" s="10">
        <v>44437</v>
      </c>
      <c r="D308" t="s">
        <v>321</v>
      </c>
      <c r="E308" t="s">
        <v>406</v>
      </c>
      <c r="F308" t="s">
        <v>1173</v>
      </c>
      <c r="G308" t="s">
        <v>80</v>
      </c>
      <c r="H308" t="s">
        <v>12</v>
      </c>
      <c r="I308" t="s">
        <v>1176</v>
      </c>
      <c r="J308" t="s">
        <v>1208</v>
      </c>
      <c r="K308">
        <v>316</v>
      </c>
      <c r="L308">
        <v>165</v>
      </c>
      <c r="M308">
        <v>138</v>
      </c>
      <c r="N308">
        <v>7</v>
      </c>
      <c r="O308">
        <v>6</v>
      </c>
      <c r="P308" t="s">
        <v>1173</v>
      </c>
      <c r="Q308" t="s">
        <v>1173</v>
      </c>
      <c r="R308" t="s">
        <v>1173</v>
      </c>
      <c r="S308" t="str">
        <f t="shared" si="8"/>
        <v>En el municipio de SANTANA se tiene un total de Contagio 316</v>
      </c>
      <c r="T308" s="9" t="s">
        <v>1174</v>
      </c>
      <c r="U308" t="s">
        <v>1175</v>
      </c>
    </row>
    <row r="309" spans="1:21" x14ac:dyDescent="0.2">
      <c r="A309">
        <f t="shared" si="9"/>
        <v>308</v>
      </c>
      <c r="B309" s="10">
        <v>43892</v>
      </c>
      <c r="C309" s="10">
        <v>44437</v>
      </c>
      <c r="D309" t="s">
        <v>321</v>
      </c>
      <c r="E309" t="s">
        <v>407</v>
      </c>
      <c r="F309" t="s">
        <v>1173</v>
      </c>
      <c r="G309" t="s">
        <v>80</v>
      </c>
      <c r="H309" t="s">
        <v>12</v>
      </c>
      <c r="I309" t="s">
        <v>1176</v>
      </c>
      <c r="J309" t="s">
        <v>1208</v>
      </c>
      <c r="K309">
        <v>99</v>
      </c>
      <c r="L309">
        <v>41</v>
      </c>
      <c r="M309">
        <v>35</v>
      </c>
      <c r="N309">
        <v>10</v>
      </c>
      <c r="O309">
        <v>13</v>
      </c>
      <c r="P309" t="s">
        <v>1173</v>
      </c>
      <c r="Q309" t="s">
        <v>1173</v>
      </c>
      <c r="R309" t="s">
        <v>1173</v>
      </c>
      <c r="S309" t="str">
        <f t="shared" si="8"/>
        <v>En el municipio de SATIVANORTE se tiene un total de Contagio 99</v>
      </c>
      <c r="T309" s="9" t="s">
        <v>1174</v>
      </c>
      <c r="U309" t="s">
        <v>1175</v>
      </c>
    </row>
    <row r="310" spans="1:21" x14ac:dyDescent="0.2">
      <c r="A310">
        <f t="shared" si="9"/>
        <v>309</v>
      </c>
      <c r="B310" s="10">
        <v>43892</v>
      </c>
      <c r="C310" s="10">
        <v>44437</v>
      </c>
      <c r="D310" t="s">
        <v>321</v>
      </c>
      <c r="E310" t="s">
        <v>408</v>
      </c>
      <c r="F310" t="s">
        <v>1173</v>
      </c>
      <c r="G310" t="s">
        <v>80</v>
      </c>
      <c r="H310" t="s">
        <v>12</v>
      </c>
      <c r="I310" t="s">
        <v>1176</v>
      </c>
      <c r="J310" t="s">
        <v>1208</v>
      </c>
      <c r="K310">
        <v>16</v>
      </c>
      <c r="L310">
        <v>9</v>
      </c>
      <c r="M310">
        <v>7</v>
      </c>
      <c r="N310">
        <v>0</v>
      </c>
      <c r="O310">
        <v>0</v>
      </c>
      <c r="P310" t="s">
        <v>1173</v>
      </c>
      <c r="Q310" t="s">
        <v>1173</v>
      </c>
      <c r="R310" t="s">
        <v>1173</v>
      </c>
      <c r="S310" t="str">
        <f t="shared" si="8"/>
        <v>En el municipio de SATIVASUR se tiene un total de Contagio 16</v>
      </c>
      <c r="T310" s="9" t="s">
        <v>1174</v>
      </c>
      <c r="U310" t="s">
        <v>1175</v>
      </c>
    </row>
    <row r="311" spans="1:21" x14ac:dyDescent="0.2">
      <c r="A311">
        <f t="shared" si="9"/>
        <v>310</v>
      </c>
      <c r="B311" s="10">
        <v>43892</v>
      </c>
      <c r="C311" s="10">
        <v>44437</v>
      </c>
      <c r="D311" t="s">
        <v>321</v>
      </c>
      <c r="E311" t="s">
        <v>409</v>
      </c>
      <c r="F311" t="s">
        <v>1173</v>
      </c>
      <c r="G311" t="s">
        <v>80</v>
      </c>
      <c r="H311" t="s">
        <v>12</v>
      </c>
      <c r="I311" t="s">
        <v>1176</v>
      </c>
      <c r="J311" t="s">
        <v>1208</v>
      </c>
      <c r="K311">
        <v>135</v>
      </c>
      <c r="L311">
        <v>59</v>
      </c>
      <c r="M311">
        <v>66</v>
      </c>
      <c r="N311">
        <v>3</v>
      </c>
      <c r="O311">
        <v>7</v>
      </c>
      <c r="P311" t="s">
        <v>1173</v>
      </c>
      <c r="Q311" t="s">
        <v>1173</v>
      </c>
      <c r="R311" t="s">
        <v>1173</v>
      </c>
      <c r="S311" t="str">
        <f t="shared" si="8"/>
        <v>En el municipio de SIACHOQUE se tiene un total de Contagio 135</v>
      </c>
      <c r="T311" s="9" t="s">
        <v>1174</v>
      </c>
      <c r="U311" t="s">
        <v>1175</v>
      </c>
    </row>
    <row r="312" spans="1:21" x14ac:dyDescent="0.2">
      <c r="A312">
        <f t="shared" si="9"/>
        <v>311</v>
      </c>
      <c r="B312" s="10">
        <v>43892</v>
      </c>
      <c r="C312" s="10">
        <v>44437</v>
      </c>
      <c r="D312" t="s">
        <v>321</v>
      </c>
      <c r="E312" t="s">
        <v>410</v>
      </c>
      <c r="F312" t="s">
        <v>1173</v>
      </c>
      <c r="G312" t="s">
        <v>80</v>
      </c>
      <c r="H312" t="s">
        <v>12</v>
      </c>
      <c r="I312" t="s">
        <v>1176</v>
      </c>
      <c r="J312" t="s">
        <v>1208</v>
      </c>
      <c r="K312">
        <v>1093</v>
      </c>
      <c r="L312">
        <v>510</v>
      </c>
      <c r="M312">
        <v>425</v>
      </c>
      <c r="N312">
        <v>73</v>
      </c>
      <c r="O312">
        <v>85</v>
      </c>
      <c r="P312" t="s">
        <v>1173</v>
      </c>
      <c r="Q312" t="s">
        <v>1173</v>
      </c>
      <c r="R312" t="s">
        <v>1173</v>
      </c>
      <c r="S312" t="str">
        <f t="shared" si="8"/>
        <v>En el municipio de SOATA se tiene un total de Contagio 1093</v>
      </c>
      <c r="T312" s="9" t="s">
        <v>1174</v>
      </c>
      <c r="U312" t="s">
        <v>1175</v>
      </c>
    </row>
    <row r="313" spans="1:21" x14ac:dyDescent="0.2">
      <c r="A313">
        <f t="shared" si="9"/>
        <v>312</v>
      </c>
      <c r="B313" s="10">
        <v>43892</v>
      </c>
      <c r="C313" s="10">
        <v>44437</v>
      </c>
      <c r="D313" t="s">
        <v>321</v>
      </c>
      <c r="E313" t="s">
        <v>411</v>
      </c>
      <c r="F313" t="s">
        <v>1173</v>
      </c>
      <c r="G313" t="s">
        <v>80</v>
      </c>
      <c r="H313" t="s">
        <v>12</v>
      </c>
      <c r="I313" t="s">
        <v>1176</v>
      </c>
      <c r="J313" t="s">
        <v>1208</v>
      </c>
      <c r="K313">
        <v>432</v>
      </c>
      <c r="L313">
        <v>172</v>
      </c>
      <c r="M313">
        <v>238</v>
      </c>
      <c r="N313">
        <v>13</v>
      </c>
      <c r="O313">
        <v>9</v>
      </c>
      <c r="P313" t="s">
        <v>1173</v>
      </c>
      <c r="Q313" t="s">
        <v>1173</v>
      </c>
      <c r="R313" t="s">
        <v>1173</v>
      </c>
      <c r="S313" t="str">
        <f t="shared" si="8"/>
        <v>En el municipio de SOCHA se tiene un total de Contagio 432</v>
      </c>
      <c r="T313" s="9" t="s">
        <v>1174</v>
      </c>
      <c r="U313" t="s">
        <v>1175</v>
      </c>
    </row>
    <row r="314" spans="1:21" x14ac:dyDescent="0.2">
      <c r="A314">
        <f t="shared" si="9"/>
        <v>313</v>
      </c>
      <c r="B314" s="10">
        <v>43892</v>
      </c>
      <c r="C314" s="10">
        <v>44437</v>
      </c>
      <c r="D314" t="s">
        <v>321</v>
      </c>
      <c r="E314" t="s">
        <v>412</v>
      </c>
      <c r="F314" t="s">
        <v>1173</v>
      </c>
      <c r="G314" t="s">
        <v>80</v>
      </c>
      <c r="H314" t="s">
        <v>12</v>
      </c>
      <c r="I314" t="s">
        <v>1176</v>
      </c>
      <c r="J314" t="s">
        <v>1208</v>
      </c>
      <c r="K314">
        <v>190</v>
      </c>
      <c r="L314">
        <v>59</v>
      </c>
      <c r="M314">
        <v>126</v>
      </c>
      <c r="N314">
        <v>3</v>
      </c>
      <c r="O314">
        <v>2</v>
      </c>
      <c r="P314" t="s">
        <v>1173</v>
      </c>
      <c r="Q314" t="s">
        <v>1173</v>
      </c>
      <c r="R314" t="s">
        <v>1173</v>
      </c>
      <c r="S314" t="str">
        <f t="shared" si="8"/>
        <v>En el municipio de SOCOTA se tiene un total de Contagio 190</v>
      </c>
      <c r="T314" s="9" t="s">
        <v>1174</v>
      </c>
      <c r="U314" t="s">
        <v>1175</v>
      </c>
    </row>
    <row r="315" spans="1:21" x14ac:dyDescent="0.2">
      <c r="A315">
        <f t="shared" si="9"/>
        <v>314</v>
      </c>
      <c r="B315" s="10">
        <v>43892</v>
      </c>
      <c r="C315" s="10">
        <v>44437</v>
      </c>
      <c r="D315" t="s">
        <v>321</v>
      </c>
      <c r="E315" t="s">
        <v>413</v>
      </c>
      <c r="F315" t="s">
        <v>1173</v>
      </c>
      <c r="G315" t="s">
        <v>80</v>
      </c>
      <c r="H315" t="s">
        <v>12</v>
      </c>
      <c r="I315" t="s">
        <v>1176</v>
      </c>
      <c r="J315" t="s">
        <v>1208</v>
      </c>
      <c r="K315">
        <v>17956</v>
      </c>
      <c r="L315">
        <v>8525</v>
      </c>
      <c r="M315">
        <v>7889</v>
      </c>
      <c r="N315">
        <v>770</v>
      </c>
      <c r="O315">
        <v>772</v>
      </c>
      <c r="P315" t="s">
        <v>1173</v>
      </c>
      <c r="Q315" t="s">
        <v>1173</v>
      </c>
      <c r="R315" t="s">
        <v>1173</v>
      </c>
      <c r="S315" t="str">
        <f t="shared" si="8"/>
        <v>En el municipio de SOGAMOSO se tiene un total de Contagio 17956</v>
      </c>
      <c r="T315" s="9" t="s">
        <v>1174</v>
      </c>
      <c r="U315" t="s">
        <v>1175</v>
      </c>
    </row>
    <row r="316" spans="1:21" x14ac:dyDescent="0.2">
      <c r="A316">
        <f t="shared" si="9"/>
        <v>315</v>
      </c>
      <c r="B316" s="10">
        <v>43892</v>
      </c>
      <c r="C316" s="10">
        <v>44437</v>
      </c>
      <c r="D316" t="s">
        <v>321</v>
      </c>
      <c r="E316" t="s">
        <v>414</v>
      </c>
      <c r="F316" t="s">
        <v>1173</v>
      </c>
      <c r="G316" t="s">
        <v>80</v>
      </c>
      <c r="H316" t="s">
        <v>12</v>
      </c>
      <c r="I316" t="s">
        <v>1176</v>
      </c>
      <c r="J316" t="s">
        <v>1208</v>
      </c>
      <c r="K316">
        <v>77</v>
      </c>
      <c r="L316">
        <v>36</v>
      </c>
      <c r="M316">
        <v>34</v>
      </c>
      <c r="N316">
        <v>4</v>
      </c>
      <c r="O316">
        <v>3</v>
      </c>
      <c r="P316" t="s">
        <v>1173</v>
      </c>
      <c r="Q316" t="s">
        <v>1173</v>
      </c>
      <c r="R316" t="s">
        <v>1173</v>
      </c>
      <c r="S316" t="str">
        <f t="shared" si="8"/>
        <v>En el municipio de SOMONDOCO se tiene un total de Contagio 77</v>
      </c>
      <c r="T316" s="9" t="s">
        <v>1174</v>
      </c>
      <c r="U316" t="s">
        <v>1175</v>
      </c>
    </row>
    <row r="317" spans="1:21" x14ac:dyDescent="0.2">
      <c r="A317">
        <f t="shared" si="9"/>
        <v>316</v>
      </c>
      <c r="B317" s="10">
        <v>43892</v>
      </c>
      <c r="C317" s="10">
        <v>44437</v>
      </c>
      <c r="D317" t="s">
        <v>321</v>
      </c>
      <c r="E317" t="s">
        <v>415</v>
      </c>
      <c r="F317" t="s">
        <v>1173</v>
      </c>
      <c r="G317" t="s">
        <v>80</v>
      </c>
      <c r="H317" t="s">
        <v>12</v>
      </c>
      <c r="I317" t="s">
        <v>1176</v>
      </c>
      <c r="J317" t="s">
        <v>1208</v>
      </c>
      <c r="K317">
        <v>44</v>
      </c>
      <c r="L317">
        <v>18</v>
      </c>
      <c r="M317">
        <v>23</v>
      </c>
      <c r="N317">
        <v>1</v>
      </c>
      <c r="O317">
        <v>2</v>
      </c>
      <c r="P317" t="s">
        <v>1173</v>
      </c>
      <c r="Q317" t="s">
        <v>1173</v>
      </c>
      <c r="R317" t="s">
        <v>1173</v>
      </c>
      <c r="S317" t="str">
        <f t="shared" si="8"/>
        <v>En el municipio de SORA se tiene un total de Contagio 44</v>
      </c>
      <c r="T317" s="9" t="s">
        <v>1174</v>
      </c>
      <c r="U317" t="s">
        <v>1175</v>
      </c>
    </row>
    <row r="318" spans="1:21" x14ac:dyDescent="0.2">
      <c r="A318">
        <f t="shared" si="9"/>
        <v>317</v>
      </c>
      <c r="B318" s="10">
        <v>43892</v>
      </c>
      <c r="C318" s="10">
        <v>44437</v>
      </c>
      <c r="D318" t="s">
        <v>321</v>
      </c>
      <c r="E318" t="s">
        <v>416</v>
      </c>
      <c r="F318" t="s">
        <v>1173</v>
      </c>
      <c r="G318" t="s">
        <v>80</v>
      </c>
      <c r="H318" t="s">
        <v>12</v>
      </c>
      <c r="I318" t="s">
        <v>1176</v>
      </c>
      <c r="J318" t="s">
        <v>1208</v>
      </c>
      <c r="K318">
        <v>138</v>
      </c>
      <c r="L318">
        <v>66</v>
      </c>
      <c r="M318">
        <v>59</v>
      </c>
      <c r="N318">
        <v>7</v>
      </c>
      <c r="O318">
        <v>6</v>
      </c>
      <c r="P318" t="s">
        <v>1173</v>
      </c>
      <c r="Q318" t="s">
        <v>1173</v>
      </c>
      <c r="R318" t="s">
        <v>1173</v>
      </c>
      <c r="S318" t="str">
        <f t="shared" si="8"/>
        <v>En el municipio de SORACA se tiene un total de Contagio 138</v>
      </c>
      <c r="T318" s="9" t="s">
        <v>1174</v>
      </c>
      <c r="U318" t="s">
        <v>1175</v>
      </c>
    </row>
    <row r="319" spans="1:21" x14ac:dyDescent="0.2">
      <c r="A319">
        <f t="shared" si="9"/>
        <v>318</v>
      </c>
      <c r="B319" s="10">
        <v>43892</v>
      </c>
      <c r="C319" s="10">
        <v>44437</v>
      </c>
      <c r="D319" t="s">
        <v>321</v>
      </c>
      <c r="E319" t="s">
        <v>417</v>
      </c>
      <c r="F319" t="s">
        <v>1173</v>
      </c>
      <c r="G319" t="s">
        <v>80</v>
      </c>
      <c r="H319" t="s">
        <v>12</v>
      </c>
      <c r="I319" t="s">
        <v>1176</v>
      </c>
      <c r="J319" t="s">
        <v>1208</v>
      </c>
      <c r="K319">
        <v>137</v>
      </c>
      <c r="L319">
        <v>70</v>
      </c>
      <c r="M319">
        <v>62</v>
      </c>
      <c r="N319">
        <v>3</v>
      </c>
      <c r="O319">
        <v>2</v>
      </c>
      <c r="P319" t="s">
        <v>1173</v>
      </c>
      <c r="Q319" t="s">
        <v>1173</v>
      </c>
      <c r="R319" t="s">
        <v>1173</v>
      </c>
      <c r="S319" t="str">
        <f t="shared" si="8"/>
        <v>En el municipio de SOTAQUIRA se tiene un total de Contagio 137</v>
      </c>
      <c r="T319" s="9" t="s">
        <v>1174</v>
      </c>
      <c r="U319" t="s">
        <v>1175</v>
      </c>
    </row>
    <row r="320" spans="1:21" x14ac:dyDescent="0.2">
      <c r="A320">
        <f t="shared" si="9"/>
        <v>319</v>
      </c>
      <c r="B320" s="10">
        <v>43892</v>
      </c>
      <c r="C320" s="10">
        <v>44437</v>
      </c>
      <c r="D320" t="s">
        <v>321</v>
      </c>
      <c r="E320" t="s">
        <v>418</v>
      </c>
      <c r="F320" t="s">
        <v>1173</v>
      </c>
      <c r="G320" t="s">
        <v>80</v>
      </c>
      <c r="H320" t="s">
        <v>12</v>
      </c>
      <c r="I320" t="s">
        <v>1176</v>
      </c>
      <c r="J320" t="s">
        <v>1208</v>
      </c>
      <c r="K320">
        <v>94</v>
      </c>
      <c r="L320">
        <v>48</v>
      </c>
      <c r="M320">
        <v>40</v>
      </c>
      <c r="N320">
        <v>4</v>
      </c>
      <c r="O320">
        <v>2</v>
      </c>
      <c r="P320" t="s">
        <v>1173</v>
      </c>
      <c r="Q320" t="s">
        <v>1173</v>
      </c>
      <c r="R320" t="s">
        <v>1173</v>
      </c>
      <c r="S320" t="str">
        <f t="shared" si="8"/>
        <v>En el municipio de SUSACON se tiene un total de Contagio 94</v>
      </c>
      <c r="T320" s="9" t="s">
        <v>1174</v>
      </c>
      <c r="U320" t="s">
        <v>1175</v>
      </c>
    </row>
    <row r="321" spans="1:21" x14ac:dyDescent="0.2">
      <c r="A321">
        <f t="shared" si="9"/>
        <v>320</v>
      </c>
      <c r="B321" s="10">
        <v>43892</v>
      </c>
      <c r="C321" s="10">
        <v>44437</v>
      </c>
      <c r="D321" t="s">
        <v>321</v>
      </c>
      <c r="E321" t="s">
        <v>419</v>
      </c>
      <c r="F321" t="s">
        <v>1173</v>
      </c>
      <c r="G321" t="s">
        <v>80</v>
      </c>
      <c r="H321" t="s">
        <v>12</v>
      </c>
      <c r="I321" t="s">
        <v>1176</v>
      </c>
      <c r="J321" t="s">
        <v>1208</v>
      </c>
      <c r="K321">
        <v>199</v>
      </c>
      <c r="L321">
        <v>96</v>
      </c>
      <c r="M321">
        <v>79</v>
      </c>
      <c r="N321">
        <v>16</v>
      </c>
      <c r="O321">
        <v>8</v>
      </c>
      <c r="P321" t="s">
        <v>1173</v>
      </c>
      <c r="Q321" t="s">
        <v>1173</v>
      </c>
      <c r="R321" t="s">
        <v>1173</v>
      </c>
      <c r="S321" t="str">
        <f t="shared" si="8"/>
        <v>En el municipio de SUTAMARCHAN se tiene un total de Contagio 199</v>
      </c>
      <c r="T321" s="9" t="s">
        <v>1174</v>
      </c>
      <c r="U321" t="s">
        <v>1175</v>
      </c>
    </row>
    <row r="322" spans="1:21" x14ac:dyDescent="0.2">
      <c r="A322">
        <f t="shared" si="9"/>
        <v>321</v>
      </c>
      <c r="B322" s="10">
        <v>43892</v>
      </c>
      <c r="C322" s="10">
        <v>44437</v>
      </c>
      <c r="D322" t="s">
        <v>321</v>
      </c>
      <c r="E322" t="s">
        <v>420</v>
      </c>
      <c r="F322" t="s">
        <v>1173</v>
      </c>
      <c r="G322" t="s">
        <v>80</v>
      </c>
      <c r="H322" t="s">
        <v>12</v>
      </c>
      <c r="I322" t="s">
        <v>1176</v>
      </c>
      <c r="J322" t="s">
        <v>1208</v>
      </c>
      <c r="K322">
        <v>79</v>
      </c>
      <c r="L322">
        <v>33</v>
      </c>
      <c r="M322">
        <v>38</v>
      </c>
      <c r="N322">
        <v>3</v>
      </c>
      <c r="O322">
        <v>5</v>
      </c>
      <c r="P322" t="s">
        <v>1173</v>
      </c>
      <c r="Q322" t="s">
        <v>1173</v>
      </c>
      <c r="R322" t="s">
        <v>1173</v>
      </c>
      <c r="S322" t="str">
        <f t="shared" si="8"/>
        <v>En el municipio de SUTATENZA se tiene un total de Contagio 79</v>
      </c>
      <c r="T322" s="9" t="s">
        <v>1174</v>
      </c>
      <c r="U322" t="s">
        <v>1175</v>
      </c>
    </row>
    <row r="323" spans="1:21" x14ac:dyDescent="0.2">
      <c r="A323">
        <f t="shared" si="9"/>
        <v>322</v>
      </c>
      <c r="B323" s="10">
        <v>43892</v>
      </c>
      <c r="C323" s="10">
        <v>44437</v>
      </c>
      <c r="D323" t="s">
        <v>321</v>
      </c>
      <c r="E323" t="s">
        <v>421</v>
      </c>
      <c r="F323" t="s">
        <v>1173</v>
      </c>
      <c r="G323" t="s">
        <v>80</v>
      </c>
      <c r="H323" t="s">
        <v>12</v>
      </c>
      <c r="I323" t="s">
        <v>1176</v>
      </c>
      <c r="J323" t="s">
        <v>1208</v>
      </c>
      <c r="K323">
        <v>196</v>
      </c>
      <c r="L323">
        <v>77</v>
      </c>
      <c r="M323">
        <v>110</v>
      </c>
      <c r="N323">
        <v>4</v>
      </c>
      <c r="O323">
        <v>5</v>
      </c>
      <c r="P323" t="s">
        <v>1173</v>
      </c>
      <c r="Q323" t="s">
        <v>1173</v>
      </c>
      <c r="R323" t="s">
        <v>1173</v>
      </c>
      <c r="S323" t="str">
        <f t="shared" ref="S323:S386" si="10">"En el municipio de "&amp;E323&amp;" se tiene un total de "&amp;I323&amp;" "&amp;K323</f>
        <v>En el municipio de TASCO se tiene un total de Contagio 196</v>
      </c>
      <c r="T323" s="9" t="s">
        <v>1174</v>
      </c>
      <c r="U323" t="s">
        <v>1175</v>
      </c>
    </row>
    <row r="324" spans="1:21" x14ac:dyDescent="0.2">
      <c r="A324">
        <f t="shared" ref="A324:A387" si="11">A323+1</f>
        <v>323</v>
      </c>
      <c r="B324" s="10">
        <v>43892</v>
      </c>
      <c r="C324" s="10">
        <v>44437</v>
      </c>
      <c r="D324" t="s">
        <v>321</v>
      </c>
      <c r="E324" t="s">
        <v>422</v>
      </c>
      <c r="F324" t="s">
        <v>1173</v>
      </c>
      <c r="G324" t="s">
        <v>80</v>
      </c>
      <c r="H324" t="s">
        <v>12</v>
      </c>
      <c r="I324" t="s">
        <v>1176</v>
      </c>
      <c r="J324" t="s">
        <v>1208</v>
      </c>
      <c r="K324">
        <v>109</v>
      </c>
      <c r="L324">
        <v>58</v>
      </c>
      <c r="M324">
        <v>40</v>
      </c>
      <c r="N324">
        <v>8</v>
      </c>
      <c r="O324">
        <v>3</v>
      </c>
      <c r="P324" t="s">
        <v>1173</v>
      </c>
      <c r="Q324" t="s">
        <v>1173</v>
      </c>
      <c r="R324" t="s">
        <v>1173</v>
      </c>
      <c r="S324" t="str">
        <f t="shared" si="10"/>
        <v>En el municipio de TENZA se tiene un total de Contagio 109</v>
      </c>
      <c r="T324" s="9" t="s">
        <v>1174</v>
      </c>
      <c r="U324" t="s">
        <v>1175</v>
      </c>
    </row>
    <row r="325" spans="1:21" x14ac:dyDescent="0.2">
      <c r="A325">
        <f t="shared" si="11"/>
        <v>324</v>
      </c>
      <c r="B325" s="10">
        <v>43892</v>
      </c>
      <c r="C325" s="10">
        <v>44437</v>
      </c>
      <c r="D325" t="s">
        <v>321</v>
      </c>
      <c r="E325" t="s">
        <v>423</v>
      </c>
      <c r="F325" t="s">
        <v>1173</v>
      </c>
      <c r="G325" t="s">
        <v>80</v>
      </c>
      <c r="H325" t="s">
        <v>12</v>
      </c>
      <c r="I325" t="s">
        <v>1176</v>
      </c>
      <c r="J325" t="s">
        <v>1208</v>
      </c>
      <c r="K325">
        <v>230</v>
      </c>
      <c r="L325">
        <v>98</v>
      </c>
      <c r="M325">
        <v>94</v>
      </c>
      <c r="N325">
        <v>16</v>
      </c>
      <c r="O325">
        <v>22</v>
      </c>
      <c r="P325" t="s">
        <v>1173</v>
      </c>
      <c r="Q325" t="s">
        <v>1173</v>
      </c>
      <c r="R325" t="s">
        <v>1173</v>
      </c>
      <c r="S325" t="str">
        <f t="shared" si="10"/>
        <v>En el municipio de TIBANA se tiene un total de Contagio 230</v>
      </c>
      <c r="T325" s="9" t="s">
        <v>1174</v>
      </c>
      <c r="U325" t="s">
        <v>1175</v>
      </c>
    </row>
    <row r="326" spans="1:21" x14ac:dyDescent="0.2">
      <c r="A326">
        <f t="shared" si="11"/>
        <v>325</v>
      </c>
      <c r="B326" s="10">
        <v>43892</v>
      </c>
      <c r="C326" s="10">
        <v>44437</v>
      </c>
      <c r="D326" t="s">
        <v>321</v>
      </c>
      <c r="E326" t="s">
        <v>424</v>
      </c>
      <c r="F326" t="s">
        <v>1173</v>
      </c>
      <c r="G326" t="s">
        <v>80</v>
      </c>
      <c r="H326" t="s">
        <v>12</v>
      </c>
      <c r="I326" t="s">
        <v>1176</v>
      </c>
      <c r="J326" t="s">
        <v>1208</v>
      </c>
      <c r="K326">
        <v>533</v>
      </c>
      <c r="L326">
        <v>259</v>
      </c>
      <c r="M326">
        <v>227</v>
      </c>
      <c r="N326">
        <v>22</v>
      </c>
      <c r="O326">
        <v>25</v>
      </c>
      <c r="P326" t="s">
        <v>1173</v>
      </c>
      <c r="Q326" t="s">
        <v>1173</v>
      </c>
      <c r="R326" t="s">
        <v>1173</v>
      </c>
      <c r="S326" t="str">
        <f t="shared" si="10"/>
        <v>En el municipio de TIBASOSA se tiene un total de Contagio 533</v>
      </c>
      <c r="T326" s="9" t="s">
        <v>1174</v>
      </c>
      <c r="U326" t="s">
        <v>1175</v>
      </c>
    </row>
    <row r="327" spans="1:21" x14ac:dyDescent="0.2">
      <c r="A327">
        <f t="shared" si="11"/>
        <v>326</v>
      </c>
      <c r="B327" s="10">
        <v>43892</v>
      </c>
      <c r="C327" s="10">
        <v>44437</v>
      </c>
      <c r="D327" t="s">
        <v>321</v>
      </c>
      <c r="E327" t="s">
        <v>425</v>
      </c>
      <c r="F327" t="s">
        <v>1173</v>
      </c>
      <c r="G327" t="s">
        <v>80</v>
      </c>
      <c r="H327" t="s">
        <v>12</v>
      </c>
      <c r="I327" t="s">
        <v>1176</v>
      </c>
      <c r="J327" t="s">
        <v>1208</v>
      </c>
      <c r="K327">
        <v>67</v>
      </c>
      <c r="L327">
        <v>39</v>
      </c>
      <c r="M327">
        <v>28</v>
      </c>
      <c r="N327">
        <v>0</v>
      </c>
      <c r="O327">
        <v>0</v>
      </c>
      <c r="P327" t="s">
        <v>1173</v>
      </c>
      <c r="Q327" t="s">
        <v>1173</v>
      </c>
      <c r="R327" t="s">
        <v>1173</v>
      </c>
      <c r="S327" t="str">
        <f t="shared" si="10"/>
        <v>En el municipio de TINJACA se tiene un total de Contagio 67</v>
      </c>
      <c r="T327" s="9" t="s">
        <v>1174</v>
      </c>
      <c r="U327" t="s">
        <v>1175</v>
      </c>
    </row>
    <row r="328" spans="1:21" x14ac:dyDescent="0.2">
      <c r="A328">
        <f t="shared" si="11"/>
        <v>327</v>
      </c>
      <c r="B328" s="10">
        <v>43892</v>
      </c>
      <c r="C328" s="10">
        <v>44437</v>
      </c>
      <c r="D328" t="s">
        <v>321</v>
      </c>
      <c r="E328" t="s">
        <v>426</v>
      </c>
      <c r="F328" t="s">
        <v>1173</v>
      </c>
      <c r="G328" t="s">
        <v>80</v>
      </c>
      <c r="H328" t="s">
        <v>12</v>
      </c>
      <c r="I328" t="s">
        <v>1176</v>
      </c>
      <c r="J328" t="s">
        <v>1208</v>
      </c>
      <c r="K328">
        <v>177</v>
      </c>
      <c r="L328">
        <v>79</v>
      </c>
      <c r="M328">
        <v>71</v>
      </c>
      <c r="N328">
        <v>13</v>
      </c>
      <c r="O328">
        <v>14</v>
      </c>
      <c r="P328" t="s">
        <v>1173</v>
      </c>
      <c r="Q328" t="s">
        <v>1173</v>
      </c>
      <c r="R328" t="s">
        <v>1173</v>
      </c>
      <c r="S328" t="str">
        <f t="shared" si="10"/>
        <v>En el municipio de TIPACOQUE se tiene un total de Contagio 177</v>
      </c>
      <c r="T328" s="9" t="s">
        <v>1174</v>
      </c>
      <c r="U328" t="s">
        <v>1175</v>
      </c>
    </row>
    <row r="329" spans="1:21" x14ac:dyDescent="0.2">
      <c r="A329">
        <f t="shared" si="11"/>
        <v>328</v>
      </c>
      <c r="B329" s="10">
        <v>43892</v>
      </c>
      <c r="C329" s="10">
        <v>44437</v>
      </c>
      <c r="D329" t="s">
        <v>321</v>
      </c>
      <c r="E329" t="s">
        <v>427</v>
      </c>
      <c r="F329" t="s">
        <v>1173</v>
      </c>
      <c r="G329" t="s">
        <v>80</v>
      </c>
      <c r="H329" t="s">
        <v>12</v>
      </c>
      <c r="I329" t="s">
        <v>1176</v>
      </c>
      <c r="J329" t="s">
        <v>1208</v>
      </c>
      <c r="K329">
        <v>397</v>
      </c>
      <c r="L329">
        <v>208</v>
      </c>
      <c r="M329">
        <v>168</v>
      </c>
      <c r="N329">
        <v>6</v>
      </c>
      <c r="O329">
        <v>15</v>
      </c>
      <c r="P329" t="s">
        <v>1173</v>
      </c>
      <c r="Q329" t="s">
        <v>1173</v>
      </c>
      <c r="R329" t="s">
        <v>1173</v>
      </c>
      <c r="S329" t="str">
        <f t="shared" si="10"/>
        <v>En el municipio de TOCA se tiene un total de Contagio 397</v>
      </c>
      <c r="T329" s="9" t="s">
        <v>1174</v>
      </c>
      <c r="U329" t="s">
        <v>1175</v>
      </c>
    </row>
    <row r="330" spans="1:21" x14ac:dyDescent="0.2">
      <c r="A330">
        <f t="shared" si="11"/>
        <v>329</v>
      </c>
      <c r="B330" s="10">
        <v>43892</v>
      </c>
      <c r="C330" s="10">
        <v>44437</v>
      </c>
      <c r="D330" t="s">
        <v>321</v>
      </c>
      <c r="E330" t="s">
        <v>428</v>
      </c>
      <c r="F330" t="s">
        <v>1173</v>
      </c>
      <c r="G330" t="s">
        <v>80</v>
      </c>
      <c r="H330" t="s">
        <v>12</v>
      </c>
      <c r="I330" t="s">
        <v>1176</v>
      </c>
      <c r="J330" t="s">
        <v>1208</v>
      </c>
      <c r="K330">
        <v>87</v>
      </c>
      <c r="L330">
        <v>48</v>
      </c>
      <c r="M330">
        <v>31</v>
      </c>
      <c r="N330">
        <v>6</v>
      </c>
      <c r="O330">
        <v>2</v>
      </c>
      <c r="P330" t="s">
        <v>1173</v>
      </c>
      <c r="Q330" t="s">
        <v>1173</v>
      </c>
      <c r="R330" t="s">
        <v>1173</v>
      </c>
      <c r="S330" t="str">
        <f t="shared" si="10"/>
        <v>En el municipio de TOGUI se tiene un total de Contagio 87</v>
      </c>
      <c r="T330" s="9" t="s">
        <v>1174</v>
      </c>
      <c r="U330" t="s">
        <v>1175</v>
      </c>
    </row>
    <row r="331" spans="1:21" x14ac:dyDescent="0.2">
      <c r="A331">
        <f t="shared" si="11"/>
        <v>330</v>
      </c>
      <c r="B331" s="10">
        <v>43892</v>
      </c>
      <c r="C331" s="10">
        <v>44437</v>
      </c>
      <c r="D331" t="s">
        <v>321</v>
      </c>
      <c r="E331" t="s">
        <v>429</v>
      </c>
      <c r="F331" t="s">
        <v>1173</v>
      </c>
      <c r="G331" t="s">
        <v>80</v>
      </c>
      <c r="H331" t="s">
        <v>12</v>
      </c>
      <c r="I331" t="s">
        <v>1176</v>
      </c>
      <c r="J331" t="s">
        <v>1208</v>
      </c>
      <c r="K331">
        <v>159</v>
      </c>
      <c r="L331">
        <v>73</v>
      </c>
      <c r="M331">
        <v>75</v>
      </c>
      <c r="N331">
        <v>4</v>
      </c>
      <c r="O331">
        <v>7</v>
      </c>
      <c r="P331" t="s">
        <v>1173</v>
      </c>
      <c r="Q331" t="s">
        <v>1173</v>
      </c>
      <c r="R331" t="s">
        <v>1173</v>
      </c>
      <c r="S331" t="str">
        <f t="shared" si="10"/>
        <v>En el municipio de TOPAGA se tiene un total de Contagio 159</v>
      </c>
      <c r="T331" s="9" t="s">
        <v>1174</v>
      </c>
      <c r="U331" t="s">
        <v>1175</v>
      </c>
    </row>
    <row r="332" spans="1:21" x14ac:dyDescent="0.2">
      <c r="A332">
        <f t="shared" si="11"/>
        <v>331</v>
      </c>
      <c r="B332" s="10">
        <v>43892</v>
      </c>
      <c r="C332" s="10">
        <v>44437</v>
      </c>
      <c r="D332" t="s">
        <v>321</v>
      </c>
      <c r="E332" t="s">
        <v>430</v>
      </c>
      <c r="F332" t="s">
        <v>1173</v>
      </c>
      <c r="G332" t="s">
        <v>80</v>
      </c>
      <c r="H332" t="s">
        <v>12</v>
      </c>
      <c r="I332" t="s">
        <v>1176</v>
      </c>
      <c r="J332" t="s">
        <v>1208</v>
      </c>
      <c r="K332">
        <v>109</v>
      </c>
      <c r="L332">
        <v>63</v>
      </c>
      <c r="M332">
        <v>46</v>
      </c>
      <c r="N332">
        <v>0</v>
      </c>
      <c r="O332">
        <v>0</v>
      </c>
      <c r="P332" t="s">
        <v>1173</v>
      </c>
      <c r="Q332" t="s">
        <v>1173</v>
      </c>
      <c r="R332" t="s">
        <v>1173</v>
      </c>
      <c r="S332" t="str">
        <f t="shared" si="10"/>
        <v>En el municipio de TOTA se tiene un total de Contagio 109</v>
      </c>
      <c r="T332" s="9" t="s">
        <v>1174</v>
      </c>
      <c r="U332" t="s">
        <v>1175</v>
      </c>
    </row>
    <row r="333" spans="1:21" x14ac:dyDescent="0.2">
      <c r="A333">
        <f t="shared" si="11"/>
        <v>332</v>
      </c>
      <c r="B333" s="10">
        <v>43892</v>
      </c>
      <c r="C333" s="10">
        <v>44437</v>
      </c>
      <c r="D333" t="s">
        <v>321</v>
      </c>
      <c r="E333" t="s">
        <v>431</v>
      </c>
      <c r="F333" t="s">
        <v>1173</v>
      </c>
      <c r="G333" t="s">
        <v>80</v>
      </c>
      <c r="H333" t="s">
        <v>12</v>
      </c>
      <c r="I333" t="s">
        <v>1176</v>
      </c>
      <c r="J333" t="s">
        <v>1208</v>
      </c>
      <c r="K333">
        <v>29295</v>
      </c>
      <c r="L333">
        <v>14038</v>
      </c>
      <c r="M333">
        <v>12618</v>
      </c>
      <c r="N333">
        <v>1270</v>
      </c>
      <c r="O333">
        <v>1369</v>
      </c>
      <c r="P333" t="s">
        <v>1173</v>
      </c>
      <c r="Q333" t="s">
        <v>1173</v>
      </c>
      <c r="R333" t="s">
        <v>1173</v>
      </c>
      <c r="S333" t="str">
        <f t="shared" si="10"/>
        <v>En el municipio de TUNJA se tiene un total de Contagio 29295</v>
      </c>
      <c r="T333" s="9" t="s">
        <v>1174</v>
      </c>
      <c r="U333" t="s">
        <v>1175</v>
      </c>
    </row>
    <row r="334" spans="1:21" x14ac:dyDescent="0.2">
      <c r="A334">
        <f t="shared" si="11"/>
        <v>333</v>
      </c>
      <c r="B334" s="10">
        <v>43892</v>
      </c>
      <c r="C334" s="10">
        <v>44437</v>
      </c>
      <c r="D334" t="s">
        <v>321</v>
      </c>
      <c r="E334" t="s">
        <v>432</v>
      </c>
      <c r="F334" t="s">
        <v>1173</v>
      </c>
      <c r="G334" t="s">
        <v>80</v>
      </c>
      <c r="H334" t="s">
        <v>12</v>
      </c>
      <c r="I334" t="s">
        <v>1176</v>
      </c>
      <c r="J334" t="s">
        <v>1208</v>
      </c>
      <c r="K334">
        <v>38</v>
      </c>
      <c r="L334">
        <v>15</v>
      </c>
      <c r="M334">
        <v>20</v>
      </c>
      <c r="N334">
        <v>1</v>
      </c>
      <c r="O334">
        <v>2</v>
      </c>
      <c r="P334" t="s">
        <v>1173</v>
      </c>
      <c r="Q334" t="s">
        <v>1173</v>
      </c>
      <c r="R334" t="s">
        <v>1173</v>
      </c>
      <c r="S334" t="str">
        <f t="shared" si="10"/>
        <v>En el municipio de TUNUNGUA se tiene un total de Contagio 38</v>
      </c>
      <c r="T334" s="9" t="s">
        <v>1174</v>
      </c>
      <c r="U334" t="s">
        <v>1175</v>
      </c>
    </row>
    <row r="335" spans="1:21" x14ac:dyDescent="0.2">
      <c r="A335">
        <f t="shared" si="11"/>
        <v>334</v>
      </c>
      <c r="B335" s="10">
        <v>43892</v>
      </c>
      <c r="C335" s="10">
        <v>44437</v>
      </c>
      <c r="D335" t="s">
        <v>321</v>
      </c>
      <c r="E335" t="s">
        <v>433</v>
      </c>
      <c r="F335" t="s">
        <v>1173</v>
      </c>
      <c r="G335" t="s">
        <v>80</v>
      </c>
      <c r="H335" t="s">
        <v>12</v>
      </c>
      <c r="I335" t="s">
        <v>1176</v>
      </c>
      <c r="J335" t="s">
        <v>1208</v>
      </c>
      <c r="K335">
        <v>166</v>
      </c>
      <c r="L335">
        <v>74</v>
      </c>
      <c r="M335">
        <v>74</v>
      </c>
      <c r="N335">
        <v>8</v>
      </c>
      <c r="O335">
        <v>10</v>
      </c>
      <c r="P335" t="s">
        <v>1173</v>
      </c>
      <c r="Q335" t="s">
        <v>1173</v>
      </c>
      <c r="R335" t="s">
        <v>1173</v>
      </c>
      <c r="S335" t="str">
        <f t="shared" si="10"/>
        <v>En el municipio de TURMEQUE se tiene un total de Contagio 166</v>
      </c>
      <c r="T335" s="9" t="s">
        <v>1174</v>
      </c>
      <c r="U335" t="s">
        <v>1175</v>
      </c>
    </row>
    <row r="336" spans="1:21" x14ac:dyDescent="0.2">
      <c r="A336">
        <f t="shared" si="11"/>
        <v>335</v>
      </c>
      <c r="B336" s="10">
        <v>43892</v>
      </c>
      <c r="C336" s="10">
        <v>44437</v>
      </c>
      <c r="D336" t="s">
        <v>321</v>
      </c>
      <c r="E336" t="s">
        <v>434</v>
      </c>
      <c r="F336" t="s">
        <v>1173</v>
      </c>
      <c r="G336" t="s">
        <v>80</v>
      </c>
      <c r="H336" t="s">
        <v>12</v>
      </c>
      <c r="I336" t="s">
        <v>1176</v>
      </c>
      <c r="J336" t="s">
        <v>1208</v>
      </c>
      <c r="K336">
        <v>408</v>
      </c>
      <c r="L336">
        <v>205</v>
      </c>
      <c r="M336">
        <v>171</v>
      </c>
      <c r="N336">
        <v>23</v>
      </c>
      <c r="O336">
        <v>9</v>
      </c>
      <c r="P336" t="s">
        <v>1173</v>
      </c>
      <c r="Q336" t="s">
        <v>1173</v>
      </c>
      <c r="R336" t="s">
        <v>1173</v>
      </c>
      <c r="S336" t="str">
        <f t="shared" si="10"/>
        <v>En el municipio de TUTA se tiene un total de Contagio 408</v>
      </c>
      <c r="T336" s="9" t="s">
        <v>1174</v>
      </c>
      <c r="U336" t="s">
        <v>1175</v>
      </c>
    </row>
    <row r="337" spans="1:21" x14ac:dyDescent="0.2">
      <c r="A337">
        <f t="shared" si="11"/>
        <v>336</v>
      </c>
      <c r="B337" s="10">
        <v>43892</v>
      </c>
      <c r="C337" s="10">
        <v>44437</v>
      </c>
      <c r="D337" t="s">
        <v>321</v>
      </c>
      <c r="E337" t="s">
        <v>435</v>
      </c>
      <c r="F337" t="s">
        <v>1173</v>
      </c>
      <c r="G337" t="s">
        <v>80</v>
      </c>
      <c r="H337" t="s">
        <v>12</v>
      </c>
      <c r="I337" t="s">
        <v>1176</v>
      </c>
      <c r="J337" t="s">
        <v>1208</v>
      </c>
      <c r="K337">
        <v>40</v>
      </c>
      <c r="L337">
        <v>21</v>
      </c>
      <c r="M337">
        <v>17</v>
      </c>
      <c r="N337">
        <v>1</v>
      </c>
      <c r="O337">
        <v>1</v>
      </c>
      <c r="P337" t="s">
        <v>1173</v>
      </c>
      <c r="Q337" t="s">
        <v>1173</v>
      </c>
      <c r="R337" t="s">
        <v>1173</v>
      </c>
      <c r="S337" t="str">
        <f t="shared" si="10"/>
        <v>En el municipio de TUTAZA se tiene un total de Contagio 40</v>
      </c>
      <c r="T337" s="9" t="s">
        <v>1174</v>
      </c>
      <c r="U337" t="s">
        <v>1175</v>
      </c>
    </row>
    <row r="338" spans="1:21" x14ac:dyDescent="0.2">
      <c r="A338">
        <f t="shared" si="11"/>
        <v>337</v>
      </c>
      <c r="B338" s="10">
        <v>43892</v>
      </c>
      <c r="C338" s="10">
        <v>44437</v>
      </c>
      <c r="D338" t="s">
        <v>321</v>
      </c>
      <c r="E338" t="s">
        <v>436</v>
      </c>
      <c r="F338" t="s">
        <v>1173</v>
      </c>
      <c r="G338" t="s">
        <v>80</v>
      </c>
      <c r="H338" t="s">
        <v>12</v>
      </c>
      <c r="I338" t="s">
        <v>1176</v>
      </c>
      <c r="J338" t="s">
        <v>1208</v>
      </c>
      <c r="K338">
        <v>166</v>
      </c>
      <c r="L338">
        <v>76</v>
      </c>
      <c r="M338">
        <v>71</v>
      </c>
      <c r="N338">
        <v>7</v>
      </c>
      <c r="O338">
        <v>12</v>
      </c>
      <c r="P338" t="s">
        <v>1173</v>
      </c>
      <c r="Q338" t="s">
        <v>1173</v>
      </c>
      <c r="R338" t="s">
        <v>1173</v>
      </c>
      <c r="S338" t="str">
        <f t="shared" si="10"/>
        <v>En el municipio de UMBITA se tiene un total de Contagio 166</v>
      </c>
      <c r="T338" s="9" t="s">
        <v>1174</v>
      </c>
      <c r="U338" t="s">
        <v>1175</v>
      </c>
    </row>
    <row r="339" spans="1:21" x14ac:dyDescent="0.2">
      <c r="A339">
        <f t="shared" si="11"/>
        <v>338</v>
      </c>
      <c r="B339" s="10">
        <v>43892</v>
      </c>
      <c r="C339" s="10">
        <v>44437</v>
      </c>
      <c r="D339" t="s">
        <v>321</v>
      </c>
      <c r="E339" t="s">
        <v>437</v>
      </c>
      <c r="F339" t="s">
        <v>1173</v>
      </c>
      <c r="G339" t="s">
        <v>80</v>
      </c>
      <c r="H339" t="s">
        <v>12</v>
      </c>
      <c r="I339" t="s">
        <v>1176</v>
      </c>
      <c r="J339" t="s">
        <v>1208</v>
      </c>
      <c r="K339">
        <v>353</v>
      </c>
      <c r="L339">
        <v>175</v>
      </c>
      <c r="M339">
        <v>149</v>
      </c>
      <c r="N339">
        <v>10</v>
      </c>
      <c r="O339">
        <v>19</v>
      </c>
      <c r="P339" t="s">
        <v>1173</v>
      </c>
      <c r="Q339" t="s">
        <v>1173</v>
      </c>
      <c r="R339" t="s">
        <v>1173</v>
      </c>
      <c r="S339" t="str">
        <f t="shared" si="10"/>
        <v>En el municipio de VENTAQUEMADA se tiene un total de Contagio 353</v>
      </c>
      <c r="T339" s="9" t="s">
        <v>1174</v>
      </c>
      <c r="U339" t="s">
        <v>1175</v>
      </c>
    </row>
    <row r="340" spans="1:21" x14ac:dyDescent="0.2">
      <c r="A340">
        <f t="shared" si="11"/>
        <v>339</v>
      </c>
      <c r="B340" s="10">
        <v>43892</v>
      </c>
      <c r="C340" s="10">
        <v>44437</v>
      </c>
      <c r="D340" t="s">
        <v>321</v>
      </c>
      <c r="E340" t="s">
        <v>438</v>
      </c>
      <c r="F340" t="s">
        <v>1173</v>
      </c>
      <c r="G340" t="s">
        <v>80</v>
      </c>
      <c r="H340" t="s">
        <v>12</v>
      </c>
      <c r="I340" t="s">
        <v>1176</v>
      </c>
      <c r="J340" t="s">
        <v>1208</v>
      </c>
      <c r="K340">
        <v>1253</v>
      </c>
      <c r="L340">
        <v>657</v>
      </c>
      <c r="M340">
        <v>511</v>
      </c>
      <c r="N340">
        <v>43</v>
      </c>
      <c r="O340">
        <v>42</v>
      </c>
      <c r="P340" t="s">
        <v>1173</v>
      </c>
      <c r="Q340" t="s">
        <v>1173</v>
      </c>
      <c r="R340" t="s">
        <v>1173</v>
      </c>
      <c r="S340" t="str">
        <f t="shared" si="10"/>
        <v>En el municipio de VILLA DE LEYVA se tiene un total de Contagio 1253</v>
      </c>
      <c r="T340" s="9" t="s">
        <v>1174</v>
      </c>
      <c r="U340" t="s">
        <v>1175</v>
      </c>
    </row>
    <row r="341" spans="1:21" x14ac:dyDescent="0.2">
      <c r="A341">
        <f t="shared" si="11"/>
        <v>340</v>
      </c>
      <c r="B341" s="10">
        <v>43892</v>
      </c>
      <c r="C341" s="10">
        <v>44437</v>
      </c>
      <c r="D341" t="s">
        <v>321</v>
      </c>
      <c r="E341" t="s">
        <v>439</v>
      </c>
      <c r="F341" t="s">
        <v>1173</v>
      </c>
      <c r="G341" t="s">
        <v>80</v>
      </c>
      <c r="H341" t="s">
        <v>12</v>
      </c>
      <c r="I341" t="s">
        <v>1176</v>
      </c>
      <c r="J341" t="s">
        <v>1208</v>
      </c>
      <c r="K341">
        <v>48</v>
      </c>
      <c r="L341">
        <v>21</v>
      </c>
      <c r="M341">
        <v>16</v>
      </c>
      <c r="N341">
        <v>6</v>
      </c>
      <c r="O341">
        <v>5</v>
      </c>
      <c r="P341" t="s">
        <v>1173</v>
      </c>
      <c r="Q341" t="s">
        <v>1173</v>
      </c>
      <c r="R341" t="s">
        <v>1173</v>
      </c>
      <c r="S341" t="str">
        <f t="shared" si="10"/>
        <v>En el municipio de VIRACACHA se tiene un total de Contagio 48</v>
      </c>
      <c r="T341" s="9" t="s">
        <v>1174</v>
      </c>
      <c r="U341" t="s">
        <v>1175</v>
      </c>
    </row>
    <row r="342" spans="1:21" x14ac:dyDescent="0.2">
      <c r="A342">
        <f t="shared" si="11"/>
        <v>341</v>
      </c>
      <c r="B342" s="10">
        <v>43892</v>
      </c>
      <c r="C342" s="10">
        <v>44437</v>
      </c>
      <c r="D342" t="s">
        <v>321</v>
      </c>
      <c r="E342" t="s">
        <v>440</v>
      </c>
      <c r="F342" t="s">
        <v>1173</v>
      </c>
      <c r="G342" t="s">
        <v>80</v>
      </c>
      <c r="H342" t="s">
        <v>12</v>
      </c>
      <c r="I342" t="s">
        <v>1176</v>
      </c>
      <c r="J342" t="s">
        <v>1208</v>
      </c>
      <c r="K342">
        <v>87</v>
      </c>
      <c r="L342">
        <v>44</v>
      </c>
      <c r="M342">
        <v>38</v>
      </c>
      <c r="N342">
        <v>4</v>
      </c>
      <c r="O342">
        <v>1</v>
      </c>
      <c r="P342" t="s">
        <v>1173</v>
      </c>
      <c r="Q342" t="s">
        <v>1173</v>
      </c>
      <c r="R342" t="s">
        <v>1173</v>
      </c>
      <c r="S342" t="str">
        <f t="shared" si="10"/>
        <v>En el municipio de ZETAQUIRA se tiene un total de Contagio 87</v>
      </c>
      <c r="T342" s="9" t="s">
        <v>1174</v>
      </c>
      <c r="U342" t="s">
        <v>1175</v>
      </c>
    </row>
    <row r="343" spans="1:21" x14ac:dyDescent="0.2">
      <c r="A343">
        <f t="shared" si="11"/>
        <v>342</v>
      </c>
      <c r="B343" s="10">
        <v>43892</v>
      </c>
      <c r="C343" s="10">
        <v>44437</v>
      </c>
      <c r="D343" t="s">
        <v>138</v>
      </c>
      <c r="E343" t="s">
        <v>441</v>
      </c>
      <c r="F343" t="s">
        <v>1173</v>
      </c>
      <c r="G343" t="s">
        <v>80</v>
      </c>
      <c r="H343" t="s">
        <v>12</v>
      </c>
      <c r="I343" t="s">
        <v>1176</v>
      </c>
      <c r="J343" t="s">
        <v>1208</v>
      </c>
      <c r="K343">
        <v>703</v>
      </c>
      <c r="L343">
        <v>300</v>
      </c>
      <c r="M343">
        <v>368</v>
      </c>
      <c r="N343">
        <v>25</v>
      </c>
      <c r="O343">
        <v>10</v>
      </c>
      <c r="P343" t="s">
        <v>1173</v>
      </c>
      <c r="Q343" t="s">
        <v>1173</v>
      </c>
      <c r="R343" t="s">
        <v>1173</v>
      </c>
      <c r="S343" t="str">
        <f t="shared" si="10"/>
        <v>En el municipio de AGUADAS se tiene un total de Contagio 703</v>
      </c>
      <c r="T343" s="9" t="s">
        <v>1174</v>
      </c>
      <c r="U343" t="s">
        <v>1175</v>
      </c>
    </row>
    <row r="344" spans="1:21" x14ac:dyDescent="0.2">
      <c r="A344">
        <f t="shared" si="11"/>
        <v>343</v>
      </c>
      <c r="B344" s="10">
        <v>43892</v>
      </c>
      <c r="C344" s="10">
        <v>44437</v>
      </c>
      <c r="D344" t="s">
        <v>138</v>
      </c>
      <c r="E344" t="s">
        <v>442</v>
      </c>
      <c r="F344" t="s">
        <v>1173</v>
      </c>
      <c r="G344" t="s">
        <v>80</v>
      </c>
      <c r="H344" t="s">
        <v>12</v>
      </c>
      <c r="I344" t="s">
        <v>1176</v>
      </c>
      <c r="J344" t="s">
        <v>1208</v>
      </c>
      <c r="K344">
        <v>1243</v>
      </c>
      <c r="L344">
        <v>557</v>
      </c>
      <c r="M344">
        <v>616</v>
      </c>
      <c r="N344">
        <v>35</v>
      </c>
      <c r="O344">
        <v>35</v>
      </c>
      <c r="P344" t="s">
        <v>1173</v>
      </c>
      <c r="Q344" t="s">
        <v>1173</v>
      </c>
      <c r="R344" t="s">
        <v>1173</v>
      </c>
      <c r="S344" t="str">
        <f t="shared" si="10"/>
        <v>En el municipio de ANSERMA se tiene un total de Contagio 1243</v>
      </c>
      <c r="T344" s="9" t="s">
        <v>1174</v>
      </c>
      <c r="U344" t="s">
        <v>1175</v>
      </c>
    </row>
    <row r="345" spans="1:21" x14ac:dyDescent="0.2">
      <c r="A345">
        <f t="shared" si="11"/>
        <v>344</v>
      </c>
      <c r="B345" s="10">
        <v>43892</v>
      </c>
      <c r="C345" s="10">
        <v>44437</v>
      </c>
      <c r="D345" t="s">
        <v>138</v>
      </c>
      <c r="E345" t="s">
        <v>443</v>
      </c>
      <c r="F345" t="s">
        <v>1173</v>
      </c>
      <c r="G345" t="s">
        <v>80</v>
      </c>
      <c r="H345" t="s">
        <v>12</v>
      </c>
      <c r="I345" t="s">
        <v>1176</v>
      </c>
      <c r="J345" t="s">
        <v>1208</v>
      </c>
      <c r="K345">
        <v>371</v>
      </c>
      <c r="L345">
        <v>202</v>
      </c>
      <c r="M345">
        <v>157</v>
      </c>
      <c r="N345">
        <v>9</v>
      </c>
      <c r="O345">
        <v>3</v>
      </c>
      <c r="P345" t="s">
        <v>1173</v>
      </c>
      <c r="Q345" t="s">
        <v>1173</v>
      </c>
      <c r="R345" t="s">
        <v>1173</v>
      </c>
      <c r="S345" t="str">
        <f t="shared" si="10"/>
        <v>En el municipio de ARANZAZU se tiene un total de Contagio 371</v>
      </c>
      <c r="T345" s="9" t="s">
        <v>1174</v>
      </c>
      <c r="U345" t="s">
        <v>1175</v>
      </c>
    </row>
    <row r="346" spans="1:21" x14ac:dyDescent="0.2">
      <c r="A346">
        <f t="shared" si="11"/>
        <v>345</v>
      </c>
      <c r="B346" s="10">
        <v>43892</v>
      </c>
      <c r="C346" s="10">
        <v>44437</v>
      </c>
      <c r="D346" t="s">
        <v>138</v>
      </c>
      <c r="E346" t="s">
        <v>444</v>
      </c>
      <c r="F346" t="s">
        <v>1173</v>
      </c>
      <c r="G346" t="s">
        <v>80</v>
      </c>
      <c r="H346" t="s">
        <v>12</v>
      </c>
      <c r="I346" t="s">
        <v>1176</v>
      </c>
      <c r="J346" t="s">
        <v>1208</v>
      </c>
      <c r="K346">
        <v>1</v>
      </c>
      <c r="L346">
        <v>0</v>
      </c>
      <c r="M346">
        <v>1</v>
      </c>
      <c r="N346">
        <v>0</v>
      </c>
      <c r="O346">
        <v>0</v>
      </c>
      <c r="P346" t="s">
        <v>1173</v>
      </c>
      <c r="Q346" t="s">
        <v>1173</v>
      </c>
      <c r="R346" t="s">
        <v>1173</v>
      </c>
      <c r="S346" t="str">
        <f t="shared" si="10"/>
        <v>En el municipio de Anserma se tiene un total de Contagio 1</v>
      </c>
      <c r="T346" s="9" t="s">
        <v>1174</v>
      </c>
      <c r="U346" t="s">
        <v>1175</v>
      </c>
    </row>
    <row r="347" spans="1:21" x14ac:dyDescent="0.2">
      <c r="A347">
        <f t="shared" si="11"/>
        <v>346</v>
      </c>
      <c r="B347" s="10">
        <v>43892</v>
      </c>
      <c r="C347" s="10">
        <v>44437</v>
      </c>
      <c r="D347" t="s">
        <v>138</v>
      </c>
      <c r="E347" t="s">
        <v>445</v>
      </c>
      <c r="F347" t="s">
        <v>1173</v>
      </c>
      <c r="G347" t="s">
        <v>80</v>
      </c>
      <c r="H347" t="s">
        <v>12</v>
      </c>
      <c r="I347" t="s">
        <v>1176</v>
      </c>
      <c r="J347" t="s">
        <v>1208</v>
      </c>
      <c r="K347">
        <v>322</v>
      </c>
      <c r="L347">
        <v>149</v>
      </c>
      <c r="M347">
        <v>155</v>
      </c>
      <c r="N347">
        <v>11</v>
      </c>
      <c r="O347">
        <v>7</v>
      </c>
      <c r="P347" t="s">
        <v>1173</v>
      </c>
      <c r="Q347" t="s">
        <v>1173</v>
      </c>
      <c r="R347" t="s">
        <v>1173</v>
      </c>
      <c r="S347" t="str">
        <f t="shared" si="10"/>
        <v>En el municipio de BELALCAZAR se tiene un total de Contagio 322</v>
      </c>
      <c r="T347" s="9" t="s">
        <v>1174</v>
      </c>
      <c r="U347" t="s">
        <v>1175</v>
      </c>
    </row>
    <row r="348" spans="1:21" x14ac:dyDescent="0.2">
      <c r="A348">
        <f t="shared" si="11"/>
        <v>347</v>
      </c>
      <c r="B348" s="10">
        <v>43892</v>
      </c>
      <c r="C348" s="10">
        <v>44437</v>
      </c>
      <c r="D348" t="s">
        <v>138</v>
      </c>
      <c r="E348" t="s">
        <v>446</v>
      </c>
      <c r="F348" t="s">
        <v>1173</v>
      </c>
      <c r="G348" t="s">
        <v>80</v>
      </c>
      <c r="H348" t="s">
        <v>12</v>
      </c>
      <c r="I348" t="s">
        <v>1176</v>
      </c>
      <c r="J348" t="s">
        <v>1208</v>
      </c>
      <c r="K348">
        <v>4368</v>
      </c>
      <c r="L348">
        <v>2047</v>
      </c>
      <c r="M348">
        <v>1976</v>
      </c>
      <c r="N348">
        <v>208</v>
      </c>
      <c r="O348">
        <v>137</v>
      </c>
      <c r="P348" t="s">
        <v>1173</v>
      </c>
      <c r="Q348" t="s">
        <v>1173</v>
      </c>
      <c r="R348" t="s">
        <v>1173</v>
      </c>
      <c r="S348" t="str">
        <f t="shared" si="10"/>
        <v>En el municipio de CHINCHINA se tiene un total de Contagio 4368</v>
      </c>
      <c r="T348" s="9" t="s">
        <v>1174</v>
      </c>
      <c r="U348" t="s">
        <v>1175</v>
      </c>
    </row>
    <row r="349" spans="1:21" x14ac:dyDescent="0.2">
      <c r="A349">
        <f t="shared" si="11"/>
        <v>348</v>
      </c>
      <c r="B349" s="10">
        <v>43892</v>
      </c>
      <c r="C349" s="10">
        <v>44437</v>
      </c>
      <c r="D349" t="s">
        <v>138</v>
      </c>
      <c r="E349" t="s">
        <v>447</v>
      </c>
      <c r="F349" t="s">
        <v>1173</v>
      </c>
      <c r="G349" t="s">
        <v>80</v>
      </c>
      <c r="H349" t="s">
        <v>12</v>
      </c>
      <c r="I349" t="s">
        <v>1176</v>
      </c>
      <c r="J349" t="s">
        <v>1208</v>
      </c>
      <c r="K349">
        <v>410</v>
      </c>
      <c r="L349">
        <v>194</v>
      </c>
      <c r="M349">
        <v>184</v>
      </c>
      <c r="N349">
        <v>20</v>
      </c>
      <c r="O349">
        <v>12</v>
      </c>
      <c r="P349" t="s">
        <v>1173</v>
      </c>
      <c r="Q349" t="s">
        <v>1173</v>
      </c>
      <c r="R349" t="s">
        <v>1173</v>
      </c>
      <c r="S349" t="str">
        <f t="shared" si="10"/>
        <v>En el municipio de FILADELFIA se tiene un total de Contagio 410</v>
      </c>
      <c r="T349" s="9" t="s">
        <v>1174</v>
      </c>
      <c r="U349" t="s">
        <v>1175</v>
      </c>
    </row>
    <row r="350" spans="1:21" x14ac:dyDescent="0.2">
      <c r="A350">
        <f t="shared" si="11"/>
        <v>349</v>
      </c>
      <c r="B350" s="10">
        <v>43892</v>
      </c>
      <c r="C350" s="10">
        <v>44437</v>
      </c>
      <c r="D350" t="s">
        <v>138</v>
      </c>
      <c r="E350" t="s">
        <v>448</v>
      </c>
      <c r="F350" t="s">
        <v>1173</v>
      </c>
      <c r="G350" t="s">
        <v>80</v>
      </c>
      <c r="H350" t="s">
        <v>12</v>
      </c>
      <c r="I350" t="s">
        <v>1176</v>
      </c>
      <c r="J350" t="s">
        <v>1208</v>
      </c>
      <c r="K350">
        <v>5699</v>
      </c>
      <c r="L350">
        <v>2616</v>
      </c>
      <c r="M350">
        <v>2588</v>
      </c>
      <c r="N350">
        <v>260</v>
      </c>
      <c r="O350">
        <v>235</v>
      </c>
      <c r="P350" t="s">
        <v>1173</v>
      </c>
      <c r="Q350" t="s">
        <v>1173</v>
      </c>
      <c r="R350" t="s">
        <v>1173</v>
      </c>
      <c r="S350" t="str">
        <f t="shared" si="10"/>
        <v>En el municipio de LA DORADA se tiene un total de Contagio 5699</v>
      </c>
      <c r="T350" s="9" t="s">
        <v>1174</v>
      </c>
      <c r="U350" t="s">
        <v>1175</v>
      </c>
    </row>
    <row r="351" spans="1:21" x14ac:dyDescent="0.2">
      <c r="A351">
        <f t="shared" si="11"/>
        <v>350</v>
      </c>
      <c r="B351" s="10">
        <v>43892</v>
      </c>
      <c r="C351" s="10">
        <v>44437</v>
      </c>
      <c r="D351" t="s">
        <v>138</v>
      </c>
      <c r="E351" t="s">
        <v>449</v>
      </c>
      <c r="F351" t="s">
        <v>1173</v>
      </c>
      <c r="G351" t="s">
        <v>80</v>
      </c>
      <c r="H351" t="s">
        <v>12</v>
      </c>
      <c r="I351" t="s">
        <v>1176</v>
      </c>
      <c r="J351" t="s">
        <v>1208</v>
      </c>
      <c r="K351">
        <v>152</v>
      </c>
      <c r="L351">
        <v>68</v>
      </c>
      <c r="M351">
        <v>74</v>
      </c>
      <c r="N351">
        <v>5</v>
      </c>
      <c r="O351">
        <v>5</v>
      </c>
      <c r="P351" t="s">
        <v>1173</v>
      </c>
      <c r="Q351" t="s">
        <v>1173</v>
      </c>
      <c r="R351" t="s">
        <v>1173</v>
      </c>
      <c r="S351" t="str">
        <f t="shared" si="10"/>
        <v>En el municipio de LA MERCED se tiene un total de Contagio 152</v>
      </c>
      <c r="T351" s="9" t="s">
        <v>1174</v>
      </c>
      <c r="U351" t="s">
        <v>1175</v>
      </c>
    </row>
    <row r="352" spans="1:21" x14ac:dyDescent="0.2">
      <c r="A352">
        <f t="shared" si="11"/>
        <v>351</v>
      </c>
      <c r="B352" s="10">
        <v>43892</v>
      </c>
      <c r="C352" s="10">
        <v>44437</v>
      </c>
      <c r="D352" t="s">
        <v>138</v>
      </c>
      <c r="E352" t="s">
        <v>450</v>
      </c>
      <c r="F352" t="s">
        <v>1173</v>
      </c>
      <c r="G352" t="s">
        <v>80</v>
      </c>
      <c r="H352" t="s">
        <v>12</v>
      </c>
      <c r="I352" t="s">
        <v>1176</v>
      </c>
      <c r="J352" t="s">
        <v>1208</v>
      </c>
      <c r="K352">
        <v>68960</v>
      </c>
      <c r="L352">
        <v>34891</v>
      </c>
      <c r="M352">
        <v>28852</v>
      </c>
      <c r="N352">
        <v>2670</v>
      </c>
      <c r="O352">
        <v>2547</v>
      </c>
      <c r="P352" t="s">
        <v>1173</v>
      </c>
      <c r="Q352" t="s">
        <v>1173</v>
      </c>
      <c r="R352" t="s">
        <v>1173</v>
      </c>
      <c r="S352" t="str">
        <f t="shared" si="10"/>
        <v>En el municipio de MANIZALES se tiene un total de Contagio 68960</v>
      </c>
      <c r="T352" s="9" t="s">
        <v>1174</v>
      </c>
      <c r="U352" t="s">
        <v>1175</v>
      </c>
    </row>
    <row r="353" spans="1:21" x14ac:dyDescent="0.2">
      <c r="A353">
        <f t="shared" si="11"/>
        <v>352</v>
      </c>
      <c r="B353" s="10">
        <v>43892</v>
      </c>
      <c r="C353" s="10">
        <v>44437</v>
      </c>
      <c r="D353" t="s">
        <v>138</v>
      </c>
      <c r="E353" t="s">
        <v>451</v>
      </c>
      <c r="F353" t="s">
        <v>1173</v>
      </c>
      <c r="G353" t="s">
        <v>80</v>
      </c>
      <c r="H353" t="s">
        <v>12</v>
      </c>
      <c r="I353" t="s">
        <v>1176</v>
      </c>
      <c r="J353" t="s">
        <v>1208</v>
      </c>
      <c r="K353">
        <v>838</v>
      </c>
      <c r="L353">
        <v>413</v>
      </c>
      <c r="M353">
        <v>345</v>
      </c>
      <c r="N353">
        <v>42</v>
      </c>
      <c r="O353">
        <v>38</v>
      </c>
      <c r="P353" t="s">
        <v>1173</v>
      </c>
      <c r="Q353" t="s">
        <v>1173</v>
      </c>
      <c r="R353" t="s">
        <v>1173</v>
      </c>
      <c r="S353" t="str">
        <f t="shared" si="10"/>
        <v>En el municipio de MANZANARES se tiene un total de Contagio 838</v>
      </c>
      <c r="T353" s="9" t="s">
        <v>1174</v>
      </c>
      <c r="U353" t="s">
        <v>1175</v>
      </c>
    </row>
    <row r="354" spans="1:21" x14ac:dyDescent="0.2">
      <c r="A354">
        <f t="shared" si="11"/>
        <v>353</v>
      </c>
      <c r="B354" s="10">
        <v>43892</v>
      </c>
      <c r="C354" s="10">
        <v>44437</v>
      </c>
      <c r="D354" t="s">
        <v>138</v>
      </c>
      <c r="E354" t="s">
        <v>452</v>
      </c>
      <c r="F354" t="s">
        <v>1173</v>
      </c>
      <c r="G354" t="s">
        <v>80</v>
      </c>
      <c r="H354" t="s">
        <v>12</v>
      </c>
      <c r="I354" t="s">
        <v>1176</v>
      </c>
      <c r="J354" t="s">
        <v>1208</v>
      </c>
      <c r="K354">
        <v>671</v>
      </c>
      <c r="L354">
        <v>223</v>
      </c>
      <c r="M354">
        <v>417</v>
      </c>
      <c r="N354">
        <v>16</v>
      </c>
      <c r="O354">
        <v>15</v>
      </c>
      <c r="P354" t="s">
        <v>1173</v>
      </c>
      <c r="Q354" t="s">
        <v>1173</v>
      </c>
      <c r="R354" t="s">
        <v>1173</v>
      </c>
      <c r="S354" t="str">
        <f t="shared" si="10"/>
        <v>En el municipio de MARMATO se tiene un total de Contagio 671</v>
      </c>
      <c r="T354" s="9" t="s">
        <v>1174</v>
      </c>
      <c r="U354" t="s">
        <v>1175</v>
      </c>
    </row>
    <row r="355" spans="1:21" x14ac:dyDescent="0.2">
      <c r="A355">
        <f t="shared" si="11"/>
        <v>354</v>
      </c>
      <c r="B355" s="10">
        <v>43892</v>
      </c>
      <c r="C355" s="10">
        <v>44437</v>
      </c>
      <c r="D355" t="s">
        <v>138</v>
      </c>
      <c r="E355" t="s">
        <v>453</v>
      </c>
      <c r="F355" t="s">
        <v>1173</v>
      </c>
      <c r="G355" t="s">
        <v>80</v>
      </c>
      <c r="H355" t="s">
        <v>12</v>
      </c>
      <c r="I355" t="s">
        <v>1176</v>
      </c>
      <c r="J355" t="s">
        <v>1208</v>
      </c>
      <c r="K355">
        <v>590</v>
      </c>
      <c r="L355">
        <v>276</v>
      </c>
      <c r="M355">
        <v>251</v>
      </c>
      <c r="N355">
        <v>29</v>
      </c>
      <c r="O355">
        <v>34</v>
      </c>
      <c r="P355" t="s">
        <v>1173</v>
      </c>
      <c r="Q355" t="s">
        <v>1173</v>
      </c>
      <c r="R355" t="s">
        <v>1173</v>
      </c>
      <c r="S355" t="str">
        <f t="shared" si="10"/>
        <v>En el municipio de MARQUETALIA se tiene un total de Contagio 590</v>
      </c>
      <c r="T355" s="9" t="s">
        <v>1174</v>
      </c>
      <c r="U355" t="s">
        <v>1175</v>
      </c>
    </row>
    <row r="356" spans="1:21" x14ac:dyDescent="0.2">
      <c r="A356">
        <f t="shared" si="11"/>
        <v>355</v>
      </c>
      <c r="B356" s="10">
        <v>43892</v>
      </c>
      <c r="C356" s="10">
        <v>44437</v>
      </c>
      <c r="D356" t="s">
        <v>138</v>
      </c>
      <c r="E356" t="s">
        <v>454</v>
      </c>
      <c r="F356" t="s">
        <v>1173</v>
      </c>
      <c r="G356" t="s">
        <v>80</v>
      </c>
      <c r="H356" t="s">
        <v>12</v>
      </c>
      <c r="I356" t="s">
        <v>1176</v>
      </c>
      <c r="J356" t="s">
        <v>1208</v>
      </c>
      <c r="K356">
        <v>126</v>
      </c>
      <c r="L356">
        <v>64</v>
      </c>
      <c r="M356">
        <v>43</v>
      </c>
      <c r="N356">
        <v>13</v>
      </c>
      <c r="O356">
        <v>6</v>
      </c>
      <c r="P356" t="s">
        <v>1173</v>
      </c>
      <c r="Q356" t="s">
        <v>1173</v>
      </c>
      <c r="R356" t="s">
        <v>1173</v>
      </c>
      <c r="S356" t="str">
        <f t="shared" si="10"/>
        <v>En el municipio de MARULANDA se tiene un total de Contagio 126</v>
      </c>
      <c r="T356" s="9" t="s">
        <v>1174</v>
      </c>
      <c r="U356" t="s">
        <v>1175</v>
      </c>
    </row>
    <row r="357" spans="1:21" x14ac:dyDescent="0.2">
      <c r="A357">
        <f t="shared" si="11"/>
        <v>356</v>
      </c>
      <c r="B357" s="10">
        <v>43892</v>
      </c>
      <c r="C357" s="10">
        <v>44437</v>
      </c>
      <c r="D357" t="s">
        <v>138</v>
      </c>
      <c r="E357" t="s">
        <v>455</v>
      </c>
      <c r="F357" t="s">
        <v>1173</v>
      </c>
      <c r="G357" t="s">
        <v>80</v>
      </c>
      <c r="H357" t="s">
        <v>12</v>
      </c>
      <c r="I357" t="s">
        <v>1176</v>
      </c>
      <c r="J357" t="s">
        <v>1208</v>
      </c>
      <c r="K357">
        <v>974</v>
      </c>
      <c r="L357">
        <v>489</v>
      </c>
      <c r="M357">
        <v>413</v>
      </c>
      <c r="N357">
        <v>32</v>
      </c>
      <c r="O357">
        <v>40</v>
      </c>
      <c r="P357" t="s">
        <v>1173</v>
      </c>
      <c r="Q357" t="s">
        <v>1173</v>
      </c>
      <c r="R357" t="s">
        <v>1173</v>
      </c>
      <c r="S357" t="str">
        <f t="shared" si="10"/>
        <v>En el municipio de NEIRA se tiene un total de Contagio 974</v>
      </c>
      <c r="T357" s="9" t="s">
        <v>1174</v>
      </c>
      <c r="U357" t="s">
        <v>1175</v>
      </c>
    </row>
    <row r="358" spans="1:21" x14ac:dyDescent="0.2">
      <c r="A358">
        <f t="shared" si="11"/>
        <v>357</v>
      </c>
      <c r="B358" s="10">
        <v>43892</v>
      </c>
      <c r="C358" s="10">
        <v>44437</v>
      </c>
      <c r="D358" t="s">
        <v>138</v>
      </c>
      <c r="E358" t="s">
        <v>456</v>
      </c>
      <c r="F358" t="s">
        <v>1173</v>
      </c>
      <c r="G358" t="s">
        <v>80</v>
      </c>
      <c r="H358" t="s">
        <v>12</v>
      </c>
      <c r="I358" t="s">
        <v>1176</v>
      </c>
      <c r="J358" t="s">
        <v>1208</v>
      </c>
      <c r="K358">
        <v>302</v>
      </c>
      <c r="L358">
        <v>144</v>
      </c>
      <c r="M358">
        <v>134</v>
      </c>
      <c r="N358">
        <v>10</v>
      </c>
      <c r="O358">
        <v>14</v>
      </c>
      <c r="P358" t="s">
        <v>1173</v>
      </c>
      <c r="Q358" t="s">
        <v>1173</v>
      </c>
      <c r="R358" t="s">
        <v>1173</v>
      </c>
      <c r="S358" t="str">
        <f t="shared" si="10"/>
        <v>En el municipio de NORCASIA se tiene un total de Contagio 302</v>
      </c>
      <c r="T358" s="9" t="s">
        <v>1174</v>
      </c>
      <c r="U358" t="s">
        <v>1175</v>
      </c>
    </row>
    <row r="359" spans="1:21" x14ac:dyDescent="0.2">
      <c r="A359">
        <f t="shared" si="11"/>
        <v>358</v>
      </c>
      <c r="B359" s="10">
        <v>43892</v>
      </c>
      <c r="C359" s="10">
        <v>44437</v>
      </c>
      <c r="D359" t="s">
        <v>138</v>
      </c>
      <c r="E359" t="s">
        <v>457</v>
      </c>
      <c r="F359" t="s">
        <v>1173</v>
      </c>
      <c r="G359" t="s">
        <v>80</v>
      </c>
      <c r="H359" t="s">
        <v>12</v>
      </c>
      <c r="I359" t="s">
        <v>1176</v>
      </c>
      <c r="J359" t="s">
        <v>1208</v>
      </c>
      <c r="K359">
        <v>882</v>
      </c>
      <c r="L359">
        <v>363</v>
      </c>
      <c r="M359">
        <v>402</v>
      </c>
      <c r="N359">
        <v>69</v>
      </c>
      <c r="O359">
        <v>48</v>
      </c>
      <c r="P359" t="s">
        <v>1173</v>
      </c>
      <c r="Q359" t="s">
        <v>1173</v>
      </c>
      <c r="R359" t="s">
        <v>1173</v>
      </c>
      <c r="S359" t="str">
        <f t="shared" si="10"/>
        <v>En el municipio de PACORA se tiene un total de Contagio 882</v>
      </c>
      <c r="T359" s="9" t="s">
        <v>1174</v>
      </c>
      <c r="U359" t="s">
        <v>1175</v>
      </c>
    </row>
    <row r="360" spans="1:21" x14ac:dyDescent="0.2">
      <c r="A360">
        <f t="shared" si="11"/>
        <v>359</v>
      </c>
      <c r="B360" s="10">
        <v>43892</v>
      </c>
      <c r="C360" s="10">
        <v>44437</v>
      </c>
      <c r="D360" t="s">
        <v>138</v>
      </c>
      <c r="E360" t="s">
        <v>458</v>
      </c>
      <c r="F360" t="s">
        <v>1173</v>
      </c>
      <c r="G360" t="s">
        <v>80</v>
      </c>
      <c r="H360" t="s">
        <v>12</v>
      </c>
      <c r="I360" t="s">
        <v>1176</v>
      </c>
      <c r="J360" t="s">
        <v>1208</v>
      </c>
      <c r="K360">
        <v>496</v>
      </c>
      <c r="L360">
        <v>225</v>
      </c>
      <c r="M360">
        <v>244</v>
      </c>
      <c r="N360">
        <v>12</v>
      </c>
      <c r="O360">
        <v>15</v>
      </c>
      <c r="P360" t="s">
        <v>1173</v>
      </c>
      <c r="Q360" t="s">
        <v>1173</v>
      </c>
      <c r="R360" t="s">
        <v>1173</v>
      </c>
      <c r="S360" t="str">
        <f t="shared" si="10"/>
        <v>En el municipio de PALESTINA se tiene un total de Contagio 496</v>
      </c>
      <c r="T360" s="9" t="s">
        <v>1174</v>
      </c>
      <c r="U360" t="s">
        <v>1175</v>
      </c>
    </row>
    <row r="361" spans="1:21" x14ac:dyDescent="0.2">
      <c r="A361">
        <f t="shared" si="11"/>
        <v>360</v>
      </c>
      <c r="B361" s="10">
        <v>43892</v>
      </c>
      <c r="C361" s="10">
        <v>44437</v>
      </c>
      <c r="D361" t="s">
        <v>138</v>
      </c>
      <c r="E361" t="s">
        <v>459</v>
      </c>
      <c r="F361" t="s">
        <v>1173</v>
      </c>
      <c r="G361" t="s">
        <v>80</v>
      </c>
      <c r="H361" t="s">
        <v>12</v>
      </c>
      <c r="I361" t="s">
        <v>1176</v>
      </c>
      <c r="J361" t="s">
        <v>1208</v>
      </c>
      <c r="K361">
        <v>676</v>
      </c>
      <c r="L361">
        <v>309</v>
      </c>
      <c r="M361">
        <v>335</v>
      </c>
      <c r="N361">
        <v>14</v>
      </c>
      <c r="O361">
        <v>18</v>
      </c>
      <c r="P361" t="s">
        <v>1173</v>
      </c>
      <c r="Q361" t="s">
        <v>1173</v>
      </c>
      <c r="R361" t="s">
        <v>1173</v>
      </c>
      <c r="S361" t="str">
        <f t="shared" si="10"/>
        <v>En el municipio de PENSILVANIA se tiene un total de Contagio 676</v>
      </c>
      <c r="T361" s="9" t="s">
        <v>1174</v>
      </c>
      <c r="U361" t="s">
        <v>1175</v>
      </c>
    </row>
    <row r="362" spans="1:21" x14ac:dyDescent="0.2">
      <c r="A362">
        <f t="shared" si="11"/>
        <v>361</v>
      </c>
      <c r="B362" s="10">
        <v>43892</v>
      </c>
      <c r="C362" s="10">
        <v>44437</v>
      </c>
      <c r="D362" t="s">
        <v>138</v>
      </c>
      <c r="E362" t="s">
        <v>460</v>
      </c>
      <c r="F362" t="s">
        <v>1173</v>
      </c>
      <c r="G362" t="s">
        <v>80</v>
      </c>
      <c r="H362" t="s">
        <v>12</v>
      </c>
      <c r="I362" t="s">
        <v>1176</v>
      </c>
      <c r="J362" t="s">
        <v>1208</v>
      </c>
      <c r="K362">
        <v>1</v>
      </c>
      <c r="L362">
        <v>0</v>
      </c>
      <c r="M362">
        <v>1</v>
      </c>
      <c r="N362">
        <v>0</v>
      </c>
      <c r="O362">
        <v>0</v>
      </c>
      <c r="P362" t="s">
        <v>1173</v>
      </c>
      <c r="Q362" t="s">
        <v>1173</v>
      </c>
      <c r="R362" t="s">
        <v>1173</v>
      </c>
      <c r="S362" t="str">
        <f t="shared" si="10"/>
        <v>En el municipio de Pensilvania se tiene un total de Contagio 1</v>
      </c>
      <c r="T362" s="9" t="s">
        <v>1174</v>
      </c>
      <c r="U362" t="s">
        <v>1175</v>
      </c>
    </row>
    <row r="363" spans="1:21" x14ac:dyDescent="0.2">
      <c r="A363">
        <f t="shared" si="11"/>
        <v>362</v>
      </c>
      <c r="B363" s="10">
        <v>43892</v>
      </c>
      <c r="C363" s="10">
        <v>44437</v>
      </c>
      <c r="D363" t="s">
        <v>138</v>
      </c>
      <c r="E363" t="s">
        <v>461</v>
      </c>
      <c r="F363" t="s">
        <v>1173</v>
      </c>
      <c r="G363" t="s">
        <v>80</v>
      </c>
      <c r="H363" t="s">
        <v>12</v>
      </c>
      <c r="I363" t="s">
        <v>1176</v>
      </c>
      <c r="J363" t="s">
        <v>1208</v>
      </c>
      <c r="K363">
        <v>1441</v>
      </c>
      <c r="L363">
        <v>609</v>
      </c>
      <c r="M363">
        <v>774</v>
      </c>
      <c r="N363">
        <v>24</v>
      </c>
      <c r="O363">
        <v>34</v>
      </c>
      <c r="P363" t="s">
        <v>1173</v>
      </c>
      <c r="Q363" t="s">
        <v>1173</v>
      </c>
      <c r="R363" t="s">
        <v>1173</v>
      </c>
      <c r="S363" t="str">
        <f t="shared" si="10"/>
        <v>En el municipio de RIOSUCIO se tiene un total de Contagio 1441</v>
      </c>
      <c r="T363" s="9" t="s">
        <v>1174</v>
      </c>
      <c r="U363" t="s">
        <v>1175</v>
      </c>
    </row>
    <row r="364" spans="1:21" x14ac:dyDescent="0.2">
      <c r="A364">
        <f t="shared" si="11"/>
        <v>363</v>
      </c>
      <c r="B364" s="10">
        <v>43892</v>
      </c>
      <c r="C364" s="10">
        <v>44437</v>
      </c>
      <c r="D364" t="s">
        <v>138</v>
      </c>
      <c r="E364" t="s">
        <v>462</v>
      </c>
      <c r="F364" t="s">
        <v>1173</v>
      </c>
      <c r="G364" t="s">
        <v>80</v>
      </c>
      <c r="H364" t="s">
        <v>12</v>
      </c>
      <c r="I364" t="s">
        <v>1176</v>
      </c>
      <c r="J364" t="s">
        <v>1208</v>
      </c>
      <c r="K364">
        <v>316</v>
      </c>
      <c r="L364">
        <v>165</v>
      </c>
      <c r="M364">
        <v>137</v>
      </c>
      <c r="N364">
        <v>6</v>
      </c>
      <c r="O364">
        <v>8</v>
      </c>
      <c r="P364" t="s">
        <v>1173</v>
      </c>
      <c r="Q364" t="s">
        <v>1173</v>
      </c>
      <c r="R364" t="s">
        <v>1173</v>
      </c>
      <c r="S364" t="str">
        <f t="shared" si="10"/>
        <v>En el municipio de RISARALDA se tiene un total de Contagio 316</v>
      </c>
      <c r="T364" s="9" t="s">
        <v>1174</v>
      </c>
      <c r="U364" t="s">
        <v>1175</v>
      </c>
    </row>
    <row r="365" spans="1:21" x14ac:dyDescent="0.2">
      <c r="A365">
        <f t="shared" si="11"/>
        <v>364</v>
      </c>
      <c r="B365" s="10">
        <v>43892</v>
      </c>
      <c r="C365" s="10">
        <v>44437</v>
      </c>
      <c r="D365" t="s">
        <v>138</v>
      </c>
      <c r="E365" t="s">
        <v>463</v>
      </c>
      <c r="F365" t="s">
        <v>1173</v>
      </c>
      <c r="G365" t="s">
        <v>80</v>
      </c>
      <c r="H365" t="s">
        <v>12</v>
      </c>
      <c r="I365" t="s">
        <v>1176</v>
      </c>
      <c r="J365" t="s">
        <v>1208</v>
      </c>
      <c r="K365">
        <v>597</v>
      </c>
      <c r="L365">
        <v>268</v>
      </c>
      <c r="M365">
        <v>301</v>
      </c>
      <c r="N365">
        <v>15</v>
      </c>
      <c r="O365">
        <v>13</v>
      </c>
      <c r="P365" t="s">
        <v>1173</v>
      </c>
      <c r="Q365" t="s">
        <v>1173</v>
      </c>
      <c r="R365" t="s">
        <v>1173</v>
      </c>
      <c r="S365" t="str">
        <f t="shared" si="10"/>
        <v>En el municipio de SALAMINA se tiene un total de Contagio 597</v>
      </c>
      <c r="T365" s="9" t="s">
        <v>1174</v>
      </c>
      <c r="U365" t="s">
        <v>1175</v>
      </c>
    </row>
    <row r="366" spans="1:21" x14ac:dyDescent="0.2">
      <c r="A366">
        <f t="shared" si="11"/>
        <v>365</v>
      </c>
      <c r="B366" s="10">
        <v>43892</v>
      </c>
      <c r="C366" s="10">
        <v>44437</v>
      </c>
      <c r="D366" t="s">
        <v>138</v>
      </c>
      <c r="E366" t="s">
        <v>464</v>
      </c>
      <c r="F366" t="s">
        <v>1173</v>
      </c>
      <c r="G366" t="s">
        <v>80</v>
      </c>
      <c r="H366" t="s">
        <v>12</v>
      </c>
      <c r="I366" t="s">
        <v>1176</v>
      </c>
      <c r="J366" t="s">
        <v>1208</v>
      </c>
      <c r="K366">
        <v>559</v>
      </c>
      <c r="L366">
        <v>266</v>
      </c>
      <c r="M366">
        <v>241</v>
      </c>
      <c r="N366">
        <v>27</v>
      </c>
      <c r="O366">
        <v>25</v>
      </c>
      <c r="P366" t="s">
        <v>1173</v>
      </c>
      <c r="Q366" t="s">
        <v>1173</v>
      </c>
      <c r="R366" t="s">
        <v>1173</v>
      </c>
      <c r="S366" t="str">
        <f t="shared" si="10"/>
        <v>En el municipio de SAMANA se tiene un total de Contagio 559</v>
      </c>
      <c r="T366" s="9" t="s">
        <v>1174</v>
      </c>
      <c r="U366" t="s">
        <v>1175</v>
      </c>
    </row>
    <row r="367" spans="1:21" x14ac:dyDescent="0.2">
      <c r="A367">
        <f t="shared" si="11"/>
        <v>366</v>
      </c>
      <c r="B367" s="10">
        <v>43892</v>
      </c>
      <c r="C367" s="10">
        <v>44437</v>
      </c>
      <c r="D367" t="s">
        <v>138</v>
      </c>
      <c r="E367" t="s">
        <v>465</v>
      </c>
      <c r="F367" t="s">
        <v>1173</v>
      </c>
      <c r="G367" t="s">
        <v>80</v>
      </c>
      <c r="H367" t="s">
        <v>12</v>
      </c>
      <c r="I367" t="s">
        <v>1176</v>
      </c>
      <c r="J367" t="s">
        <v>1208</v>
      </c>
      <c r="K367">
        <v>147</v>
      </c>
      <c r="L367">
        <v>62</v>
      </c>
      <c r="M367">
        <v>71</v>
      </c>
      <c r="N367">
        <v>8</v>
      </c>
      <c r="O367">
        <v>6</v>
      </c>
      <c r="P367" t="s">
        <v>1173</v>
      </c>
      <c r="Q367" t="s">
        <v>1173</v>
      </c>
      <c r="R367" t="s">
        <v>1173</v>
      </c>
      <c r="S367" t="str">
        <f t="shared" si="10"/>
        <v>En el municipio de SAN JOSE se tiene un total de Contagio 147</v>
      </c>
      <c r="T367" s="9" t="s">
        <v>1174</v>
      </c>
      <c r="U367" t="s">
        <v>1175</v>
      </c>
    </row>
    <row r="368" spans="1:21" x14ac:dyDescent="0.2">
      <c r="A368">
        <f t="shared" si="11"/>
        <v>367</v>
      </c>
      <c r="B368" s="10">
        <v>43892</v>
      </c>
      <c r="C368" s="10">
        <v>44437</v>
      </c>
      <c r="D368" t="s">
        <v>138</v>
      </c>
      <c r="E368" t="s">
        <v>466</v>
      </c>
      <c r="F368" t="s">
        <v>1173</v>
      </c>
      <c r="G368" t="s">
        <v>80</v>
      </c>
      <c r="H368" t="s">
        <v>12</v>
      </c>
      <c r="I368" t="s">
        <v>1176</v>
      </c>
      <c r="J368" t="s">
        <v>1208</v>
      </c>
      <c r="K368">
        <v>1276</v>
      </c>
      <c r="L368">
        <v>558</v>
      </c>
      <c r="M368">
        <v>671</v>
      </c>
      <c r="N368">
        <v>23</v>
      </c>
      <c r="O368">
        <v>24</v>
      </c>
      <c r="P368" t="s">
        <v>1173</v>
      </c>
      <c r="Q368" t="s">
        <v>1173</v>
      </c>
      <c r="R368" t="s">
        <v>1173</v>
      </c>
      <c r="S368" t="str">
        <f t="shared" si="10"/>
        <v>En el municipio de SUPIA se tiene un total de Contagio 1276</v>
      </c>
      <c r="T368" s="9" t="s">
        <v>1174</v>
      </c>
      <c r="U368" t="s">
        <v>1175</v>
      </c>
    </row>
    <row r="369" spans="1:21" x14ac:dyDescent="0.2">
      <c r="A369">
        <f t="shared" si="11"/>
        <v>368</v>
      </c>
      <c r="B369" s="10">
        <v>43892</v>
      </c>
      <c r="C369" s="10">
        <v>44437</v>
      </c>
      <c r="D369" t="s">
        <v>138</v>
      </c>
      <c r="E369" t="s">
        <v>467</v>
      </c>
      <c r="F369" t="s">
        <v>1173</v>
      </c>
      <c r="G369" t="s">
        <v>80</v>
      </c>
      <c r="H369" t="s">
        <v>12</v>
      </c>
      <c r="I369" t="s">
        <v>1176</v>
      </c>
      <c r="J369" t="s">
        <v>1208</v>
      </c>
      <c r="K369">
        <v>233</v>
      </c>
      <c r="L369">
        <v>121</v>
      </c>
      <c r="M369">
        <v>105</v>
      </c>
      <c r="N369">
        <v>3</v>
      </c>
      <c r="O369">
        <v>4</v>
      </c>
      <c r="P369" t="s">
        <v>1173</v>
      </c>
      <c r="Q369" t="s">
        <v>1173</v>
      </c>
      <c r="R369" t="s">
        <v>1173</v>
      </c>
      <c r="S369" t="str">
        <f t="shared" si="10"/>
        <v>En el municipio de VICTORIA se tiene un total de Contagio 233</v>
      </c>
      <c r="T369" s="9" t="s">
        <v>1174</v>
      </c>
      <c r="U369" t="s">
        <v>1175</v>
      </c>
    </row>
    <row r="370" spans="1:21" x14ac:dyDescent="0.2">
      <c r="A370">
        <f t="shared" si="11"/>
        <v>369</v>
      </c>
      <c r="B370" s="10">
        <v>43892</v>
      </c>
      <c r="C370" s="10">
        <v>44437</v>
      </c>
      <c r="D370" t="s">
        <v>138</v>
      </c>
      <c r="E370" t="s">
        <v>468</v>
      </c>
      <c r="F370" t="s">
        <v>1173</v>
      </c>
      <c r="G370" t="s">
        <v>80</v>
      </c>
      <c r="H370" t="s">
        <v>12</v>
      </c>
      <c r="I370" t="s">
        <v>1176</v>
      </c>
      <c r="J370" t="s">
        <v>1208</v>
      </c>
      <c r="K370">
        <v>6545</v>
      </c>
      <c r="L370">
        <v>3322</v>
      </c>
      <c r="M370">
        <v>2652</v>
      </c>
      <c r="N370">
        <v>265</v>
      </c>
      <c r="O370">
        <v>306</v>
      </c>
      <c r="P370" t="s">
        <v>1173</v>
      </c>
      <c r="Q370" t="s">
        <v>1173</v>
      </c>
      <c r="R370" t="s">
        <v>1173</v>
      </c>
      <c r="S370" t="str">
        <f t="shared" si="10"/>
        <v>En el municipio de VILLAMARIA se tiene un total de Contagio 6545</v>
      </c>
      <c r="T370" s="9" t="s">
        <v>1174</v>
      </c>
      <c r="U370" t="s">
        <v>1175</v>
      </c>
    </row>
    <row r="371" spans="1:21" x14ac:dyDescent="0.2">
      <c r="A371">
        <f t="shared" si="11"/>
        <v>370</v>
      </c>
      <c r="B371" s="10">
        <v>43892</v>
      </c>
      <c r="C371" s="10">
        <v>44437</v>
      </c>
      <c r="D371" t="s">
        <v>138</v>
      </c>
      <c r="E371" t="s">
        <v>469</v>
      </c>
      <c r="F371" t="s">
        <v>1173</v>
      </c>
      <c r="G371" t="s">
        <v>80</v>
      </c>
      <c r="H371" t="s">
        <v>12</v>
      </c>
      <c r="I371" t="s">
        <v>1176</v>
      </c>
      <c r="J371" t="s">
        <v>1208</v>
      </c>
      <c r="K371">
        <v>904</v>
      </c>
      <c r="L371">
        <v>430</v>
      </c>
      <c r="M371">
        <v>387</v>
      </c>
      <c r="N371">
        <v>42</v>
      </c>
      <c r="O371">
        <v>45</v>
      </c>
      <c r="P371" t="s">
        <v>1173</v>
      </c>
      <c r="Q371" t="s">
        <v>1173</v>
      </c>
      <c r="R371" t="s">
        <v>1173</v>
      </c>
      <c r="S371" t="str">
        <f t="shared" si="10"/>
        <v>En el municipio de VITERBO se tiene un total de Contagio 904</v>
      </c>
      <c r="T371" s="9" t="s">
        <v>1174</v>
      </c>
      <c r="U371" t="s">
        <v>1175</v>
      </c>
    </row>
    <row r="372" spans="1:21" x14ac:dyDescent="0.2">
      <c r="A372">
        <f t="shared" si="11"/>
        <v>371</v>
      </c>
      <c r="B372" s="10">
        <v>43892</v>
      </c>
      <c r="C372" s="10">
        <v>44437</v>
      </c>
      <c r="D372" t="s">
        <v>470</v>
      </c>
      <c r="E372" t="s">
        <v>471</v>
      </c>
      <c r="F372" t="s">
        <v>1173</v>
      </c>
      <c r="G372" t="s">
        <v>80</v>
      </c>
      <c r="H372" t="s">
        <v>12</v>
      </c>
      <c r="I372" t="s">
        <v>1176</v>
      </c>
      <c r="J372" t="s">
        <v>1208</v>
      </c>
      <c r="K372">
        <v>239</v>
      </c>
      <c r="L372">
        <v>107</v>
      </c>
      <c r="M372">
        <v>117</v>
      </c>
      <c r="N372">
        <v>8</v>
      </c>
      <c r="O372">
        <v>7</v>
      </c>
      <c r="P372" t="s">
        <v>1173</v>
      </c>
      <c r="Q372" t="s">
        <v>1173</v>
      </c>
      <c r="R372" t="s">
        <v>1173</v>
      </c>
      <c r="S372" t="str">
        <f t="shared" si="10"/>
        <v>En el municipio de ALBANIA se tiene un total de Contagio 239</v>
      </c>
      <c r="T372" s="9" t="s">
        <v>1174</v>
      </c>
      <c r="U372" t="s">
        <v>1175</v>
      </c>
    </row>
    <row r="373" spans="1:21" x14ac:dyDescent="0.2">
      <c r="A373">
        <f t="shared" si="11"/>
        <v>372</v>
      </c>
      <c r="B373" s="10">
        <v>43892</v>
      </c>
      <c r="C373" s="10">
        <v>44437</v>
      </c>
      <c r="D373" t="s">
        <v>470</v>
      </c>
      <c r="E373" t="s">
        <v>472</v>
      </c>
      <c r="F373" t="s">
        <v>1173</v>
      </c>
      <c r="G373" t="s">
        <v>80</v>
      </c>
      <c r="H373" t="s">
        <v>12</v>
      </c>
      <c r="I373" t="s">
        <v>1176</v>
      </c>
      <c r="J373" t="s">
        <v>1208</v>
      </c>
      <c r="K373">
        <v>290</v>
      </c>
      <c r="L373">
        <v>134</v>
      </c>
      <c r="M373">
        <v>134</v>
      </c>
      <c r="N373">
        <v>13</v>
      </c>
      <c r="O373">
        <v>9</v>
      </c>
      <c r="P373" t="s">
        <v>1173</v>
      </c>
      <c r="Q373" t="s">
        <v>1173</v>
      </c>
      <c r="R373" t="s">
        <v>1173</v>
      </c>
      <c r="S373" t="str">
        <f t="shared" si="10"/>
        <v>En el municipio de BELEN DE LOS ANDAQUIES se tiene un total de Contagio 290</v>
      </c>
      <c r="T373" s="9" t="s">
        <v>1174</v>
      </c>
      <c r="U373" t="s">
        <v>1175</v>
      </c>
    </row>
    <row r="374" spans="1:21" x14ac:dyDescent="0.2">
      <c r="A374">
        <f t="shared" si="11"/>
        <v>373</v>
      </c>
      <c r="B374" s="10">
        <v>43892</v>
      </c>
      <c r="C374" s="10">
        <v>44437</v>
      </c>
      <c r="D374" t="s">
        <v>470</v>
      </c>
      <c r="E374" t="s">
        <v>473</v>
      </c>
      <c r="F374" t="s">
        <v>1173</v>
      </c>
      <c r="G374" t="s">
        <v>80</v>
      </c>
      <c r="H374" t="s">
        <v>12</v>
      </c>
      <c r="I374" t="s">
        <v>1176</v>
      </c>
      <c r="J374" t="s">
        <v>1208</v>
      </c>
      <c r="K374">
        <v>827</v>
      </c>
      <c r="L374">
        <v>356</v>
      </c>
      <c r="M374">
        <v>376</v>
      </c>
      <c r="N374">
        <v>59</v>
      </c>
      <c r="O374">
        <v>36</v>
      </c>
      <c r="P374" t="s">
        <v>1173</v>
      </c>
      <c r="Q374" t="s">
        <v>1173</v>
      </c>
      <c r="R374" t="s">
        <v>1173</v>
      </c>
      <c r="S374" t="str">
        <f t="shared" si="10"/>
        <v>En el municipio de CARTAGENA DEL CHAIRA se tiene un total de Contagio 827</v>
      </c>
      <c r="T374" s="9" t="s">
        <v>1174</v>
      </c>
      <c r="U374" t="s">
        <v>1175</v>
      </c>
    </row>
    <row r="375" spans="1:21" x14ac:dyDescent="0.2">
      <c r="A375">
        <f t="shared" si="11"/>
        <v>374</v>
      </c>
      <c r="B375" s="10">
        <v>43892</v>
      </c>
      <c r="C375" s="10">
        <v>44437</v>
      </c>
      <c r="D375" t="s">
        <v>470</v>
      </c>
      <c r="E375" t="s">
        <v>474</v>
      </c>
      <c r="F375" t="s">
        <v>1173</v>
      </c>
      <c r="G375" t="s">
        <v>80</v>
      </c>
      <c r="H375" t="s">
        <v>12</v>
      </c>
      <c r="I375" t="s">
        <v>1176</v>
      </c>
      <c r="J375" t="s">
        <v>1208</v>
      </c>
      <c r="K375">
        <v>191</v>
      </c>
      <c r="L375">
        <v>77</v>
      </c>
      <c r="M375">
        <v>107</v>
      </c>
      <c r="N375">
        <v>6</v>
      </c>
      <c r="O375">
        <v>1</v>
      </c>
      <c r="P375" t="s">
        <v>1173</v>
      </c>
      <c r="Q375" t="s">
        <v>1173</v>
      </c>
      <c r="R375" t="s">
        <v>1173</v>
      </c>
      <c r="S375" t="str">
        <f t="shared" si="10"/>
        <v>En el municipio de CURILLO se tiene un total de Contagio 191</v>
      </c>
      <c r="T375" s="9" t="s">
        <v>1174</v>
      </c>
      <c r="U375" t="s">
        <v>1175</v>
      </c>
    </row>
    <row r="376" spans="1:21" x14ac:dyDescent="0.2">
      <c r="A376">
        <f t="shared" si="11"/>
        <v>375</v>
      </c>
      <c r="B376" s="10">
        <v>43892</v>
      </c>
      <c r="C376" s="10">
        <v>44437</v>
      </c>
      <c r="D376" t="s">
        <v>470</v>
      </c>
      <c r="E376" t="s">
        <v>475</v>
      </c>
      <c r="F376" t="s">
        <v>1173</v>
      </c>
      <c r="G376" t="s">
        <v>80</v>
      </c>
      <c r="H376" t="s">
        <v>12</v>
      </c>
      <c r="I376" t="s">
        <v>1176</v>
      </c>
      <c r="J376" t="s">
        <v>1208</v>
      </c>
      <c r="K376">
        <v>682</v>
      </c>
      <c r="L376">
        <v>337</v>
      </c>
      <c r="M376">
        <v>304</v>
      </c>
      <c r="N376">
        <v>27</v>
      </c>
      <c r="O376">
        <v>14</v>
      </c>
      <c r="P376" t="s">
        <v>1173</v>
      </c>
      <c r="Q376" t="s">
        <v>1173</v>
      </c>
      <c r="R376" t="s">
        <v>1173</v>
      </c>
      <c r="S376" t="str">
        <f t="shared" si="10"/>
        <v>En el municipio de EL DONCELLO se tiene un total de Contagio 682</v>
      </c>
      <c r="T376" s="9" t="s">
        <v>1174</v>
      </c>
      <c r="U376" t="s">
        <v>1175</v>
      </c>
    </row>
    <row r="377" spans="1:21" x14ac:dyDescent="0.2">
      <c r="A377">
        <f t="shared" si="11"/>
        <v>376</v>
      </c>
      <c r="B377" s="10">
        <v>43892</v>
      </c>
      <c r="C377" s="10">
        <v>44437</v>
      </c>
      <c r="D377" t="s">
        <v>470</v>
      </c>
      <c r="E377" t="s">
        <v>476</v>
      </c>
      <c r="F377" t="s">
        <v>1173</v>
      </c>
      <c r="G377" t="s">
        <v>80</v>
      </c>
      <c r="H377" t="s">
        <v>12</v>
      </c>
      <c r="I377" t="s">
        <v>1176</v>
      </c>
      <c r="J377" t="s">
        <v>1208</v>
      </c>
      <c r="K377">
        <v>396</v>
      </c>
      <c r="L377">
        <v>191</v>
      </c>
      <c r="M377">
        <v>176</v>
      </c>
      <c r="N377">
        <v>16</v>
      </c>
      <c r="O377">
        <v>13</v>
      </c>
      <c r="P377" t="s">
        <v>1173</v>
      </c>
      <c r="Q377" t="s">
        <v>1173</v>
      </c>
      <c r="R377" t="s">
        <v>1173</v>
      </c>
      <c r="S377" t="str">
        <f t="shared" si="10"/>
        <v>En el municipio de EL PAUJIL se tiene un total de Contagio 396</v>
      </c>
      <c r="T377" s="9" t="s">
        <v>1174</v>
      </c>
      <c r="U377" t="s">
        <v>1175</v>
      </c>
    </row>
    <row r="378" spans="1:21" x14ac:dyDescent="0.2">
      <c r="A378">
        <f t="shared" si="11"/>
        <v>377</v>
      </c>
      <c r="B378" s="10">
        <v>43892</v>
      </c>
      <c r="C378" s="10">
        <v>44437</v>
      </c>
      <c r="D378" t="s">
        <v>470</v>
      </c>
      <c r="E378" t="s">
        <v>477</v>
      </c>
      <c r="F378" t="s">
        <v>1173</v>
      </c>
      <c r="G378" t="s">
        <v>80</v>
      </c>
      <c r="H378" t="s">
        <v>12</v>
      </c>
      <c r="I378" t="s">
        <v>1176</v>
      </c>
      <c r="J378" t="s">
        <v>1208</v>
      </c>
      <c r="K378">
        <v>16402</v>
      </c>
      <c r="L378">
        <v>7454</v>
      </c>
      <c r="M378">
        <v>7760</v>
      </c>
      <c r="N378">
        <v>612</v>
      </c>
      <c r="O378">
        <v>576</v>
      </c>
      <c r="P378" t="s">
        <v>1173</v>
      </c>
      <c r="Q378" t="s">
        <v>1173</v>
      </c>
      <c r="R378" t="s">
        <v>1173</v>
      </c>
      <c r="S378" t="str">
        <f t="shared" si="10"/>
        <v>En el municipio de FLORENCIA se tiene un total de Contagio 16402</v>
      </c>
      <c r="T378" s="9" t="s">
        <v>1174</v>
      </c>
      <c r="U378" t="s">
        <v>1175</v>
      </c>
    </row>
    <row r="379" spans="1:21" x14ac:dyDescent="0.2">
      <c r="A379">
        <f t="shared" si="11"/>
        <v>378</v>
      </c>
      <c r="B379" s="10">
        <v>43892</v>
      </c>
      <c r="C379" s="10">
        <v>44437</v>
      </c>
      <c r="D379" t="s">
        <v>470</v>
      </c>
      <c r="E379" t="s">
        <v>478</v>
      </c>
      <c r="F379" t="s">
        <v>1173</v>
      </c>
      <c r="G379" t="s">
        <v>80</v>
      </c>
      <c r="H379" t="s">
        <v>12</v>
      </c>
      <c r="I379" t="s">
        <v>1176</v>
      </c>
      <c r="J379" t="s">
        <v>1208</v>
      </c>
      <c r="K379">
        <v>300</v>
      </c>
      <c r="L379">
        <v>142</v>
      </c>
      <c r="M379">
        <v>140</v>
      </c>
      <c r="N379">
        <v>10</v>
      </c>
      <c r="O379">
        <v>8</v>
      </c>
      <c r="P379" t="s">
        <v>1173</v>
      </c>
      <c r="Q379" t="s">
        <v>1173</v>
      </c>
      <c r="R379" t="s">
        <v>1173</v>
      </c>
      <c r="S379" t="str">
        <f t="shared" si="10"/>
        <v>En el municipio de LA MONTANITA se tiene un total de Contagio 300</v>
      </c>
      <c r="T379" s="9" t="s">
        <v>1174</v>
      </c>
      <c r="U379" t="s">
        <v>1175</v>
      </c>
    </row>
    <row r="380" spans="1:21" x14ac:dyDescent="0.2">
      <c r="A380">
        <f t="shared" si="11"/>
        <v>379</v>
      </c>
      <c r="B380" s="10">
        <v>43892</v>
      </c>
      <c r="C380" s="10">
        <v>44437</v>
      </c>
      <c r="D380" t="s">
        <v>470</v>
      </c>
      <c r="E380" t="s">
        <v>479</v>
      </c>
      <c r="F380" t="s">
        <v>1173</v>
      </c>
      <c r="G380" t="s">
        <v>80</v>
      </c>
      <c r="H380" t="s">
        <v>12</v>
      </c>
      <c r="I380" t="s">
        <v>1176</v>
      </c>
      <c r="J380" t="s">
        <v>1208</v>
      </c>
      <c r="K380">
        <v>158</v>
      </c>
      <c r="L380">
        <v>58</v>
      </c>
      <c r="M380">
        <v>82</v>
      </c>
      <c r="N380">
        <v>8</v>
      </c>
      <c r="O380">
        <v>10</v>
      </c>
      <c r="P380" t="s">
        <v>1173</v>
      </c>
      <c r="Q380" t="s">
        <v>1173</v>
      </c>
      <c r="R380" t="s">
        <v>1173</v>
      </c>
      <c r="S380" t="str">
        <f t="shared" si="10"/>
        <v>En el municipio de MILAN se tiene un total de Contagio 158</v>
      </c>
      <c r="T380" s="9" t="s">
        <v>1174</v>
      </c>
      <c r="U380" t="s">
        <v>1175</v>
      </c>
    </row>
    <row r="381" spans="1:21" x14ac:dyDescent="0.2">
      <c r="A381">
        <f t="shared" si="11"/>
        <v>380</v>
      </c>
      <c r="B381" s="10">
        <v>43892</v>
      </c>
      <c r="C381" s="10">
        <v>44437</v>
      </c>
      <c r="D381" t="s">
        <v>470</v>
      </c>
      <c r="E381" t="s">
        <v>480</v>
      </c>
      <c r="F381" t="s">
        <v>1173</v>
      </c>
      <c r="G381" t="s">
        <v>80</v>
      </c>
      <c r="H381" t="s">
        <v>12</v>
      </c>
      <c r="I381" t="s">
        <v>1176</v>
      </c>
      <c r="J381" t="s">
        <v>1208</v>
      </c>
      <c r="K381">
        <v>125</v>
      </c>
      <c r="L381">
        <v>60</v>
      </c>
      <c r="M381">
        <v>57</v>
      </c>
      <c r="N381">
        <v>6</v>
      </c>
      <c r="O381">
        <v>2</v>
      </c>
      <c r="P381" t="s">
        <v>1173</v>
      </c>
      <c r="Q381" t="s">
        <v>1173</v>
      </c>
      <c r="R381" t="s">
        <v>1173</v>
      </c>
      <c r="S381" t="str">
        <f t="shared" si="10"/>
        <v>En el municipio de MORELIA se tiene un total de Contagio 125</v>
      </c>
      <c r="T381" s="9" t="s">
        <v>1174</v>
      </c>
      <c r="U381" t="s">
        <v>1175</v>
      </c>
    </row>
    <row r="382" spans="1:21" x14ac:dyDescent="0.2">
      <c r="A382">
        <f t="shared" si="11"/>
        <v>381</v>
      </c>
      <c r="B382" s="10">
        <v>43892</v>
      </c>
      <c r="C382" s="10">
        <v>44437</v>
      </c>
      <c r="D382" t="s">
        <v>470</v>
      </c>
      <c r="E382" t="s">
        <v>481</v>
      </c>
      <c r="F382" t="s">
        <v>1173</v>
      </c>
      <c r="G382" t="s">
        <v>80</v>
      </c>
      <c r="H382" t="s">
        <v>12</v>
      </c>
      <c r="I382" t="s">
        <v>1176</v>
      </c>
      <c r="J382" t="s">
        <v>1208</v>
      </c>
      <c r="K382">
        <v>659</v>
      </c>
      <c r="L382">
        <v>292</v>
      </c>
      <c r="M382">
        <v>323</v>
      </c>
      <c r="N382">
        <v>22</v>
      </c>
      <c r="O382">
        <v>22</v>
      </c>
      <c r="P382" t="s">
        <v>1173</v>
      </c>
      <c r="Q382" t="s">
        <v>1173</v>
      </c>
      <c r="R382" t="s">
        <v>1173</v>
      </c>
      <c r="S382" t="str">
        <f t="shared" si="10"/>
        <v>En el municipio de PUERTO RICO se tiene un total de Contagio 659</v>
      </c>
      <c r="T382" s="9" t="s">
        <v>1174</v>
      </c>
      <c r="U382" t="s">
        <v>1175</v>
      </c>
    </row>
    <row r="383" spans="1:21" x14ac:dyDescent="0.2">
      <c r="A383">
        <f t="shared" si="11"/>
        <v>382</v>
      </c>
      <c r="B383" s="10">
        <v>43892</v>
      </c>
      <c r="C383" s="10">
        <v>44437</v>
      </c>
      <c r="D383" t="s">
        <v>470</v>
      </c>
      <c r="E383" t="s">
        <v>482</v>
      </c>
      <c r="F383" t="s">
        <v>1173</v>
      </c>
      <c r="G383" t="s">
        <v>80</v>
      </c>
      <c r="H383" t="s">
        <v>12</v>
      </c>
      <c r="I383" t="s">
        <v>1176</v>
      </c>
      <c r="J383" t="s">
        <v>1208</v>
      </c>
      <c r="K383">
        <v>295</v>
      </c>
      <c r="L383">
        <v>146</v>
      </c>
      <c r="M383">
        <v>128</v>
      </c>
      <c r="N383">
        <v>14</v>
      </c>
      <c r="O383">
        <v>7</v>
      </c>
      <c r="P383" t="s">
        <v>1173</v>
      </c>
      <c r="Q383" t="s">
        <v>1173</v>
      </c>
      <c r="R383" t="s">
        <v>1173</v>
      </c>
      <c r="S383" t="str">
        <f t="shared" si="10"/>
        <v>En el municipio de SAN JOSE DEL FRAGUA se tiene un total de Contagio 295</v>
      </c>
      <c r="T383" s="9" t="s">
        <v>1174</v>
      </c>
      <c r="U383" t="s">
        <v>1175</v>
      </c>
    </row>
    <row r="384" spans="1:21" x14ac:dyDescent="0.2">
      <c r="A384">
        <f t="shared" si="11"/>
        <v>383</v>
      </c>
      <c r="B384" s="10">
        <v>43892</v>
      </c>
      <c r="C384" s="10">
        <v>44437</v>
      </c>
      <c r="D384" t="s">
        <v>470</v>
      </c>
      <c r="E384" t="s">
        <v>483</v>
      </c>
      <c r="F384" t="s">
        <v>1173</v>
      </c>
      <c r="G384" t="s">
        <v>80</v>
      </c>
      <c r="H384" t="s">
        <v>12</v>
      </c>
      <c r="I384" t="s">
        <v>1176</v>
      </c>
      <c r="J384" t="s">
        <v>1208</v>
      </c>
      <c r="K384">
        <v>1682</v>
      </c>
      <c r="L384">
        <v>731</v>
      </c>
      <c r="M384">
        <v>836</v>
      </c>
      <c r="N384">
        <v>65</v>
      </c>
      <c r="O384">
        <v>50</v>
      </c>
      <c r="P384" t="s">
        <v>1173</v>
      </c>
      <c r="Q384" t="s">
        <v>1173</v>
      </c>
      <c r="R384" t="s">
        <v>1173</v>
      </c>
      <c r="S384" t="str">
        <f t="shared" si="10"/>
        <v>En el municipio de SAN VICENTE DEL CAGUAN se tiene un total de Contagio 1682</v>
      </c>
      <c r="T384" s="9" t="s">
        <v>1174</v>
      </c>
      <c r="U384" t="s">
        <v>1175</v>
      </c>
    </row>
    <row r="385" spans="1:21" x14ac:dyDescent="0.2">
      <c r="A385">
        <f t="shared" si="11"/>
        <v>384</v>
      </c>
      <c r="B385" s="10">
        <v>43892</v>
      </c>
      <c r="C385" s="10">
        <v>44437</v>
      </c>
      <c r="D385" t="s">
        <v>470</v>
      </c>
      <c r="E385" t="s">
        <v>484</v>
      </c>
      <c r="F385" t="s">
        <v>1173</v>
      </c>
      <c r="G385" t="s">
        <v>80</v>
      </c>
      <c r="H385" t="s">
        <v>12</v>
      </c>
      <c r="I385" t="s">
        <v>1176</v>
      </c>
      <c r="J385" t="s">
        <v>1208</v>
      </c>
      <c r="K385">
        <v>177</v>
      </c>
      <c r="L385">
        <v>79</v>
      </c>
      <c r="M385">
        <v>96</v>
      </c>
      <c r="N385">
        <v>1</v>
      </c>
      <c r="O385">
        <v>1</v>
      </c>
      <c r="P385" t="s">
        <v>1173</v>
      </c>
      <c r="Q385" t="s">
        <v>1173</v>
      </c>
      <c r="R385" t="s">
        <v>1173</v>
      </c>
      <c r="S385" t="str">
        <f t="shared" si="10"/>
        <v>En el municipio de SOLANO se tiene un total de Contagio 177</v>
      </c>
      <c r="T385" s="9" t="s">
        <v>1174</v>
      </c>
      <c r="U385" t="s">
        <v>1175</v>
      </c>
    </row>
    <row r="386" spans="1:21" x14ac:dyDescent="0.2">
      <c r="A386">
        <f t="shared" si="11"/>
        <v>385</v>
      </c>
      <c r="B386" s="10">
        <v>43892</v>
      </c>
      <c r="C386" s="10">
        <v>44437</v>
      </c>
      <c r="D386" t="s">
        <v>470</v>
      </c>
      <c r="E386" t="s">
        <v>485</v>
      </c>
      <c r="F386" t="s">
        <v>1173</v>
      </c>
      <c r="G386" t="s">
        <v>80</v>
      </c>
      <c r="H386" t="s">
        <v>12</v>
      </c>
      <c r="I386" t="s">
        <v>1176</v>
      </c>
      <c r="J386" t="s">
        <v>1208</v>
      </c>
      <c r="K386">
        <v>89</v>
      </c>
      <c r="L386">
        <v>45</v>
      </c>
      <c r="M386">
        <v>40</v>
      </c>
      <c r="N386">
        <v>3</v>
      </c>
      <c r="O386">
        <v>1</v>
      </c>
      <c r="P386" t="s">
        <v>1173</v>
      </c>
      <c r="Q386" t="s">
        <v>1173</v>
      </c>
      <c r="R386" t="s">
        <v>1173</v>
      </c>
      <c r="S386" t="str">
        <f t="shared" si="10"/>
        <v>En el municipio de SOLITA se tiene un total de Contagio 89</v>
      </c>
      <c r="T386" s="9" t="s">
        <v>1174</v>
      </c>
      <c r="U386" t="s">
        <v>1175</v>
      </c>
    </row>
    <row r="387" spans="1:21" x14ac:dyDescent="0.2">
      <c r="A387">
        <f t="shared" si="11"/>
        <v>386</v>
      </c>
      <c r="B387" s="10">
        <v>43892</v>
      </c>
      <c r="C387" s="10">
        <v>44437</v>
      </c>
      <c r="D387" t="s">
        <v>470</v>
      </c>
      <c r="E387" t="s">
        <v>231</v>
      </c>
      <c r="F387" t="s">
        <v>1173</v>
      </c>
      <c r="G387" t="s">
        <v>80</v>
      </c>
      <c r="H387" t="s">
        <v>12</v>
      </c>
      <c r="I387" t="s">
        <v>1176</v>
      </c>
      <c r="J387" t="s">
        <v>1208</v>
      </c>
      <c r="K387">
        <v>159</v>
      </c>
      <c r="L387">
        <v>68</v>
      </c>
      <c r="M387">
        <v>80</v>
      </c>
      <c r="N387">
        <v>7</v>
      </c>
      <c r="O387">
        <v>4</v>
      </c>
      <c r="P387" t="s">
        <v>1173</v>
      </c>
      <c r="Q387" t="s">
        <v>1173</v>
      </c>
      <c r="R387" t="s">
        <v>1173</v>
      </c>
      <c r="S387" t="str">
        <f t="shared" ref="S387:S450" si="12">"En el municipio de "&amp;E387&amp;" se tiene un total de "&amp;I387&amp;" "&amp;K387</f>
        <v>En el municipio de VALPARAISO se tiene un total de Contagio 159</v>
      </c>
      <c r="T387" s="9" t="s">
        <v>1174</v>
      </c>
      <c r="U387" t="s">
        <v>1175</v>
      </c>
    </row>
    <row r="388" spans="1:21" x14ac:dyDescent="0.2">
      <c r="A388">
        <f t="shared" ref="A388:A451" si="13">A387+1</f>
        <v>387</v>
      </c>
      <c r="B388" s="10">
        <v>43892</v>
      </c>
      <c r="C388" s="10">
        <v>44437</v>
      </c>
      <c r="D388" t="s">
        <v>486</v>
      </c>
      <c r="E388" t="s">
        <v>487</v>
      </c>
      <c r="F388" t="s">
        <v>1173</v>
      </c>
      <c r="G388" t="s">
        <v>80</v>
      </c>
      <c r="H388" t="s">
        <v>12</v>
      </c>
      <c r="I388" t="s">
        <v>1176</v>
      </c>
      <c r="J388" t="s">
        <v>1208</v>
      </c>
      <c r="K388">
        <v>2536</v>
      </c>
      <c r="L388">
        <v>1124</v>
      </c>
      <c r="M388">
        <v>1203</v>
      </c>
      <c r="N388">
        <v>102</v>
      </c>
      <c r="O388">
        <v>107</v>
      </c>
      <c r="P388" t="s">
        <v>1173</v>
      </c>
      <c r="Q388" t="s">
        <v>1173</v>
      </c>
      <c r="R388" t="s">
        <v>1173</v>
      </c>
      <c r="S388" t="str">
        <f t="shared" si="12"/>
        <v>En el municipio de AGUAZUL se tiene un total de Contagio 2536</v>
      </c>
      <c r="T388" s="9" t="s">
        <v>1174</v>
      </c>
      <c r="U388" t="s">
        <v>1175</v>
      </c>
    </row>
    <row r="389" spans="1:21" x14ac:dyDescent="0.2">
      <c r="A389">
        <f t="shared" si="13"/>
        <v>388</v>
      </c>
      <c r="B389" s="10">
        <v>43892</v>
      </c>
      <c r="C389" s="10">
        <v>44437</v>
      </c>
      <c r="D389" t="s">
        <v>486</v>
      </c>
      <c r="E389" t="s">
        <v>488</v>
      </c>
      <c r="F389" t="s">
        <v>1173</v>
      </c>
      <c r="G389" t="s">
        <v>80</v>
      </c>
      <c r="H389" t="s">
        <v>12</v>
      </c>
      <c r="I389" t="s">
        <v>1176</v>
      </c>
      <c r="J389" t="s">
        <v>1208</v>
      </c>
      <c r="K389">
        <v>159</v>
      </c>
      <c r="L389">
        <v>64</v>
      </c>
      <c r="M389">
        <v>73</v>
      </c>
      <c r="N389">
        <v>11</v>
      </c>
      <c r="O389">
        <v>11</v>
      </c>
      <c r="P389" t="s">
        <v>1173</v>
      </c>
      <c r="Q389" t="s">
        <v>1173</v>
      </c>
      <c r="R389" t="s">
        <v>1173</v>
      </c>
      <c r="S389" t="str">
        <f t="shared" si="12"/>
        <v>En el municipio de CHAMEZA se tiene un total de Contagio 159</v>
      </c>
      <c r="T389" s="9" t="s">
        <v>1174</v>
      </c>
      <c r="U389" t="s">
        <v>1175</v>
      </c>
    </row>
    <row r="390" spans="1:21" x14ac:dyDescent="0.2">
      <c r="A390">
        <f t="shared" si="13"/>
        <v>389</v>
      </c>
      <c r="B390" s="10">
        <v>43892</v>
      </c>
      <c r="C390" s="10">
        <v>44437</v>
      </c>
      <c r="D390" t="s">
        <v>486</v>
      </c>
      <c r="E390" t="s">
        <v>489</v>
      </c>
      <c r="F390" t="s">
        <v>1173</v>
      </c>
      <c r="G390" t="s">
        <v>80</v>
      </c>
      <c r="H390" t="s">
        <v>12</v>
      </c>
      <c r="I390" t="s">
        <v>1176</v>
      </c>
      <c r="J390" t="s">
        <v>1208</v>
      </c>
      <c r="K390">
        <v>401</v>
      </c>
      <c r="L390">
        <v>210</v>
      </c>
      <c r="M390">
        <v>148</v>
      </c>
      <c r="N390">
        <v>26</v>
      </c>
      <c r="O390">
        <v>17</v>
      </c>
      <c r="P390" t="s">
        <v>1173</v>
      </c>
      <c r="Q390" t="s">
        <v>1173</v>
      </c>
      <c r="R390" t="s">
        <v>1173</v>
      </c>
      <c r="S390" t="str">
        <f t="shared" si="12"/>
        <v>En el municipio de HATO COROZAL se tiene un total de Contagio 401</v>
      </c>
      <c r="T390" s="9" t="s">
        <v>1174</v>
      </c>
      <c r="U390" t="s">
        <v>1175</v>
      </c>
    </row>
    <row r="391" spans="1:21" x14ac:dyDescent="0.2">
      <c r="A391">
        <f t="shared" si="13"/>
        <v>390</v>
      </c>
      <c r="B391" s="10">
        <v>43892</v>
      </c>
      <c r="C391" s="10">
        <v>44437</v>
      </c>
      <c r="D391" t="s">
        <v>486</v>
      </c>
      <c r="E391" t="s">
        <v>490</v>
      </c>
      <c r="F391" t="s">
        <v>1173</v>
      </c>
      <c r="G391" t="s">
        <v>80</v>
      </c>
      <c r="H391" t="s">
        <v>12</v>
      </c>
      <c r="I391" t="s">
        <v>1176</v>
      </c>
      <c r="J391" t="s">
        <v>1208</v>
      </c>
      <c r="K391">
        <v>35</v>
      </c>
      <c r="L391">
        <v>13</v>
      </c>
      <c r="M391">
        <v>16</v>
      </c>
      <c r="N391">
        <v>5</v>
      </c>
      <c r="O391">
        <v>1</v>
      </c>
      <c r="P391" t="s">
        <v>1173</v>
      </c>
      <c r="Q391" t="s">
        <v>1173</v>
      </c>
      <c r="R391" t="s">
        <v>1173</v>
      </c>
      <c r="S391" t="str">
        <f t="shared" si="12"/>
        <v>En el municipio de LA SALINA se tiene un total de Contagio 35</v>
      </c>
      <c r="T391" s="9" t="s">
        <v>1174</v>
      </c>
      <c r="U391" t="s">
        <v>1175</v>
      </c>
    </row>
    <row r="392" spans="1:21" x14ac:dyDescent="0.2">
      <c r="A392">
        <f t="shared" si="13"/>
        <v>391</v>
      </c>
      <c r="B392" s="10">
        <v>43892</v>
      </c>
      <c r="C392" s="10">
        <v>44437</v>
      </c>
      <c r="D392" t="s">
        <v>486</v>
      </c>
      <c r="E392" t="s">
        <v>491</v>
      </c>
      <c r="F392" t="s">
        <v>1173</v>
      </c>
      <c r="G392" t="s">
        <v>80</v>
      </c>
      <c r="H392" t="s">
        <v>12</v>
      </c>
      <c r="I392" t="s">
        <v>1176</v>
      </c>
      <c r="J392" t="s">
        <v>1208</v>
      </c>
      <c r="K392">
        <v>990</v>
      </c>
      <c r="L392">
        <v>371</v>
      </c>
      <c r="M392">
        <v>558</v>
      </c>
      <c r="N392">
        <v>31</v>
      </c>
      <c r="O392">
        <v>30</v>
      </c>
      <c r="P392" t="s">
        <v>1173</v>
      </c>
      <c r="Q392" t="s">
        <v>1173</v>
      </c>
      <c r="R392" t="s">
        <v>1173</v>
      </c>
      <c r="S392" t="str">
        <f t="shared" si="12"/>
        <v>En el municipio de MANI se tiene un total de Contagio 990</v>
      </c>
      <c r="T392" s="9" t="s">
        <v>1174</v>
      </c>
      <c r="U392" t="s">
        <v>1175</v>
      </c>
    </row>
    <row r="393" spans="1:21" x14ac:dyDescent="0.2">
      <c r="A393">
        <f t="shared" si="13"/>
        <v>392</v>
      </c>
      <c r="B393" s="10">
        <v>43892</v>
      </c>
      <c r="C393" s="10">
        <v>44437</v>
      </c>
      <c r="D393" t="s">
        <v>486</v>
      </c>
      <c r="E393" t="s">
        <v>492</v>
      </c>
      <c r="F393" t="s">
        <v>1173</v>
      </c>
      <c r="G393" t="s">
        <v>80</v>
      </c>
      <c r="H393" t="s">
        <v>12</v>
      </c>
      <c r="I393" t="s">
        <v>1176</v>
      </c>
      <c r="J393" t="s">
        <v>1208</v>
      </c>
      <c r="K393">
        <v>1413</v>
      </c>
      <c r="L393">
        <v>600</v>
      </c>
      <c r="M393">
        <v>761</v>
      </c>
      <c r="N393">
        <v>26</v>
      </c>
      <c r="O393">
        <v>26</v>
      </c>
      <c r="P393" t="s">
        <v>1173</v>
      </c>
      <c r="Q393" t="s">
        <v>1173</v>
      </c>
      <c r="R393" t="s">
        <v>1173</v>
      </c>
      <c r="S393" t="str">
        <f t="shared" si="12"/>
        <v>En el municipio de MONTERREY se tiene un total de Contagio 1413</v>
      </c>
      <c r="T393" s="9" t="s">
        <v>1174</v>
      </c>
      <c r="U393" t="s">
        <v>1175</v>
      </c>
    </row>
    <row r="394" spans="1:21" x14ac:dyDescent="0.2">
      <c r="A394">
        <f t="shared" si="13"/>
        <v>393</v>
      </c>
      <c r="B394" s="10">
        <v>43892</v>
      </c>
      <c r="C394" s="10">
        <v>44437</v>
      </c>
      <c r="D394" t="s">
        <v>486</v>
      </c>
      <c r="E394" t="s">
        <v>493</v>
      </c>
      <c r="F394" t="s">
        <v>1173</v>
      </c>
      <c r="G394" t="s">
        <v>80</v>
      </c>
      <c r="H394" t="s">
        <v>12</v>
      </c>
      <c r="I394" t="s">
        <v>1176</v>
      </c>
      <c r="J394" t="s">
        <v>1208</v>
      </c>
      <c r="K394">
        <v>190</v>
      </c>
      <c r="L394">
        <v>84</v>
      </c>
      <c r="M394">
        <v>92</v>
      </c>
      <c r="N394">
        <v>6</v>
      </c>
      <c r="O394">
        <v>8</v>
      </c>
      <c r="P394" t="s">
        <v>1173</v>
      </c>
      <c r="Q394" t="s">
        <v>1173</v>
      </c>
      <c r="R394" t="s">
        <v>1173</v>
      </c>
      <c r="S394" t="str">
        <f t="shared" si="12"/>
        <v>En el municipio de NUNCHIA se tiene un total de Contagio 190</v>
      </c>
      <c r="T394" s="9" t="s">
        <v>1174</v>
      </c>
      <c r="U394" t="s">
        <v>1175</v>
      </c>
    </row>
    <row r="395" spans="1:21" x14ac:dyDescent="0.2">
      <c r="A395">
        <f t="shared" si="13"/>
        <v>394</v>
      </c>
      <c r="B395" s="10">
        <v>43892</v>
      </c>
      <c r="C395" s="10">
        <v>44437</v>
      </c>
      <c r="D395" t="s">
        <v>486</v>
      </c>
      <c r="E395" t="s">
        <v>494</v>
      </c>
      <c r="F395" t="s">
        <v>1173</v>
      </c>
      <c r="G395" t="s">
        <v>80</v>
      </c>
      <c r="H395" t="s">
        <v>12</v>
      </c>
      <c r="I395" t="s">
        <v>1176</v>
      </c>
      <c r="J395" t="s">
        <v>1208</v>
      </c>
      <c r="K395">
        <v>317</v>
      </c>
      <c r="L395">
        <v>110</v>
      </c>
      <c r="M395">
        <v>194</v>
      </c>
      <c r="N395">
        <v>10</v>
      </c>
      <c r="O395">
        <v>3</v>
      </c>
      <c r="P395" t="s">
        <v>1173</v>
      </c>
      <c r="Q395" t="s">
        <v>1173</v>
      </c>
      <c r="R395" t="s">
        <v>1173</v>
      </c>
      <c r="S395" t="str">
        <f t="shared" si="12"/>
        <v>En el municipio de OROCUE se tiene un total de Contagio 317</v>
      </c>
      <c r="T395" s="9" t="s">
        <v>1174</v>
      </c>
      <c r="U395" t="s">
        <v>1175</v>
      </c>
    </row>
    <row r="396" spans="1:21" x14ac:dyDescent="0.2">
      <c r="A396">
        <f t="shared" si="13"/>
        <v>395</v>
      </c>
      <c r="B396" s="10">
        <v>43892</v>
      </c>
      <c r="C396" s="10">
        <v>44437</v>
      </c>
      <c r="D396" t="s">
        <v>486</v>
      </c>
      <c r="E396" t="s">
        <v>495</v>
      </c>
      <c r="F396" t="s">
        <v>1173</v>
      </c>
      <c r="G396" t="s">
        <v>80</v>
      </c>
      <c r="H396" t="s">
        <v>12</v>
      </c>
      <c r="I396" t="s">
        <v>1176</v>
      </c>
      <c r="J396" t="s">
        <v>1208</v>
      </c>
      <c r="K396">
        <v>1665</v>
      </c>
      <c r="L396">
        <v>666</v>
      </c>
      <c r="M396">
        <v>862</v>
      </c>
      <c r="N396">
        <v>62</v>
      </c>
      <c r="O396">
        <v>75</v>
      </c>
      <c r="P396" t="s">
        <v>1173</v>
      </c>
      <c r="Q396" t="s">
        <v>1173</v>
      </c>
      <c r="R396" t="s">
        <v>1173</v>
      </c>
      <c r="S396" t="str">
        <f t="shared" si="12"/>
        <v>En el municipio de PAZ DE ARIPORO se tiene un total de Contagio 1665</v>
      </c>
      <c r="T396" s="9" t="s">
        <v>1174</v>
      </c>
      <c r="U396" t="s">
        <v>1175</v>
      </c>
    </row>
    <row r="397" spans="1:21" x14ac:dyDescent="0.2">
      <c r="A397">
        <f t="shared" si="13"/>
        <v>396</v>
      </c>
      <c r="B397" s="10">
        <v>43892</v>
      </c>
      <c r="C397" s="10">
        <v>44437</v>
      </c>
      <c r="D397" t="s">
        <v>486</v>
      </c>
      <c r="E397" t="s">
        <v>496</v>
      </c>
      <c r="F397" t="s">
        <v>1173</v>
      </c>
      <c r="G397" t="s">
        <v>80</v>
      </c>
      <c r="H397" t="s">
        <v>12</v>
      </c>
      <c r="I397" t="s">
        <v>1176</v>
      </c>
      <c r="J397" t="s">
        <v>1208</v>
      </c>
      <c r="K397">
        <v>424</v>
      </c>
      <c r="L397">
        <v>177</v>
      </c>
      <c r="M397">
        <v>209</v>
      </c>
      <c r="N397">
        <v>16</v>
      </c>
      <c r="O397">
        <v>22</v>
      </c>
      <c r="P397" t="s">
        <v>1173</v>
      </c>
      <c r="Q397" t="s">
        <v>1173</v>
      </c>
      <c r="R397" t="s">
        <v>1173</v>
      </c>
      <c r="S397" t="str">
        <f t="shared" si="12"/>
        <v>En el municipio de PORE se tiene un total de Contagio 424</v>
      </c>
      <c r="T397" s="9" t="s">
        <v>1174</v>
      </c>
      <c r="U397" t="s">
        <v>1175</v>
      </c>
    </row>
    <row r="398" spans="1:21" x14ac:dyDescent="0.2">
      <c r="A398">
        <f t="shared" si="13"/>
        <v>397</v>
      </c>
      <c r="B398" s="10">
        <v>43892</v>
      </c>
      <c r="C398" s="10">
        <v>44437</v>
      </c>
      <c r="D398" t="s">
        <v>486</v>
      </c>
      <c r="E398" t="s">
        <v>497</v>
      </c>
      <c r="F398" t="s">
        <v>1173</v>
      </c>
      <c r="G398" t="s">
        <v>80</v>
      </c>
      <c r="H398" t="s">
        <v>12</v>
      </c>
      <c r="I398" t="s">
        <v>1176</v>
      </c>
      <c r="J398" t="s">
        <v>1208</v>
      </c>
      <c r="K398">
        <v>43</v>
      </c>
      <c r="L398">
        <v>16</v>
      </c>
      <c r="M398">
        <v>22</v>
      </c>
      <c r="N398">
        <v>3</v>
      </c>
      <c r="O398">
        <v>2</v>
      </c>
      <c r="P398" t="s">
        <v>1173</v>
      </c>
      <c r="Q398" t="s">
        <v>1173</v>
      </c>
      <c r="R398" t="s">
        <v>1173</v>
      </c>
      <c r="S398" t="str">
        <f t="shared" si="12"/>
        <v>En el municipio de RECETOR se tiene un total de Contagio 43</v>
      </c>
      <c r="T398" s="9" t="s">
        <v>1174</v>
      </c>
      <c r="U398" t="s">
        <v>1175</v>
      </c>
    </row>
    <row r="399" spans="1:21" x14ac:dyDescent="0.2">
      <c r="A399">
        <f t="shared" si="13"/>
        <v>398</v>
      </c>
      <c r="B399" s="10">
        <v>43892</v>
      </c>
      <c r="C399" s="10">
        <v>44437</v>
      </c>
      <c r="D399" t="s">
        <v>486</v>
      </c>
      <c r="E399" t="s">
        <v>199</v>
      </c>
      <c r="F399" t="s">
        <v>1173</v>
      </c>
      <c r="G399" t="s">
        <v>80</v>
      </c>
      <c r="H399" t="s">
        <v>12</v>
      </c>
      <c r="I399" t="s">
        <v>1176</v>
      </c>
      <c r="J399" t="s">
        <v>1208</v>
      </c>
      <c r="K399">
        <v>115</v>
      </c>
      <c r="L399">
        <v>61</v>
      </c>
      <c r="M399">
        <v>50</v>
      </c>
      <c r="N399">
        <v>3</v>
      </c>
      <c r="O399">
        <v>1</v>
      </c>
      <c r="P399" t="s">
        <v>1173</v>
      </c>
      <c r="Q399" t="s">
        <v>1173</v>
      </c>
      <c r="R399" t="s">
        <v>1173</v>
      </c>
      <c r="S399" t="str">
        <f t="shared" si="12"/>
        <v>En el municipio de SABANALARGA se tiene un total de Contagio 115</v>
      </c>
      <c r="T399" s="9" t="s">
        <v>1174</v>
      </c>
      <c r="U399" t="s">
        <v>1175</v>
      </c>
    </row>
    <row r="400" spans="1:21" x14ac:dyDescent="0.2">
      <c r="A400">
        <f t="shared" si="13"/>
        <v>399</v>
      </c>
      <c r="B400" s="10">
        <v>43892</v>
      </c>
      <c r="C400" s="10">
        <v>44437</v>
      </c>
      <c r="D400" t="s">
        <v>486</v>
      </c>
      <c r="E400" t="s">
        <v>498</v>
      </c>
      <c r="F400" t="s">
        <v>1173</v>
      </c>
      <c r="G400" t="s">
        <v>80</v>
      </c>
      <c r="H400" t="s">
        <v>12</v>
      </c>
      <c r="I400" t="s">
        <v>1176</v>
      </c>
      <c r="J400" t="s">
        <v>1208</v>
      </c>
      <c r="K400">
        <v>90</v>
      </c>
      <c r="L400">
        <v>36</v>
      </c>
      <c r="M400">
        <v>40</v>
      </c>
      <c r="N400">
        <v>7</v>
      </c>
      <c r="O400">
        <v>7</v>
      </c>
      <c r="P400" t="s">
        <v>1173</v>
      </c>
      <c r="Q400" t="s">
        <v>1173</v>
      </c>
      <c r="R400" t="s">
        <v>1173</v>
      </c>
      <c r="S400" t="str">
        <f t="shared" si="12"/>
        <v>En el municipio de SACAMA se tiene un total de Contagio 90</v>
      </c>
      <c r="T400" s="9" t="s">
        <v>1174</v>
      </c>
      <c r="U400" t="s">
        <v>1175</v>
      </c>
    </row>
    <row r="401" spans="1:21" x14ac:dyDescent="0.2">
      <c r="A401">
        <f t="shared" si="13"/>
        <v>400</v>
      </c>
      <c r="B401" s="10">
        <v>43892</v>
      </c>
      <c r="C401" s="10">
        <v>44437</v>
      </c>
      <c r="D401" t="s">
        <v>486</v>
      </c>
      <c r="E401" t="s">
        <v>499</v>
      </c>
      <c r="F401" t="s">
        <v>1173</v>
      </c>
      <c r="G401" t="s">
        <v>80</v>
      </c>
      <c r="H401" t="s">
        <v>12</v>
      </c>
      <c r="I401" t="s">
        <v>1176</v>
      </c>
      <c r="J401" t="s">
        <v>1208</v>
      </c>
      <c r="K401">
        <v>338</v>
      </c>
      <c r="L401">
        <v>136</v>
      </c>
      <c r="M401">
        <v>161</v>
      </c>
      <c r="N401">
        <v>14</v>
      </c>
      <c r="O401">
        <v>27</v>
      </c>
      <c r="P401" t="s">
        <v>1173</v>
      </c>
      <c r="Q401" t="s">
        <v>1173</v>
      </c>
      <c r="R401" t="s">
        <v>1173</v>
      </c>
      <c r="S401" t="str">
        <f t="shared" si="12"/>
        <v>En el municipio de SAN LUIS DE PALENQUE se tiene un total de Contagio 338</v>
      </c>
      <c r="T401" s="9" t="s">
        <v>1174</v>
      </c>
      <c r="U401" t="s">
        <v>1175</v>
      </c>
    </row>
    <row r="402" spans="1:21" x14ac:dyDescent="0.2">
      <c r="A402">
        <f t="shared" si="13"/>
        <v>401</v>
      </c>
      <c r="B402" s="10">
        <v>43892</v>
      </c>
      <c r="C402" s="10">
        <v>44437</v>
      </c>
      <c r="D402" t="s">
        <v>486</v>
      </c>
      <c r="E402" t="s">
        <v>500</v>
      </c>
      <c r="F402" t="s">
        <v>1173</v>
      </c>
      <c r="G402" t="s">
        <v>80</v>
      </c>
      <c r="H402" t="s">
        <v>12</v>
      </c>
      <c r="I402" t="s">
        <v>1176</v>
      </c>
      <c r="J402" t="s">
        <v>1208</v>
      </c>
      <c r="K402">
        <v>187</v>
      </c>
      <c r="L402">
        <v>84</v>
      </c>
      <c r="M402">
        <v>89</v>
      </c>
      <c r="N402">
        <v>4</v>
      </c>
      <c r="O402">
        <v>10</v>
      </c>
      <c r="P402" t="s">
        <v>1173</v>
      </c>
      <c r="Q402" t="s">
        <v>1173</v>
      </c>
      <c r="R402" t="s">
        <v>1173</v>
      </c>
      <c r="S402" t="str">
        <f t="shared" si="12"/>
        <v>En el municipio de TAMARA se tiene un total de Contagio 187</v>
      </c>
      <c r="T402" s="9" t="s">
        <v>1174</v>
      </c>
      <c r="U402" t="s">
        <v>1175</v>
      </c>
    </row>
    <row r="403" spans="1:21" x14ac:dyDescent="0.2">
      <c r="A403">
        <f t="shared" si="13"/>
        <v>402</v>
      </c>
      <c r="B403" s="10">
        <v>43892</v>
      </c>
      <c r="C403" s="10">
        <v>44437</v>
      </c>
      <c r="D403" t="s">
        <v>486</v>
      </c>
      <c r="E403" t="s">
        <v>501</v>
      </c>
      <c r="F403" t="s">
        <v>1173</v>
      </c>
      <c r="G403" t="s">
        <v>80</v>
      </c>
      <c r="H403" t="s">
        <v>12</v>
      </c>
      <c r="I403" t="s">
        <v>1176</v>
      </c>
      <c r="J403" t="s">
        <v>1208</v>
      </c>
      <c r="K403">
        <v>2034</v>
      </c>
      <c r="L403">
        <v>751</v>
      </c>
      <c r="M403">
        <v>1109</v>
      </c>
      <c r="N403">
        <v>93</v>
      </c>
      <c r="O403">
        <v>81</v>
      </c>
      <c r="P403" t="s">
        <v>1173</v>
      </c>
      <c r="Q403" t="s">
        <v>1173</v>
      </c>
      <c r="R403" t="s">
        <v>1173</v>
      </c>
      <c r="S403" t="str">
        <f t="shared" si="12"/>
        <v>En el municipio de TAURAMENA se tiene un total de Contagio 2034</v>
      </c>
      <c r="T403" s="9" t="s">
        <v>1174</v>
      </c>
      <c r="U403" t="s">
        <v>1175</v>
      </c>
    </row>
    <row r="404" spans="1:21" x14ac:dyDescent="0.2">
      <c r="A404">
        <f t="shared" si="13"/>
        <v>403</v>
      </c>
      <c r="B404" s="10">
        <v>43892</v>
      </c>
      <c r="C404" s="10">
        <v>44437</v>
      </c>
      <c r="D404" t="s">
        <v>486</v>
      </c>
      <c r="E404" t="s">
        <v>502</v>
      </c>
      <c r="F404" t="s">
        <v>1173</v>
      </c>
      <c r="G404" t="s">
        <v>80</v>
      </c>
      <c r="H404" t="s">
        <v>12</v>
      </c>
      <c r="I404" t="s">
        <v>1176</v>
      </c>
      <c r="J404" t="s">
        <v>1208</v>
      </c>
      <c r="K404">
        <v>507</v>
      </c>
      <c r="L404">
        <v>240</v>
      </c>
      <c r="M404">
        <v>211</v>
      </c>
      <c r="N404">
        <v>33</v>
      </c>
      <c r="O404">
        <v>23</v>
      </c>
      <c r="P404" t="s">
        <v>1173</v>
      </c>
      <c r="Q404" t="s">
        <v>1173</v>
      </c>
      <c r="R404" t="s">
        <v>1173</v>
      </c>
      <c r="S404" t="str">
        <f t="shared" si="12"/>
        <v>En el municipio de TRINIDAD se tiene un total de Contagio 507</v>
      </c>
      <c r="T404" s="9" t="s">
        <v>1174</v>
      </c>
      <c r="U404" t="s">
        <v>1175</v>
      </c>
    </row>
    <row r="405" spans="1:21" x14ac:dyDescent="0.2">
      <c r="A405">
        <f t="shared" si="13"/>
        <v>404</v>
      </c>
      <c r="B405" s="10">
        <v>43892</v>
      </c>
      <c r="C405" s="10">
        <v>44437</v>
      </c>
      <c r="D405" t="s">
        <v>486</v>
      </c>
      <c r="E405" t="s">
        <v>319</v>
      </c>
      <c r="F405" t="s">
        <v>1173</v>
      </c>
      <c r="G405" t="s">
        <v>80</v>
      </c>
      <c r="H405" t="s">
        <v>12</v>
      </c>
      <c r="I405" t="s">
        <v>1176</v>
      </c>
      <c r="J405" t="s">
        <v>1208</v>
      </c>
      <c r="K405">
        <v>2407</v>
      </c>
      <c r="L405">
        <v>980</v>
      </c>
      <c r="M405">
        <v>1302</v>
      </c>
      <c r="N405">
        <v>60</v>
      </c>
      <c r="O405">
        <v>65</v>
      </c>
      <c r="P405" t="s">
        <v>1173</v>
      </c>
      <c r="Q405" t="s">
        <v>1173</v>
      </c>
      <c r="R405" t="s">
        <v>1173</v>
      </c>
      <c r="S405" t="str">
        <f t="shared" si="12"/>
        <v>En el municipio de VILLANUEVA se tiene un total de Contagio 2407</v>
      </c>
      <c r="T405" s="9" t="s">
        <v>1174</v>
      </c>
      <c r="U405" t="s">
        <v>1175</v>
      </c>
    </row>
    <row r="406" spans="1:21" x14ac:dyDescent="0.2">
      <c r="A406">
        <f t="shared" si="13"/>
        <v>405</v>
      </c>
      <c r="B406" s="10">
        <v>43892</v>
      </c>
      <c r="C406" s="10">
        <v>44437</v>
      </c>
      <c r="D406" t="s">
        <v>486</v>
      </c>
      <c r="E406" t="s">
        <v>503</v>
      </c>
      <c r="F406" t="s">
        <v>1173</v>
      </c>
      <c r="G406" t="s">
        <v>80</v>
      </c>
      <c r="H406" t="s">
        <v>12</v>
      </c>
      <c r="I406" t="s">
        <v>1176</v>
      </c>
      <c r="J406" t="s">
        <v>1208</v>
      </c>
      <c r="K406">
        <v>21448</v>
      </c>
      <c r="L406">
        <v>9277</v>
      </c>
      <c r="M406">
        <v>10598</v>
      </c>
      <c r="N406">
        <v>809</v>
      </c>
      <c r="O406">
        <v>764</v>
      </c>
      <c r="P406" t="s">
        <v>1173</v>
      </c>
      <c r="Q406" t="s">
        <v>1173</v>
      </c>
      <c r="R406" t="s">
        <v>1173</v>
      </c>
      <c r="S406" t="str">
        <f t="shared" si="12"/>
        <v>En el municipio de YOPAL se tiene un total de Contagio 21448</v>
      </c>
      <c r="T406" s="9" t="s">
        <v>1174</v>
      </c>
      <c r="U406" t="s">
        <v>1175</v>
      </c>
    </row>
    <row r="407" spans="1:21" x14ac:dyDescent="0.2">
      <c r="A407">
        <f t="shared" si="13"/>
        <v>406</v>
      </c>
      <c r="B407" s="10">
        <v>43892</v>
      </c>
      <c r="C407" s="10">
        <v>44437</v>
      </c>
      <c r="D407" t="s">
        <v>504</v>
      </c>
      <c r="E407" t="s">
        <v>505</v>
      </c>
      <c r="F407" t="s">
        <v>1173</v>
      </c>
      <c r="G407" t="s">
        <v>80</v>
      </c>
      <c r="H407" t="s">
        <v>12</v>
      </c>
      <c r="I407" t="s">
        <v>1176</v>
      </c>
      <c r="J407" t="s">
        <v>1208</v>
      </c>
      <c r="K407">
        <v>68</v>
      </c>
      <c r="L407">
        <v>28</v>
      </c>
      <c r="M407">
        <v>35</v>
      </c>
      <c r="N407">
        <v>2</v>
      </c>
      <c r="O407">
        <v>3</v>
      </c>
      <c r="P407" t="s">
        <v>1173</v>
      </c>
      <c r="Q407" t="s">
        <v>1173</v>
      </c>
      <c r="R407" t="s">
        <v>1173</v>
      </c>
      <c r="S407" t="str">
        <f t="shared" si="12"/>
        <v>En el municipio de ALMAGUER se tiene un total de Contagio 68</v>
      </c>
      <c r="T407" s="9" t="s">
        <v>1174</v>
      </c>
      <c r="U407" t="s">
        <v>1175</v>
      </c>
    </row>
    <row r="408" spans="1:21" x14ac:dyDescent="0.2">
      <c r="A408">
        <f t="shared" si="13"/>
        <v>407</v>
      </c>
      <c r="B408" s="10">
        <v>43892</v>
      </c>
      <c r="C408" s="10">
        <v>44437</v>
      </c>
      <c r="D408" t="s">
        <v>504</v>
      </c>
      <c r="E408" t="s">
        <v>126</v>
      </c>
      <c r="F408" t="s">
        <v>1173</v>
      </c>
      <c r="G408" t="s">
        <v>80</v>
      </c>
      <c r="H408" t="s">
        <v>12</v>
      </c>
      <c r="I408" t="s">
        <v>1176</v>
      </c>
      <c r="J408" t="s">
        <v>1208</v>
      </c>
      <c r="K408">
        <v>330</v>
      </c>
      <c r="L408">
        <v>135</v>
      </c>
      <c r="M408">
        <v>182</v>
      </c>
      <c r="N408">
        <v>8</v>
      </c>
      <c r="O408">
        <v>5</v>
      </c>
      <c r="P408" t="s">
        <v>1173</v>
      </c>
      <c r="Q408" t="s">
        <v>1173</v>
      </c>
      <c r="R408" t="s">
        <v>1173</v>
      </c>
      <c r="S408" t="str">
        <f t="shared" si="12"/>
        <v>En el municipio de ARGELIA se tiene un total de Contagio 330</v>
      </c>
      <c r="T408" s="9" t="s">
        <v>1174</v>
      </c>
      <c r="U408" t="s">
        <v>1175</v>
      </c>
    </row>
    <row r="409" spans="1:21" x14ac:dyDescent="0.2">
      <c r="A409">
        <f t="shared" si="13"/>
        <v>408</v>
      </c>
      <c r="B409" s="10">
        <v>43892</v>
      </c>
      <c r="C409" s="10">
        <v>44437</v>
      </c>
      <c r="D409" t="s">
        <v>504</v>
      </c>
      <c r="E409" t="s">
        <v>506</v>
      </c>
      <c r="F409" t="s">
        <v>1173</v>
      </c>
      <c r="G409" t="s">
        <v>80</v>
      </c>
      <c r="H409" t="s">
        <v>12</v>
      </c>
      <c r="I409" t="s">
        <v>1176</v>
      </c>
      <c r="J409" t="s">
        <v>1208</v>
      </c>
      <c r="K409">
        <v>323</v>
      </c>
      <c r="L409">
        <v>156</v>
      </c>
      <c r="M409">
        <v>151</v>
      </c>
      <c r="N409">
        <v>11</v>
      </c>
      <c r="O409">
        <v>5</v>
      </c>
      <c r="P409" t="s">
        <v>1173</v>
      </c>
      <c r="Q409" t="s">
        <v>1173</v>
      </c>
      <c r="R409" t="s">
        <v>1173</v>
      </c>
      <c r="S409" t="str">
        <f t="shared" si="12"/>
        <v>En el municipio de BALBOA se tiene un total de Contagio 323</v>
      </c>
      <c r="T409" s="9" t="s">
        <v>1174</v>
      </c>
      <c r="U409" t="s">
        <v>1175</v>
      </c>
    </row>
    <row r="410" spans="1:21" x14ac:dyDescent="0.2">
      <c r="A410">
        <f t="shared" si="13"/>
        <v>409</v>
      </c>
      <c r="B410" s="10">
        <v>43892</v>
      </c>
      <c r="C410" s="10">
        <v>44437</v>
      </c>
      <c r="D410" t="s">
        <v>504</v>
      </c>
      <c r="E410" t="s">
        <v>133</v>
      </c>
      <c r="F410" t="s">
        <v>1173</v>
      </c>
      <c r="G410" t="s">
        <v>80</v>
      </c>
      <c r="H410" t="s">
        <v>12</v>
      </c>
      <c r="I410" t="s">
        <v>1176</v>
      </c>
      <c r="J410" t="s">
        <v>1208</v>
      </c>
      <c r="K410">
        <v>407</v>
      </c>
      <c r="L410">
        <v>199</v>
      </c>
      <c r="M410">
        <v>188</v>
      </c>
      <c r="N410">
        <v>12</v>
      </c>
      <c r="O410">
        <v>8</v>
      </c>
      <c r="P410" t="s">
        <v>1173</v>
      </c>
      <c r="Q410" t="s">
        <v>1173</v>
      </c>
      <c r="R410" t="s">
        <v>1173</v>
      </c>
      <c r="S410" t="str">
        <f t="shared" si="12"/>
        <v>En el municipio de BOLIVAR se tiene un total de Contagio 407</v>
      </c>
      <c r="T410" s="9" t="s">
        <v>1174</v>
      </c>
      <c r="U410" t="s">
        <v>1175</v>
      </c>
    </row>
    <row r="411" spans="1:21" x14ac:dyDescent="0.2">
      <c r="A411">
        <f t="shared" si="13"/>
        <v>410</v>
      </c>
      <c r="B411" s="10">
        <v>43892</v>
      </c>
      <c r="C411" s="10">
        <v>44437</v>
      </c>
      <c r="D411" t="s">
        <v>504</v>
      </c>
      <c r="E411" t="s">
        <v>507</v>
      </c>
      <c r="F411" t="s">
        <v>1173</v>
      </c>
      <c r="G411" t="s">
        <v>80</v>
      </c>
      <c r="H411" t="s">
        <v>12</v>
      </c>
      <c r="I411" t="s">
        <v>1176</v>
      </c>
      <c r="J411" t="s">
        <v>1208</v>
      </c>
      <c r="K411">
        <v>142</v>
      </c>
      <c r="L411">
        <v>75</v>
      </c>
      <c r="M411">
        <v>61</v>
      </c>
      <c r="N411">
        <v>2</v>
      </c>
      <c r="O411">
        <v>4</v>
      </c>
      <c r="P411" t="s">
        <v>1173</v>
      </c>
      <c r="Q411" t="s">
        <v>1173</v>
      </c>
      <c r="R411" t="s">
        <v>1173</v>
      </c>
      <c r="S411" t="str">
        <f t="shared" si="12"/>
        <v>En el municipio de BUENOS AIRES se tiene un total de Contagio 142</v>
      </c>
      <c r="T411" s="9" t="s">
        <v>1174</v>
      </c>
      <c r="U411" t="s">
        <v>1175</v>
      </c>
    </row>
    <row r="412" spans="1:21" x14ac:dyDescent="0.2">
      <c r="A412">
        <f t="shared" si="13"/>
        <v>411</v>
      </c>
      <c r="B412" s="10">
        <v>43892</v>
      </c>
      <c r="C412" s="10">
        <v>44437</v>
      </c>
      <c r="D412" t="s">
        <v>504</v>
      </c>
      <c r="E412" t="s">
        <v>508</v>
      </c>
      <c r="F412" t="s">
        <v>1173</v>
      </c>
      <c r="G412" t="s">
        <v>80</v>
      </c>
      <c r="H412" t="s">
        <v>12</v>
      </c>
      <c r="I412" t="s">
        <v>1176</v>
      </c>
      <c r="J412" t="s">
        <v>1208</v>
      </c>
      <c r="K412">
        <v>441</v>
      </c>
      <c r="L412">
        <v>209</v>
      </c>
      <c r="M412">
        <v>208</v>
      </c>
      <c r="N412">
        <v>10</v>
      </c>
      <c r="O412">
        <v>14</v>
      </c>
      <c r="P412" t="s">
        <v>1173</v>
      </c>
      <c r="Q412" t="s">
        <v>1173</v>
      </c>
      <c r="R412" t="s">
        <v>1173</v>
      </c>
      <c r="S412" t="str">
        <f t="shared" si="12"/>
        <v>En el municipio de CAJIBIO se tiene un total de Contagio 441</v>
      </c>
      <c r="T412" s="9" t="s">
        <v>1174</v>
      </c>
      <c r="U412" t="s">
        <v>1175</v>
      </c>
    </row>
    <row r="413" spans="1:21" x14ac:dyDescent="0.2">
      <c r="A413">
        <f t="shared" si="13"/>
        <v>412</v>
      </c>
      <c r="B413" s="10">
        <v>43892</v>
      </c>
      <c r="C413" s="10">
        <v>44437</v>
      </c>
      <c r="D413" t="s">
        <v>504</v>
      </c>
      <c r="E413" t="s">
        <v>509</v>
      </c>
      <c r="F413" t="s">
        <v>1173</v>
      </c>
      <c r="G413" t="s">
        <v>80</v>
      </c>
      <c r="H413" t="s">
        <v>12</v>
      </c>
      <c r="I413" t="s">
        <v>1176</v>
      </c>
      <c r="J413" t="s">
        <v>1208</v>
      </c>
      <c r="K413">
        <v>277</v>
      </c>
      <c r="L413">
        <v>122</v>
      </c>
      <c r="M413">
        <v>132</v>
      </c>
      <c r="N413">
        <v>14</v>
      </c>
      <c r="O413">
        <v>9</v>
      </c>
      <c r="P413" t="s">
        <v>1173</v>
      </c>
      <c r="Q413" t="s">
        <v>1173</v>
      </c>
      <c r="R413" t="s">
        <v>1173</v>
      </c>
      <c r="S413" t="str">
        <f t="shared" si="12"/>
        <v>En el municipio de CALDONO se tiene un total de Contagio 277</v>
      </c>
      <c r="T413" s="9" t="s">
        <v>1174</v>
      </c>
      <c r="U413" t="s">
        <v>1175</v>
      </c>
    </row>
    <row r="414" spans="1:21" x14ac:dyDescent="0.2">
      <c r="A414">
        <f t="shared" si="13"/>
        <v>413</v>
      </c>
      <c r="B414" s="10">
        <v>43892</v>
      </c>
      <c r="C414" s="10">
        <v>44437</v>
      </c>
      <c r="D414" t="s">
        <v>504</v>
      </c>
      <c r="E414" t="s">
        <v>510</v>
      </c>
      <c r="F414" t="s">
        <v>1173</v>
      </c>
      <c r="G414" t="s">
        <v>80</v>
      </c>
      <c r="H414" t="s">
        <v>12</v>
      </c>
      <c r="I414" t="s">
        <v>1176</v>
      </c>
      <c r="J414" t="s">
        <v>1208</v>
      </c>
      <c r="K414">
        <v>853</v>
      </c>
      <c r="L414">
        <v>372</v>
      </c>
      <c r="M414">
        <v>425</v>
      </c>
      <c r="N414">
        <v>30</v>
      </c>
      <c r="O414">
        <v>26</v>
      </c>
      <c r="P414" t="s">
        <v>1173</v>
      </c>
      <c r="Q414" t="s">
        <v>1173</v>
      </c>
      <c r="R414" t="s">
        <v>1173</v>
      </c>
      <c r="S414" t="str">
        <f t="shared" si="12"/>
        <v>En el municipio de CALOTO se tiene un total de Contagio 853</v>
      </c>
      <c r="T414" s="9" t="s">
        <v>1174</v>
      </c>
      <c r="U414" t="s">
        <v>1175</v>
      </c>
    </row>
    <row r="415" spans="1:21" x14ac:dyDescent="0.2">
      <c r="A415">
        <f t="shared" si="13"/>
        <v>414</v>
      </c>
      <c r="B415" s="10">
        <v>43892</v>
      </c>
      <c r="C415" s="10">
        <v>44437</v>
      </c>
      <c r="D415" t="s">
        <v>504</v>
      </c>
      <c r="E415" t="s">
        <v>511</v>
      </c>
      <c r="F415" t="s">
        <v>1173</v>
      </c>
      <c r="G415" t="s">
        <v>80</v>
      </c>
      <c r="H415" t="s">
        <v>12</v>
      </c>
      <c r="I415" t="s">
        <v>1176</v>
      </c>
      <c r="J415" t="s">
        <v>1208</v>
      </c>
      <c r="K415">
        <v>440</v>
      </c>
      <c r="L415">
        <v>206</v>
      </c>
      <c r="M415">
        <v>201</v>
      </c>
      <c r="N415">
        <v>14</v>
      </c>
      <c r="O415">
        <v>19</v>
      </c>
      <c r="P415" t="s">
        <v>1173</v>
      </c>
      <c r="Q415" t="s">
        <v>1173</v>
      </c>
      <c r="R415" t="s">
        <v>1173</v>
      </c>
      <c r="S415" t="str">
        <f t="shared" si="12"/>
        <v>En el municipio de CORINTO se tiene un total de Contagio 440</v>
      </c>
      <c r="T415" s="9" t="s">
        <v>1174</v>
      </c>
      <c r="U415" t="s">
        <v>1175</v>
      </c>
    </row>
    <row r="416" spans="1:21" x14ac:dyDescent="0.2">
      <c r="A416">
        <f t="shared" si="13"/>
        <v>415</v>
      </c>
      <c r="B416" s="10">
        <v>43892</v>
      </c>
      <c r="C416" s="10">
        <v>44437</v>
      </c>
      <c r="D416" t="s">
        <v>504</v>
      </c>
      <c r="E416" t="s">
        <v>512</v>
      </c>
      <c r="F416" t="s">
        <v>1173</v>
      </c>
      <c r="G416" t="s">
        <v>80</v>
      </c>
      <c r="H416" t="s">
        <v>12</v>
      </c>
      <c r="I416" t="s">
        <v>1176</v>
      </c>
      <c r="J416" t="s">
        <v>1208</v>
      </c>
      <c r="K416">
        <v>1053</v>
      </c>
      <c r="L416">
        <v>491</v>
      </c>
      <c r="M416">
        <v>494</v>
      </c>
      <c r="N416">
        <v>40</v>
      </c>
      <c r="O416">
        <v>28</v>
      </c>
      <c r="P416" t="s">
        <v>1173</v>
      </c>
      <c r="Q416" t="s">
        <v>1173</v>
      </c>
      <c r="R416" t="s">
        <v>1173</v>
      </c>
      <c r="S416" t="str">
        <f t="shared" si="12"/>
        <v>En el municipio de EL TAMBO se tiene un total de Contagio 1053</v>
      </c>
      <c r="T416" s="9" t="s">
        <v>1174</v>
      </c>
      <c r="U416" t="s">
        <v>1175</v>
      </c>
    </row>
    <row r="417" spans="1:21" x14ac:dyDescent="0.2">
      <c r="A417">
        <f t="shared" si="13"/>
        <v>416</v>
      </c>
      <c r="B417" s="10">
        <v>43892</v>
      </c>
      <c r="C417" s="10">
        <v>44437</v>
      </c>
      <c r="D417" t="s">
        <v>504</v>
      </c>
      <c r="E417" t="s">
        <v>477</v>
      </c>
      <c r="F417" t="s">
        <v>1173</v>
      </c>
      <c r="G417" t="s">
        <v>80</v>
      </c>
      <c r="H417" t="s">
        <v>12</v>
      </c>
      <c r="I417" t="s">
        <v>1176</v>
      </c>
      <c r="J417" t="s">
        <v>1208</v>
      </c>
      <c r="K417">
        <v>130</v>
      </c>
      <c r="L417">
        <v>66</v>
      </c>
      <c r="M417">
        <v>51</v>
      </c>
      <c r="N417">
        <v>5</v>
      </c>
      <c r="O417">
        <v>8</v>
      </c>
      <c r="P417" t="s">
        <v>1173</v>
      </c>
      <c r="Q417" t="s">
        <v>1173</v>
      </c>
      <c r="R417" t="s">
        <v>1173</v>
      </c>
      <c r="S417" t="str">
        <f t="shared" si="12"/>
        <v>En el municipio de FLORENCIA se tiene un total de Contagio 130</v>
      </c>
      <c r="T417" s="9" t="s">
        <v>1174</v>
      </c>
      <c r="U417" t="s">
        <v>1175</v>
      </c>
    </row>
    <row r="418" spans="1:21" x14ac:dyDescent="0.2">
      <c r="A418">
        <f t="shared" si="13"/>
        <v>417</v>
      </c>
      <c r="B418" s="10">
        <v>43892</v>
      </c>
      <c r="C418" s="10">
        <v>44437</v>
      </c>
      <c r="D418" t="s">
        <v>504</v>
      </c>
      <c r="E418" t="s">
        <v>513</v>
      </c>
      <c r="F418" t="s">
        <v>1173</v>
      </c>
      <c r="G418" t="s">
        <v>80</v>
      </c>
      <c r="H418" t="s">
        <v>12</v>
      </c>
      <c r="I418" t="s">
        <v>1176</v>
      </c>
      <c r="J418" t="s">
        <v>1208</v>
      </c>
      <c r="K418">
        <v>278</v>
      </c>
      <c r="L418">
        <v>122</v>
      </c>
      <c r="M418">
        <v>138</v>
      </c>
      <c r="N418">
        <v>12</v>
      </c>
      <c r="O418">
        <v>6</v>
      </c>
      <c r="P418" t="s">
        <v>1173</v>
      </c>
      <c r="Q418" t="s">
        <v>1173</v>
      </c>
      <c r="R418" t="s">
        <v>1173</v>
      </c>
      <c r="S418" t="str">
        <f t="shared" si="12"/>
        <v>En el municipio de GUACHENÉ se tiene un total de Contagio 278</v>
      </c>
      <c r="T418" s="9" t="s">
        <v>1174</v>
      </c>
      <c r="U418" t="s">
        <v>1175</v>
      </c>
    </row>
    <row r="419" spans="1:21" x14ac:dyDescent="0.2">
      <c r="A419">
        <f t="shared" si="13"/>
        <v>418</v>
      </c>
      <c r="B419" s="10">
        <v>43892</v>
      </c>
      <c r="C419" s="10">
        <v>44437</v>
      </c>
      <c r="D419" t="s">
        <v>504</v>
      </c>
      <c r="E419" t="s">
        <v>514</v>
      </c>
      <c r="F419" t="s">
        <v>1173</v>
      </c>
      <c r="G419" t="s">
        <v>80</v>
      </c>
      <c r="H419" t="s">
        <v>12</v>
      </c>
      <c r="I419" t="s">
        <v>1176</v>
      </c>
      <c r="J419" t="s">
        <v>1208</v>
      </c>
      <c r="K419">
        <v>283</v>
      </c>
      <c r="L419">
        <v>116</v>
      </c>
      <c r="M419">
        <v>150</v>
      </c>
      <c r="N419">
        <v>9</v>
      </c>
      <c r="O419">
        <v>8</v>
      </c>
      <c r="P419" t="s">
        <v>1173</v>
      </c>
      <c r="Q419" t="s">
        <v>1173</v>
      </c>
      <c r="R419" t="s">
        <v>1173</v>
      </c>
      <c r="S419" t="str">
        <f t="shared" si="12"/>
        <v>En el municipio de GUAPI se tiene un total de Contagio 283</v>
      </c>
      <c r="T419" s="9" t="s">
        <v>1174</v>
      </c>
      <c r="U419" t="s">
        <v>1175</v>
      </c>
    </row>
    <row r="420" spans="1:21" x14ac:dyDescent="0.2">
      <c r="A420">
        <f t="shared" si="13"/>
        <v>419</v>
      </c>
      <c r="B420" s="10">
        <v>43892</v>
      </c>
      <c r="C420" s="10">
        <v>44437</v>
      </c>
      <c r="D420" t="s">
        <v>504</v>
      </c>
      <c r="E420" t="s">
        <v>515</v>
      </c>
      <c r="F420" t="s">
        <v>1173</v>
      </c>
      <c r="G420" t="s">
        <v>80</v>
      </c>
      <c r="H420" t="s">
        <v>12</v>
      </c>
      <c r="I420" t="s">
        <v>1176</v>
      </c>
      <c r="J420" t="s">
        <v>1208</v>
      </c>
      <c r="K420">
        <v>210</v>
      </c>
      <c r="L420">
        <v>87</v>
      </c>
      <c r="M420">
        <v>107</v>
      </c>
      <c r="N420">
        <v>7</v>
      </c>
      <c r="O420">
        <v>9</v>
      </c>
      <c r="P420" t="s">
        <v>1173</v>
      </c>
      <c r="Q420" t="s">
        <v>1173</v>
      </c>
      <c r="R420" t="s">
        <v>1173</v>
      </c>
      <c r="S420" t="str">
        <f t="shared" si="12"/>
        <v>En el municipio de INZA se tiene un total de Contagio 210</v>
      </c>
      <c r="T420" s="9" t="s">
        <v>1174</v>
      </c>
      <c r="U420" t="s">
        <v>1175</v>
      </c>
    </row>
    <row r="421" spans="1:21" x14ac:dyDescent="0.2">
      <c r="A421">
        <f t="shared" si="13"/>
        <v>420</v>
      </c>
      <c r="B421" s="10">
        <v>43892</v>
      </c>
      <c r="C421" s="10">
        <v>44437</v>
      </c>
      <c r="D421" t="s">
        <v>504</v>
      </c>
      <c r="E421" t="s">
        <v>516</v>
      </c>
      <c r="F421" t="s">
        <v>1173</v>
      </c>
      <c r="G421" t="s">
        <v>80</v>
      </c>
      <c r="H421" t="s">
        <v>12</v>
      </c>
      <c r="I421" t="s">
        <v>1176</v>
      </c>
      <c r="J421" t="s">
        <v>1208</v>
      </c>
      <c r="K421">
        <v>65</v>
      </c>
      <c r="L421">
        <v>25</v>
      </c>
      <c r="M421">
        <v>37</v>
      </c>
      <c r="N421">
        <v>3</v>
      </c>
      <c r="O421">
        <v>0</v>
      </c>
      <c r="P421" t="s">
        <v>1173</v>
      </c>
      <c r="Q421" t="s">
        <v>1173</v>
      </c>
      <c r="R421" t="s">
        <v>1173</v>
      </c>
      <c r="S421" t="str">
        <f t="shared" si="12"/>
        <v>En el municipio de JAMBALO se tiene un total de Contagio 65</v>
      </c>
      <c r="T421" s="9" t="s">
        <v>1174</v>
      </c>
      <c r="U421" t="s">
        <v>1175</v>
      </c>
    </row>
    <row r="422" spans="1:21" x14ac:dyDescent="0.2">
      <c r="A422">
        <f t="shared" si="13"/>
        <v>421</v>
      </c>
      <c r="B422" s="10">
        <v>43892</v>
      </c>
      <c r="C422" s="10">
        <v>44437</v>
      </c>
      <c r="D422" t="s">
        <v>504</v>
      </c>
      <c r="E422" t="s">
        <v>517</v>
      </c>
      <c r="F422" t="s">
        <v>1173</v>
      </c>
      <c r="G422" t="s">
        <v>80</v>
      </c>
      <c r="H422" t="s">
        <v>12</v>
      </c>
      <c r="I422" t="s">
        <v>1176</v>
      </c>
      <c r="J422" t="s">
        <v>1208</v>
      </c>
      <c r="K422">
        <v>300</v>
      </c>
      <c r="L422">
        <v>129</v>
      </c>
      <c r="M422">
        <v>156</v>
      </c>
      <c r="N422">
        <v>8</v>
      </c>
      <c r="O422">
        <v>7</v>
      </c>
      <c r="P422" t="s">
        <v>1173</v>
      </c>
      <c r="Q422" t="s">
        <v>1173</v>
      </c>
      <c r="R422" t="s">
        <v>1173</v>
      </c>
      <c r="S422" t="str">
        <f t="shared" si="12"/>
        <v>En el municipio de LA SIERRA se tiene un total de Contagio 300</v>
      </c>
      <c r="T422" s="9" t="s">
        <v>1174</v>
      </c>
      <c r="U422" t="s">
        <v>1175</v>
      </c>
    </row>
    <row r="423" spans="1:21" x14ac:dyDescent="0.2">
      <c r="A423">
        <f t="shared" si="13"/>
        <v>422</v>
      </c>
      <c r="B423" s="10">
        <v>43892</v>
      </c>
      <c r="C423" s="10">
        <v>44437</v>
      </c>
      <c r="D423" t="s">
        <v>504</v>
      </c>
      <c r="E423" t="s">
        <v>518</v>
      </c>
      <c r="F423" t="s">
        <v>1173</v>
      </c>
      <c r="G423" t="s">
        <v>80</v>
      </c>
      <c r="H423" t="s">
        <v>12</v>
      </c>
      <c r="I423" t="s">
        <v>1176</v>
      </c>
      <c r="J423" t="s">
        <v>1208</v>
      </c>
      <c r="K423">
        <v>225</v>
      </c>
      <c r="L423">
        <v>115</v>
      </c>
      <c r="M423">
        <v>98</v>
      </c>
      <c r="N423">
        <v>4</v>
      </c>
      <c r="O423">
        <v>8</v>
      </c>
      <c r="P423" t="s">
        <v>1173</v>
      </c>
      <c r="Q423" t="s">
        <v>1173</v>
      </c>
      <c r="R423" t="s">
        <v>1173</v>
      </c>
      <c r="S423" t="str">
        <f t="shared" si="12"/>
        <v>En el municipio de LA VEGA se tiene un total de Contagio 225</v>
      </c>
      <c r="T423" s="9" t="s">
        <v>1174</v>
      </c>
      <c r="U423" t="s">
        <v>1175</v>
      </c>
    </row>
    <row r="424" spans="1:21" x14ac:dyDescent="0.2">
      <c r="A424">
        <f t="shared" si="13"/>
        <v>423</v>
      </c>
      <c r="B424" s="10">
        <v>43892</v>
      </c>
      <c r="C424" s="10">
        <v>44437</v>
      </c>
      <c r="D424" t="s">
        <v>504</v>
      </c>
      <c r="E424" t="s">
        <v>519</v>
      </c>
      <c r="F424" t="s">
        <v>1173</v>
      </c>
      <c r="G424" t="s">
        <v>80</v>
      </c>
      <c r="H424" t="s">
        <v>12</v>
      </c>
      <c r="I424" t="s">
        <v>1176</v>
      </c>
      <c r="J424" t="s">
        <v>1208</v>
      </c>
      <c r="K424">
        <v>49</v>
      </c>
      <c r="L424">
        <v>27</v>
      </c>
      <c r="M424">
        <v>22</v>
      </c>
      <c r="N424">
        <v>0</v>
      </c>
      <c r="O424">
        <v>0</v>
      </c>
      <c r="P424" t="s">
        <v>1173</v>
      </c>
      <c r="Q424" t="s">
        <v>1173</v>
      </c>
      <c r="R424" t="s">
        <v>1173</v>
      </c>
      <c r="S424" t="str">
        <f t="shared" si="12"/>
        <v>En el municipio de LOPEZ (MICAY) se tiene un total de Contagio 49</v>
      </c>
      <c r="T424" s="9" t="s">
        <v>1174</v>
      </c>
      <c r="U424" t="s">
        <v>1175</v>
      </c>
    </row>
    <row r="425" spans="1:21" x14ac:dyDescent="0.2">
      <c r="A425">
        <f t="shared" si="13"/>
        <v>424</v>
      </c>
      <c r="B425" s="10">
        <v>43892</v>
      </c>
      <c r="C425" s="10">
        <v>44437</v>
      </c>
      <c r="D425" t="s">
        <v>504</v>
      </c>
      <c r="E425" t="s">
        <v>520</v>
      </c>
      <c r="F425" t="s">
        <v>1173</v>
      </c>
      <c r="G425" t="s">
        <v>80</v>
      </c>
      <c r="H425" t="s">
        <v>12</v>
      </c>
      <c r="I425" t="s">
        <v>1176</v>
      </c>
      <c r="J425" t="s">
        <v>1208</v>
      </c>
      <c r="K425">
        <v>280</v>
      </c>
      <c r="L425">
        <v>136</v>
      </c>
      <c r="M425">
        <v>118</v>
      </c>
      <c r="N425">
        <v>17</v>
      </c>
      <c r="O425">
        <v>9</v>
      </c>
      <c r="P425" t="s">
        <v>1173</v>
      </c>
      <c r="Q425" t="s">
        <v>1173</v>
      </c>
      <c r="R425" t="s">
        <v>1173</v>
      </c>
      <c r="S425" t="str">
        <f t="shared" si="12"/>
        <v>En el municipio de MERCADERES se tiene un total de Contagio 280</v>
      </c>
      <c r="T425" s="9" t="s">
        <v>1174</v>
      </c>
      <c r="U425" t="s">
        <v>1175</v>
      </c>
    </row>
    <row r="426" spans="1:21" x14ac:dyDescent="0.2">
      <c r="A426">
        <f t="shared" si="13"/>
        <v>425</v>
      </c>
      <c r="B426" s="10">
        <v>43892</v>
      </c>
      <c r="C426" s="10">
        <v>44437</v>
      </c>
      <c r="D426" t="s">
        <v>504</v>
      </c>
      <c r="E426" t="s">
        <v>521</v>
      </c>
      <c r="F426" t="s">
        <v>1173</v>
      </c>
      <c r="G426" t="s">
        <v>80</v>
      </c>
      <c r="H426" t="s">
        <v>12</v>
      </c>
      <c r="I426" t="s">
        <v>1176</v>
      </c>
      <c r="J426" t="s">
        <v>1208</v>
      </c>
      <c r="K426">
        <v>813</v>
      </c>
      <c r="L426">
        <v>379</v>
      </c>
      <c r="M426">
        <v>372</v>
      </c>
      <c r="N426">
        <v>38</v>
      </c>
      <c r="O426">
        <v>24</v>
      </c>
      <c r="P426" t="s">
        <v>1173</v>
      </c>
      <c r="Q426" t="s">
        <v>1173</v>
      </c>
      <c r="R426" t="s">
        <v>1173</v>
      </c>
      <c r="S426" t="str">
        <f t="shared" si="12"/>
        <v>En el municipio de MIRANDA se tiene un total de Contagio 813</v>
      </c>
      <c r="T426" s="9" t="s">
        <v>1174</v>
      </c>
      <c r="U426" t="s">
        <v>1175</v>
      </c>
    </row>
    <row r="427" spans="1:21" x14ac:dyDescent="0.2">
      <c r="A427">
        <f t="shared" si="13"/>
        <v>426</v>
      </c>
      <c r="B427" s="10">
        <v>43892</v>
      </c>
      <c r="C427" s="10">
        <v>44437</v>
      </c>
      <c r="D427" t="s">
        <v>504</v>
      </c>
      <c r="E427" t="s">
        <v>297</v>
      </c>
      <c r="F427" t="s">
        <v>1173</v>
      </c>
      <c r="G427" t="s">
        <v>80</v>
      </c>
      <c r="H427" t="s">
        <v>12</v>
      </c>
      <c r="I427" t="s">
        <v>1176</v>
      </c>
      <c r="J427" t="s">
        <v>1208</v>
      </c>
      <c r="K427">
        <v>439</v>
      </c>
      <c r="L427">
        <v>200</v>
      </c>
      <c r="M427">
        <v>211</v>
      </c>
      <c r="N427">
        <v>12</v>
      </c>
      <c r="O427">
        <v>16</v>
      </c>
      <c r="P427" t="s">
        <v>1173</v>
      </c>
      <c r="Q427" t="s">
        <v>1173</v>
      </c>
      <c r="R427" t="s">
        <v>1173</v>
      </c>
      <c r="S427" t="str">
        <f t="shared" si="12"/>
        <v>En el municipio de MORALES se tiene un total de Contagio 439</v>
      </c>
      <c r="T427" s="9" t="s">
        <v>1174</v>
      </c>
      <c r="U427" t="s">
        <v>1175</v>
      </c>
    </row>
    <row r="428" spans="1:21" x14ac:dyDescent="0.2">
      <c r="A428">
        <f t="shared" si="13"/>
        <v>427</v>
      </c>
      <c r="B428" s="10">
        <v>43892</v>
      </c>
      <c r="C428" s="10">
        <v>44437</v>
      </c>
      <c r="D428" t="s">
        <v>504</v>
      </c>
      <c r="E428" t="s">
        <v>522</v>
      </c>
      <c r="F428" t="s">
        <v>1173</v>
      </c>
      <c r="G428" t="s">
        <v>80</v>
      </c>
      <c r="H428" t="s">
        <v>12</v>
      </c>
      <c r="I428" t="s">
        <v>1176</v>
      </c>
      <c r="J428" t="s">
        <v>1208</v>
      </c>
      <c r="K428">
        <v>100</v>
      </c>
      <c r="L428">
        <v>48</v>
      </c>
      <c r="M428">
        <v>50</v>
      </c>
      <c r="N428">
        <v>2</v>
      </c>
      <c r="O428">
        <v>0</v>
      </c>
      <c r="P428" t="s">
        <v>1173</v>
      </c>
      <c r="Q428" t="s">
        <v>1173</v>
      </c>
      <c r="R428" t="s">
        <v>1173</v>
      </c>
      <c r="S428" t="str">
        <f t="shared" si="12"/>
        <v>En el municipio de PADILLA se tiene un total de Contagio 100</v>
      </c>
      <c r="T428" s="9" t="s">
        <v>1174</v>
      </c>
      <c r="U428" t="s">
        <v>1175</v>
      </c>
    </row>
    <row r="429" spans="1:21" x14ac:dyDescent="0.2">
      <c r="A429">
        <f t="shared" si="13"/>
        <v>428</v>
      </c>
      <c r="B429" s="10">
        <v>43892</v>
      </c>
      <c r="C429" s="10">
        <v>44437</v>
      </c>
      <c r="D429" t="s">
        <v>504</v>
      </c>
      <c r="E429" t="s">
        <v>380</v>
      </c>
      <c r="F429" t="s">
        <v>1173</v>
      </c>
      <c r="G429" t="s">
        <v>80</v>
      </c>
      <c r="H429" t="s">
        <v>12</v>
      </c>
      <c r="I429" t="s">
        <v>1176</v>
      </c>
      <c r="J429" t="s">
        <v>1208</v>
      </c>
      <c r="K429">
        <v>296</v>
      </c>
      <c r="L429">
        <v>134</v>
      </c>
      <c r="M429">
        <v>123</v>
      </c>
      <c r="N429">
        <v>27</v>
      </c>
      <c r="O429">
        <v>12</v>
      </c>
      <c r="P429" t="s">
        <v>1173</v>
      </c>
      <c r="Q429" t="s">
        <v>1173</v>
      </c>
      <c r="R429" t="s">
        <v>1173</v>
      </c>
      <c r="S429" t="str">
        <f t="shared" si="12"/>
        <v>En el municipio de PAEZ se tiene un total de Contagio 296</v>
      </c>
      <c r="T429" s="9" t="s">
        <v>1174</v>
      </c>
      <c r="U429" t="s">
        <v>1175</v>
      </c>
    </row>
    <row r="430" spans="1:21" x14ac:dyDescent="0.2">
      <c r="A430">
        <f t="shared" si="13"/>
        <v>429</v>
      </c>
      <c r="B430" s="10">
        <v>43892</v>
      </c>
      <c r="C430" s="10">
        <v>44437</v>
      </c>
      <c r="D430" t="s">
        <v>504</v>
      </c>
      <c r="E430" t="s">
        <v>523</v>
      </c>
      <c r="F430" t="s">
        <v>1173</v>
      </c>
      <c r="G430" t="s">
        <v>80</v>
      </c>
      <c r="H430" t="s">
        <v>12</v>
      </c>
      <c r="I430" t="s">
        <v>1176</v>
      </c>
      <c r="J430" t="s">
        <v>1208</v>
      </c>
      <c r="K430">
        <v>1014</v>
      </c>
      <c r="L430">
        <v>465</v>
      </c>
      <c r="M430">
        <v>478</v>
      </c>
      <c r="N430">
        <v>44</v>
      </c>
      <c r="O430">
        <v>27</v>
      </c>
      <c r="P430" t="s">
        <v>1173</v>
      </c>
      <c r="Q430" t="s">
        <v>1173</v>
      </c>
      <c r="R430" t="s">
        <v>1173</v>
      </c>
      <c r="S430" t="str">
        <f t="shared" si="12"/>
        <v>En el municipio de PATIA (EL BORDO) se tiene un total de Contagio 1014</v>
      </c>
      <c r="T430" s="9" t="s">
        <v>1174</v>
      </c>
      <c r="U430" t="s">
        <v>1175</v>
      </c>
    </row>
    <row r="431" spans="1:21" x14ac:dyDescent="0.2">
      <c r="A431">
        <f t="shared" si="13"/>
        <v>430</v>
      </c>
      <c r="B431" s="10">
        <v>43892</v>
      </c>
      <c r="C431" s="10">
        <v>44437</v>
      </c>
      <c r="D431" t="s">
        <v>504</v>
      </c>
      <c r="E431" t="s">
        <v>524</v>
      </c>
      <c r="F431" t="s">
        <v>1173</v>
      </c>
      <c r="G431" t="s">
        <v>80</v>
      </c>
      <c r="H431" t="s">
        <v>12</v>
      </c>
      <c r="I431" t="s">
        <v>1176</v>
      </c>
      <c r="J431" t="s">
        <v>1208</v>
      </c>
      <c r="K431">
        <v>123</v>
      </c>
      <c r="L431">
        <v>49</v>
      </c>
      <c r="M431">
        <v>69</v>
      </c>
      <c r="N431">
        <v>3</v>
      </c>
      <c r="O431">
        <v>2</v>
      </c>
      <c r="P431" t="s">
        <v>1173</v>
      </c>
      <c r="Q431" t="s">
        <v>1173</v>
      </c>
      <c r="R431" t="s">
        <v>1173</v>
      </c>
      <c r="S431" t="str">
        <f t="shared" si="12"/>
        <v>En el municipio de PIAMONTE se tiene un total de Contagio 123</v>
      </c>
      <c r="T431" s="9" t="s">
        <v>1174</v>
      </c>
      <c r="U431" t="s">
        <v>1175</v>
      </c>
    </row>
    <row r="432" spans="1:21" x14ac:dyDescent="0.2">
      <c r="A432">
        <f t="shared" si="13"/>
        <v>431</v>
      </c>
      <c r="B432" s="10">
        <v>43892</v>
      </c>
      <c r="C432" s="10">
        <v>44437</v>
      </c>
      <c r="D432" t="s">
        <v>504</v>
      </c>
      <c r="E432" t="s">
        <v>525</v>
      </c>
      <c r="F432" t="s">
        <v>1173</v>
      </c>
      <c r="G432" t="s">
        <v>80</v>
      </c>
      <c r="H432" t="s">
        <v>12</v>
      </c>
      <c r="I432" t="s">
        <v>1176</v>
      </c>
      <c r="J432" t="s">
        <v>1208</v>
      </c>
      <c r="K432">
        <v>1247</v>
      </c>
      <c r="L432">
        <v>574</v>
      </c>
      <c r="M432">
        <v>609</v>
      </c>
      <c r="N432">
        <v>41</v>
      </c>
      <c r="O432">
        <v>23</v>
      </c>
      <c r="P432" t="s">
        <v>1173</v>
      </c>
      <c r="Q432" t="s">
        <v>1173</v>
      </c>
      <c r="R432" t="s">
        <v>1173</v>
      </c>
      <c r="S432" t="str">
        <f t="shared" si="12"/>
        <v>En el municipio de PIENDAMO se tiene un total de Contagio 1247</v>
      </c>
      <c r="T432" s="9" t="s">
        <v>1174</v>
      </c>
      <c r="U432" t="s">
        <v>1175</v>
      </c>
    </row>
    <row r="433" spans="1:21" x14ac:dyDescent="0.2">
      <c r="A433">
        <f t="shared" si="13"/>
        <v>432</v>
      </c>
      <c r="B433" s="10">
        <v>43892</v>
      </c>
      <c r="C433" s="10">
        <v>44437</v>
      </c>
      <c r="D433" t="s">
        <v>504</v>
      </c>
      <c r="E433" t="s">
        <v>526</v>
      </c>
      <c r="F433" t="s">
        <v>1173</v>
      </c>
      <c r="G433" t="s">
        <v>80</v>
      </c>
      <c r="H433" t="s">
        <v>12</v>
      </c>
      <c r="I433" t="s">
        <v>1176</v>
      </c>
      <c r="J433" t="s">
        <v>1208</v>
      </c>
      <c r="K433">
        <v>34428</v>
      </c>
      <c r="L433">
        <v>16837</v>
      </c>
      <c r="M433">
        <v>14765</v>
      </c>
      <c r="N433">
        <v>1415</v>
      </c>
      <c r="O433">
        <v>1411</v>
      </c>
      <c r="P433" t="s">
        <v>1173</v>
      </c>
      <c r="Q433" t="s">
        <v>1173</v>
      </c>
      <c r="R433" t="s">
        <v>1173</v>
      </c>
      <c r="S433" t="str">
        <f t="shared" si="12"/>
        <v>En el municipio de POPAYAN se tiene un total de Contagio 34428</v>
      </c>
      <c r="T433" s="9" t="s">
        <v>1174</v>
      </c>
      <c r="U433" t="s">
        <v>1175</v>
      </c>
    </row>
    <row r="434" spans="1:21" x14ac:dyDescent="0.2">
      <c r="A434">
        <f t="shared" si="13"/>
        <v>433</v>
      </c>
      <c r="B434" s="10">
        <v>43892</v>
      </c>
      <c r="C434" s="10">
        <v>44437</v>
      </c>
      <c r="D434" t="s">
        <v>504</v>
      </c>
      <c r="E434" t="s">
        <v>527</v>
      </c>
      <c r="F434" t="s">
        <v>1173</v>
      </c>
      <c r="G434" t="s">
        <v>80</v>
      </c>
      <c r="H434" t="s">
        <v>12</v>
      </c>
      <c r="I434" t="s">
        <v>1176</v>
      </c>
      <c r="J434" t="s">
        <v>1208</v>
      </c>
      <c r="K434">
        <v>1450</v>
      </c>
      <c r="L434">
        <v>745</v>
      </c>
      <c r="M434">
        <v>617</v>
      </c>
      <c r="N434">
        <v>33</v>
      </c>
      <c r="O434">
        <v>55</v>
      </c>
      <c r="P434" t="s">
        <v>1173</v>
      </c>
      <c r="Q434" t="s">
        <v>1173</v>
      </c>
      <c r="R434" t="s">
        <v>1173</v>
      </c>
      <c r="S434" t="str">
        <f t="shared" si="12"/>
        <v>En el municipio de PUERTO TEJADA se tiene un total de Contagio 1450</v>
      </c>
      <c r="T434" s="9" t="s">
        <v>1174</v>
      </c>
      <c r="U434" t="s">
        <v>1175</v>
      </c>
    </row>
    <row r="435" spans="1:21" x14ac:dyDescent="0.2">
      <c r="A435">
        <f t="shared" si="13"/>
        <v>434</v>
      </c>
      <c r="B435" s="10">
        <v>43892</v>
      </c>
      <c r="C435" s="10">
        <v>44437</v>
      </c>
      <c r="D435" t="s">
        <v>504</v>
      </c>
      <c r="E435" t="s">
        <v>528</v>
      </c>
      <c r="F435" t="s">
        <v>1173</v>
      </c>
      <c r="G435" t="s">
        <v>80</v>
      </c>
      <c r="H435" t="s">
        <v>12</v>
      </c>
      <c r="I435" t="s">
        <v>1176</v>
      </c>
      <c r="J435" t="s">
        <v>1208</v>
      </c>
      <c r="K435">
        <v>247</v>
      </c>
      <c r="L435">
        <v>118</v>
      </c>
      <c r="M435">
        <v>109</v>
      </c>
      <c r="N435">
        <v>11</v>
      </c>
      <c r="O435">
        <v>9</v>
      </c>
      <c r="P435" t="s">
        <v>1173</v>
      </c>
      <c r="Q435" t="s">
        <v>1173</v>
      </c>
      <c r="R435" t="s">
        <v>1173</v>
      </c>
      <c r="S435" t="str">
        <f t="shared" si="12"/>
        <v>En el municipio de PURACE se tiene un total de Contagio 247</v>
      </c>
      <c r="T435" s="9" t="s">
        <v>1174</v>
      </c>
      <c r="U435" t="s">
        <v>1175</v>
      </c>
    </row>
    <row r="436" spans="1:21" x14ac:dyDescent="0.2">
      <c r="A436">
        <f t="shared" si="13"/>
        <v>435</v>
      </c>
      <c r="B436" s="10">
        <v>43892</v>
      </c>
      <c r="C436" s="10">
        <v>44437</v>
      </c>
      <c r="D436" t="s">
        <v>504</v>
      </c>
      <c r="E436" t="s">
        <v>529</v>
      </c>
      <c r="F436" t="s">
        <v>1173</v>
      </c>
      <c r="G436" t="s">
        <v>80</v>
      </c>
      <c r="H436" t="s">
        <v>12</v>
      </c>
      <c r="I436" t="s">
        <v>1176</v>
      </c>
      <c r="J436" t="s">
        <v>1208</v>
      </c>
      <c r="K436">
        <v>261</v>
      </c>
      <c r="L436">
        <v>112</v>
      </c>
      <c r="M436">
        <v>135</v>
      </c>
      <c r="N436">
        <v>7</v>
      </c>
      <c r="O436">
        <v>7</v>
      </c>
      <c r="P436" t="s">
        <v>1173</v>
      </c>
      <c r="Q436" t="s">
        <v>1173</v>
      </c>
      <c r="R436" t="s">
        <v>1173</v>
      </c>
      <c r="S436" t="str">
        <f t="shared" si="12"/>
        <v>En el municipio de ROSAS se tiene un total de Contagio 261</v>
      </c>
      <c r="T436" s="9" t="s">
        <v>1174</v>
      </c>
      <c r="U436" t="s">
        <v>1175</v>
      </c>
    </row>
    <row r="437" spans="1:21" x14ac:dyDescent="0.2">
      <c r="A437">
        <f t="shared" si="13"/>
        <v>436</v>
      </c>
      <c r="B437" s="10">
        <v>43892</v>
      </c>
      <c r="C437" s="10">
        <v>44437</v>
      </c>
      <c r="D437" t="s">
        <v>504</v>
      </c>
      <c r="E437" t="s">
        <v>530</v>
      </c>
      <c r="F437" t="s">
        <v>1173</v>
      </c>
      <c r="G437" t="s">
        <v>80</v>
      </c>
      <c r="H437" t="s">
        <v>12</v>
      </c>
      <c r="I437" t="s">
        <v>1176</v>
      </c>
      <c r="J437" t="s">
        <v>1208</v>
      </c>
      <c r="K437">
        <v>102</v>
      </c>
      <c r="L437">
        <v>50</v>
      </c>
      <c r="M437">
        <v>45</v>
      </c>
      <c r="N437">
        <v>4</v>
      </c>
      <c r="O437">
        <v>3</v>
      </c>
      <c r="P437" t="s">
        <v>1173</v>
      </c>
      <c r="Q437" t="s">
        <v>1173</v>
      </c>
      <c r="R437" t="s">
        <v>1173</v>
      </c>
      <c r="S437" t="str">
        <f t="shared" si="12"/>
        <v>En el municipio de SAN SEBASTIAN se tiene un total de Contagio 102</v>
      </c>
      <c r="T437" s="9" t="s">
        <v>1174</v>
      </c>
      <c r="U437" t="s">
        <v>1175</v>
      </c>
    </row>
    <row r="438" spans="1:21" x14ac:dyDescent="0.2">
      <c r="A438">
        <f t="shared" si="13"/>
        <v>437</v>
      </c>
      <c r="B438" s="10">
        <v>43892</v>
      </c>
      <c r="C438" s="10">
        <v>44437</v>
      </c>
      <c r="D438" t="s">
        <v>504</v>
      </c>
      <c r="E438" t="s">
        <v>311</v>
      </c>
      <c r="F438" t="s">
        <v>1173</v>
      </c>
      <c r="G438" t="s">
        <v>80</v>
      </c>
      <c r="H438" t="s">
        <v>12</v>
      </c>
      <c r="I438" t="s">
        <v>1176</v>
      </c>
      <c r="J438" t="s">
        <v>1208</v>
      </c>
      <c r="K438">
        <v>126</v>
      </c>
      <c r="L438">
        <v>56</v>
      </c>
      <c r="M438">
        <v>60</v>
      </c>
      <c r="N438">
        <v>5</v>
      </c>
      <c r="O438">
        <v>5</v>
      </c>
      <c r="P438" t="s">
        <v>1173</v>
      </c>
      <c r="Q438" t="s">
        <v>1173</v>
      </c>
      <c r="R438" t="s">
        <v>1173</v>
      </c>
      <c r="S438" t="str">
        <f t="shared" si="12"/>
        <v>En el municipio de SANTA ROSA se tiene un total de Contagio 126</v>
      </c>
      <c r="T438" s="9" t="s">
        <v>1174</v>
      </c>
      <c r="U438" t="s">
        <v>1175</v>
      </c>
    </row>
    <row r="439" spans="1:21" x14ac:dyDescent="0.2">
      <c r="A439">
        <f t="shared" si="13"/>
        <v>438</v>
      </c>
      <c r="B439" s="10">
        <v>43892</v>
      </c>
      <c r="C439" s="10">
        <v>44437</v>
      </c>
      <c r="D439" t="s">
        <v>504</v>
      </c>
      <c r="E439" t="s">
        <v>531</v>
      </c>
      <c r="F439" t="s">
        <v>1173</v>
      </c>
      <c r="G439" t="s">
        <v>80</v>
      </c>
      <c r="H439" t="s">
        <v>12</v>
      </c>
      <c r="I439" t="s">
        <v>1176</v>
      </c>
      <c r="J439" t="s">
        <v>1208</v>
      </c>
      <c r="K439">
        <v>4389</v>
      </c>
      <c r="L439">
        <v>2111</v>
      </c>
      <c r="M439">
        <v>2032</v>
      </c>
      <c r="N439">
        <v>125</v>
      </c>
      <c r="O439">
        <v>121</v>
      </c>
      <c r="P439" t="s">
        <v>1173</v>
      </c>
      <c r="Q439" t="s">
        <v>1173</v>
      </c>
      <c r="R439" t="s">
        <v>1173</v>
      </c>
      <c r="S439" t="str">
        <f t="shared" si="12"/>
        <v>En el municipio de SANTANDER DE QUILICHAO se tiene un total de Contagio 4389</v>
      </c>
      <c r="T439" s="9" t="s">
        <v>1174</v>
      </c>
      <c r="U439" t="s">
        <v>1175</v>
      </c>
    </row>
    <row r="440" spans="1:21" x14ac:dyDescent="0.2">
      <c r="A440">
        <f t="shared" si="13"/>
        <v>439</v>
      </c>
      <c r="B440" s="10">
        <v>43892</v>
      </c>
      <c r="C440" s="10">
        <v>44437</v>
      </c>
      <c r="D440" t="s">
        <v>504</v>
      </c>
      <c r="E440" t="s">
        <v>532</v>
      </c>
      <c r="F440" t="s">
        <v>1173</v>
      </c>
      <c r="G440" t="s">
        <v>80</v>
      </c>
      <c r="H440" t="s">
        <v>12</v>
      </c>
      <c r="I440" t="s">
        <v>1176</v>
      </c>
      <c r="J440" t="s">
        <v>1208</v>
      </c>
      <c r="K440">
        <v>765</v>
      </c>
      <c r="L440">
        <v>376</v>
      </c>
      <c r="M440">
        <v>350</v>
      </c>
      <c r="N440">
        <v>16</v>
      </c>
      <c r="O440">
        <v>23</v>
      </c>
      <c r="P440" t="s">
        <v>1173</v>
      </c>
      <c r="Q440" t="s">
        <v>1173</v>
      </c>
      <c r="R440" t="s">
        <v>1173</v>
      </c>
      <c r="S440" t="str">
        <f t="shared" si="12"/>
        <v>En el municipio de SILVIA se tiene un total de Contagio 765</v>
      </c>
      <c r="T440" s="9" t="s">
        <v>1174</v>
      </c>
      <c r="U440" t="s">
        <v>1175</v>
      </c>
    </row>
    <row r="441" spans="1:21" x14ac:dyDescent="0.2">
      <c r="A441">
        <f t="shared" si="13"/>
        <v>440</v>
      </c>
      <c r="B441" s="10">
        <v>43892</v>
      </c>
      <c r="C441" s="10">
        <v>44437</v>
      </c>
      <c r="D441" t="s">
        <v>504</v>
      </c>
      <c r="E441" t="s">
        <v>533</v>
      </c>
      <c r="F441" t="s">
        <v>1173</v>
      </c>
      <c r="G441" t="s">
        <v>80</v>
      </c>
      <c r="H441" t="s">
        <v>12</v>
      </c>
      <c r="I441" t="s">
        <v>1176</v>
      </c>
      <c r="J441" t="s">
        <v>1208</v>
      </c>
      <c r="K441">
        <v>193</v>
      </c>
      <c r="L441">
        <v>93</v>
      </c>
      <c r="M441">
        <v>81</v>
      </c>
      <c r="N441">
        <v>14</v>
      </c>
      <c r="O441">
        <v>5</v>
      </c>
      <c r="P441" t="s">
        <v>1173</v>
      </c>
      <c r="Q441" t="s">
        <v>1173</v>
      </c>
      <c r="R441" t="s">
        <v>1173</v>
      </c>
      <c r="S441" t="str">
        <f t="shared" si="12"/>
        <v>En el municipio de SOTARA se tiene un total de Contagio 193</v>
      </c>
      <c r="T441" s="9" t="s">
        <v>1174</v>
      </c>
      <c r="U441" t="s">
        <v>1175</v>
      </c>
    </row>
    <row r="442" spans="1:21" x14ac:dyDescent="0.2">
      <c r="A442">
        <f t="shared" si="13"/>
        <v>441</v>
      </c>
      <c r="B442" s="10">
        <v>43892</v>
      </c>
      <c r="C442" s="10">
        <v>44437</v>
      </c>
      <c r="D442" t="s">
        <v>504</v>
      </c>
      <c r="E442" t="s">
        <v>534</v>
      </c>
      <c r="F442" t="s">
        <v>1173</v>
      </c>
      <c r="G442" t="s">
        <v>80</v>
      </c>
      <c r="H442" t="s">
        <v>12</v>
      </c>
      <c r="I442" t="s">
        <v>1176</v>
      </c>
      <c r="J442" t="s">
        <v>1208</v>
      </c>
      <c r="K442">
        <v>145</v>
      </c>
      <c r="L442">
        <v>71</v>
      </c>
      <c r="M442">
        <v>68</v>
      </c>
      <c r="N442">
        <v>4</v>
      </c>
      <c r="O442">
        <v>2</v>
      </c>
      <c r="P442" t="s">
        <v>1173</v>
      </c>
      <c r="Q442" t="s">
        <v>1173</v>
      </c>
      <c r="R442" t="s">
        <v>1173</v>
      </c>
      <c r="S442" t="str">
        <f t="shared" si="12"/>
        <v>En el municipio de SUAREZ se tiene un total de Contagio 145</v>
      </c>
      <c r="T442" s="9" t="s">
        <v>1174</v>
      </c>
      <c r="U442" t="s">
        <v>1175</v>
      </c>
    </row>
    <row r="443" spans="1:21" x14ac:dyDescent="0.2">
      <c r="A443">
        <f t="shared" si="13"/>
        <v>442</v>
      </c>
      <c r="B443" s="10">
        <v>43892</v>
      </c>
      <c r="C443" s="10">
        <v>44437</v>
      </c>
      <c r="D443" t="s">
        <v>504</v>
      </c>
      <c r="E443" t="s">
        <v>535</v>
      </c>
      <c r="F443" t="s">
        <v>1173</v>
      </c>
      <c r="G443" t="s">
        <v>80</v>
      </c>
      <c r="H443" t="s">
        <v>12</v>
      </c>
      <c r="I443" t="s">
        <v>1176</v>
      </c>
      <c r="J443" t="s">
        <v>1208</v>
      </c>
      <c r="K443">
        <v>300</v>
      </c>
      <c r="L443">
        <v>143</v>
      </c>
      <c r="M443">
        <v>143</v>
      </c>
      <c r="N443">
        <v>7</v>
      </c>
      <c r="O443">
        <v>7</v>
      </c>
      <c r="P443" t="s">
        <v>1173</v>
      </c>
      <c r="Q443" t="s">
        <v>1173</v>
      </c>
      <c r="R443" t="s">
        <v>1173</v>
      </c>
      <c r="S443" t="str">
        <f t="shared" si="12"/>
        <v>En el municipio de SUCRE se tiene un total de Contagio 300</v>
      </c>
      <c r="T443" s="9" t="s">
        <v>1174</v>
      </c>
      <c r="U443" t="s">
        <v>1175</v>
      </c>
    </row>
    <row r="444" spans="1:21" x14ac:dyDescent="0.2">
      <c r="A444">
        <f t="shared" si="13"/>
        <v>443</v>
      </c>
      <c r="B444" s="10">
        <v>43892</v>
      </c>
      <c r="C444" s="10">
        <v>44437</v>
      </c>
      <c r="D444" t="s">
        <v>504</v>
      </c>
      <c r="E444" t="s">
        <v>536</v>
      </c>
      <c r="F444" t="s">
        <v>1173</v>
      </c>
      <c r="G444" t="s">
        <v>80</v>
      </c>
      <c r="H444" t="s">
        <v>12</v>
      </c>
      <c r="I444" t="s">
        <v>1176</v>
      </c>
      <c r="J444" t="s">
        <v>1208</v>
      </c>
      <c r="K444">
        <v>1536</v>
      </c>
      <c r="L444">
        <v>753</v>
      </c>
      <c r="M444">
        <v>694</v>
      </c>
      <c r="N444">
        <v>40</v>
      </c>
      <c r="O444">
        <v>49</v>
      </c>
      <c r="P444" t="s">
        <v>1173</v>
      </c>
      <c r="Q444" t="s">
        <v>1173</v>
      </c>
      <c r="R444" t="s">
        <v>1173</v>
      </c>
      <c r="S444" t="str">
        <f t="shared" si="12"/>
        <v>En el municipio de TIMBIO se tiene un total de Contagio 1536</v>
      </c>
      <c r="T444" s="9" t="s">
        <v>1174</v>
      </c>
      <c r="U444" t="s">
        <v>1175</v>
      </c>
    </row>
    <row r="445" spans="1:21" x14ac:dyDescent="0.2">
      <c r="A445">
        <f t="shared" si="13"/>
        <v>444</v>
      </c>
      <c r="B445" s="10">
        <v>43892</v>
      </c>
      <c r="C445" s="10">
        <v>44437</v>
      </c>
      <c r="D445" t="s">
        <v>504</v>
      </c>
      <c r="E445" t="s">
        <v>537</v>
      </c>
      <c r="F445" t="s">
        <v>1173</v>
      </c>
      <c r="G445" t="s">
        <v>80</v>
      </c>
      <c r="H445" t="s">
        <v>12</v>
      </c>
      <c r="I445" t="s">
        <v>1176</v>
      </c>
      <c r="J445" t="s">
        <v>1208</v>
      </c>
      <c r="K445">
        <v>64</v>
      </c>
      <c r="L445">
        <v>31</v>
      </c>
      <c r="M445">
        <v>28</v>
      </c>
      <c r="N445">
        <v>3</v>
      </c>
      <c r="O445">
        <v>2</v>
      </c>
      <c r="P445" t="s">
        <v>1173</v>
      </c>
      <c r="Q445" t="s">
        <v>1173</v>
      </c>
      <c r="R445" t="s">
        <v>1173</v>
      </c>
      <c r="S445" t="str">
        <f t="shared" si="12"/>
        <v>En el municipio de TIMBIQUI se tiene un total de Contagio 64</v>
      </c>
      <c r="T445" s="9" t="s">
        <v>1174</v>
      </c>
      <c r="U445" t="s">
        <v>1175</v>
      </c>
    </row>
    <row r="446" spans="1:21" x14ac:dyDescent="0.2">
      <c r="A446">
        <f t="shared" si="13"/>
        <v>445</v>
      </c>
      <c r="B446" s="10">
        <v>43892</v>
      </c>
      <c r="C446" s="10">
        <v>44437</v>
      </c>
      <c r="D446" t="s">
        <v>504</v>
      </c>
      <c r="E446" t="s">
        <v>538</v>
      </c>
      <c r="F446" t="s">
        <v>1173</v>
      </c>
      <c r="G446" t="s">
        <v>80</v>
      </c>
      <c r="H446" t="s">
        <v>12</v>
      </c>
      <c r="I446" t="s">
        <v>1176</v>
      </c>
      <c r="J446" t="s">
        <v>1208</v>
      </c>
      <c r="K446">
        <v>164</v>
      </c>
      <c r="L446">
        <v>80</v>
      </c>
      <c r="M446">
        <v>76</v>
      </c>
      <c r="N446">
        <v>4</v>
      </c>
      <c r="O446">
        <v>4</v>
      </c>
      <c r="P446" t="s">
        <v>1173</v>
      </c>
      <c r="Q446" t="s">
        <v>1173</v>
      </c>
      <c r="R446" t="s">
        <v>1173</v>
      </c>
      <c r="S446" t="str">
        <f t="shared" si="12"/>
        <v>En el municipio de TORIBIO se tiene un total de Contagio 164</v>
      </c>
      <c r="T446" s="9" t="s">
        <v>1174</v>
      </c>
      <c r="U446" t="s">
        <v>1175</v>
      </c>
    </row>
    <row r="447" spans="1:21" x14ac:dyDescent="0.2">
      <c r="A447">
        <f t="shared" si="13"/>
        <v>446</v>
      </c>
      <c r="B447" s="10">
        <v>43892</v>
      </c>
      <c r="C447" s="10">
        <v>44437</v>
      </c>
      <c r="D447" t="s">
        <v>504</v>
      </c>
      <c r="E447" t="s">
        <v>539</v>
      </c>
      <c r="F447" t="s">
        <v>1173</v>
      </c>
      <c r="G447" t="s">
        <v>80</v>
      </c>
      <c r="H447" t="s">
        <v>12</v>
      </c>
      <c r="I447" t="s">
        <v>1176</v>
      </c>
      <c r="J447" t="s">
        <v>1208</v>
      </c>
      <c r="K447">
        <v>290</v>
      </c>
      <c r="L447">
        <v>139</v>
      </c>
      <c r="M447">
        <v>131</v>
      </c>
      <c r="N447">
        <v>7</v>
      </c>
      <c r="O447">
        <v>13</v>
      </c>
      <c r="P447" t="s">
        <v>1173</v>
      </c>
      <c r="Q447" t="s">
        <v>1173</v>
      </c>
      <c r="R447" t="s">
        <v>1173</v>
      </c>
      <c r="S447" t="str">
        <f t="shared" si="12"/>
        <v>En el municipio de TOTORO se tiene un total de Contagio 290</v>
      </c>
      <c r="T447" s="9" t="s">
        <v>1174</v>
      </c>
      <c r="U447" t="s">
        <v>1175</v>
      </c>
    </row>
    <row r="448" spans="1:21" x14ac:dyDescent="0.2">
      <c r="A448">
        <f t="shared" si="13"/>
        <v>447</v>
      </c>
      <c r="B448" s="10">
        <v>43892</v>
      </c>
      <c r="C448" s="10">
        <v>44437</v>
      </c>
      <c r="D448" t="s">
        <v>504</v>
      </c>
      <c r="E448" t="s">
        <v>540</v>
      </c>
      <c r="F448" t="s">
        <v>1173</v>
      </c>
      <c r="G448" t="s">
        <v>80</v>
      </c>
      <c r="H448" t="s">
        <v>12</v>
      </c>
      <c r="I448" t="s">
        <v>1176</v>
      </c>
      <c r="J448" t="s">
        <v>1208</v>
      </c>
      <c r="K448">
        <v>356</v>
      </c>
      <c r="L448">
        <v>175</v>
      </c>
      <c r="M448">
        <v>158</v>
      </c>
      <c r="N448">
        <v>13</v>
      </c>
      <c r="O448">
        <v>10</v>
      </c>
      <c r="P448" t="s">
        <v>1173</v>
      </c>
      <c r="Q448" t="s">
        <v>1173</v>
      </c>
      <c r="R448" t="s">
        <v>1173</v>
      </c>
      <c r="S448" t="str">
        <f t="shared" si="12"/>
        <v>En el municipio de VILLARICA se tiene un total de Contagio 356</v>
      </c>
      <c r="T448" s="9" t="s">
        <v>1174</v>
      </c>
      <c r="U448" t="s">
        <v>1175</v>
      </c>
    </row>
    <row r="449" spans="1:21" x14ac:dyDescent="0.2">
      <c r="A449">
        <f t="shared" si="13"/>
        <v>448</v>
      </c>
      <c r="B449" s="10">
        <v>43892</v>
      </c>
      <c r="C449" s="10">
        <v>44437</v>
      </c>
      <c r="D449" t="s">
        <v>541</v>
      </c>
      <c r="E449" t="s">
        <v>542</v>
      </c>
      <c r="F449" t="s">
        <v>1173</v>
      </c>
      <c r="G449" t="s">
        <v>80</v>
      </c>
      <c r="H449" t="s">
        <v>12</v>
      </c>
      <c r="I449" t="s">
        <v>1176</v>
      </c>
      <c r="J449" t="s">
        <v>1208</v>
      </c>
      <c r="K449">
        <v>5454</v>
      </c>
      <c r="L449">
        <v>2630</v>
      </c>
      <c r="M449">
        <v>2548</v>
      </c>
      <c r="N449">
        <v>154</v>
      </c>
      <c r="O449">
        <v>122</v>
      </c>
      <c r="P449" t="s">
        <v>1173</v>
      </c>
      <c r="Q449" t="s">
        <v>1173</v>
      </c>
      <c r="R449" t="s">
        <v>1173</v>
      </c>
      <c r="S449" t="str">
        <f t="shared" si="12"/>
        <v>En el municipio de AGUACHICA se tiene un total de Contagio 5454</v>
      </c>
      <c r="T449" s="9" t="s">
        <v>1174</v>
      </c>
      <c r="U449" t="s">
        <v>1175</v>
      </c>
    </row>
    <row r="450" spans="1:21" x14ac:dyDescent="0.2">
      <c r="A450">
        <f t="shared" si="13"/>
        <v>449</v>
      </c>
      <c r="B450" s="10">
        <v>43892</v>
      </c>
      <c r="C450" s="10">
        <v>44437</v>
      </c>
      <c r="D450" t="s">
        <v>541</v>
      </c>
      <c r="E450" t="s">
        <v>543</v>
      </c>
      <c r="F450" t="s">
        <v>1173</v>
      </c>
      <c r="G450" t="s">
        <v>80</v>
      </c>
      <c r="H450" t="s">
        <v>12</v>
      </c>
      <c r="I450" t="s">
        <v>1176</v>
      </c>
      <c r="J450" t="s">
        <v>1208</v>
      </c>
      <c r="K450">
        <v>3642</v>
      </c>
      <c r="L450">
        <v>1620</v>
      </c>
      <c r="M450">
        <v>1659</v>
      </c>
      <c r="N450">
        <v>183</v>
      </c>
      <c r="O450">
        <v>180</v>
      </c>
      <c r="P450" t="s">
        <v>1173</v>
      </c>
      <c r="Q450" t="s">
        <v>1173</v>
      </c>
      <c r="R450" t="s">
        <v>1173</v>
      </c>
      <c r="S450" t="str">
        <f t="shared" si="12"/>
        <v>En el municipio de AGUSTIN CODAZZI se tiene un total de Contagio 3642</v>
      </c>
      <c r="T450" s="9" t="s">
        <v>1174</v>
      </c>
      <c r="U450" t="s">
        <v>1175</v>
      </c>
    </row>
    <row r="451" spans="1:21" x14ac:dyDescent="0.2">
      <c r="A451">
        <f t="shared" si="13"/>
        <v>450</v>
      </c>
      <c r="B451" s="10">
        <v>43892</v>
      </c>
      <c r="C451" s="10">
        <v>44437</v>
      </c>
      <c r="D451" t="s">
        <v>541</v>
      </c>
      <c r="E451" t="s">
        <v>544</v>
      </c>
      <c r="F451" t="s">
        <v>1173</v>
      </c>
      <c r="G451" t="s">
        <v>80</v>
      </c>
      <c r="H451" t="s">
        <v>12</v>
      </c>
      <c r="I451" t="s">
        <v>1176</v>
      </c>
      <c r="J451" t="s">
        <v>1208</v>
      </c>
      <c r="K451">
        <v>421</v>
      </c>
      <c r="L451">
        <v>216</v>
      </c>
      <c r="M451">
        <v>158</v>
      </c>
      <c r="N451">
        <v>29</v>
      </c>
      <c r="O451">
        <v>18</v>
      </c>
      <c r="P451" t="s">
        <v>1173</v>
      </c>
      <c r="Q451" t="s">
        <v>1173</v>
      </c>
      <c r="R451" t="s">
        <v>1173</v>
      </c>
      <c r="S451" t="str">
        <f t="shared" ref="S451:S514" si="14">"En el municipio de "&amp;E451&amp;" se tiene un total de "&amp;I451&amp;" "&amp;K451</f>
        <v>En el municipio de ASTREA se tiene un total de Contagio 421</v>
      </c>
      <c r="T451" s="9" t="s">
        <v>1174</v>
      </c>
      <c r="U451" t="s">
        <v>1175</v>
      </c>
    </row>
    <row r="452" spans="1:21" x14ac:dyDescent="0.2">
      <c r="A452">
        <f t="shared" ref="A452:A515" si="15">A451+1</f>
        <v>451</v>
      </c>
      <c r="B452" s="10">
        <v>43892</v>
      </c>
      <c r="C452" s="10">
        <v>44437</v>
      </c>
      <c r="D452" t="s">
        <v>541</v>
      </c>
      <c r="E452" t="s">
        <v>545</v>
      </c>
      <c r="F452" t="s">
        <v>1173</v>
      </c>
      <c r="G452" t="s">
        <v>80</v>
      </c>
      <c r="H452" t="s">
        <v>12</v>
      </c>
      <c r="I452" t="s">
        <v>1176</v>
      </c>
      <c r="J452" t="s">
        <v>1208</v>
      </c>
      <c r="K452">
        <v>741</v>
      </c>
      <c r="L452">
        <v>319</v>
      </c>
      <c r="M452">
        <v>359</v>
      </c>
      <c r="N452">
        <v>24</v>
      </c>
      <c r="O452">
        <v>39</v>
      </c>
      <c r="P452" t="s">
        <v>1173</v>
      </c>
      <c r="Q452" t="s">
        <v>1173</v>
      </c>
      <c r="R452" t="s">
        <v>1173</v>
      </c>
      <c r="S452" t="str">
        <f t="shared" si="14"/>
        <v>En el municipio de BECERRIL se tiene un total de Contagio 741</v>
      </c>
      <c r="T452" s="9" t="s">
        <v>1174</v>
      </c>
      <c r="U452" t="s">
        <v>1175</v>
      </c>
    </row>
    <row r="453" spans="1:21" x14ac:dyDescent="0.2">
      <c r="A453">
        <f t="shared" si="15"/>
        <v>452</v>
      </c>
      <c r="B453" s="10">
        <v>43892</v>
      </c>
      <c r="C453" s="10">
        <v>44437</v>
      </c>
      <c r="D453" t="s">
        <v>541</v>
      </c>
      <c r="E453" t="s">
        <v>546</v>
      </c>
      <c r="F453" t="s">
        <v>1173</v>
      </c>
      <c r="G453" t="s">
        <v>80</v>
      </c>
      <c r="H453" t="s">
        <v>12</v>
      </c>
      <c r="I453" t="s">
        <v>1176</v>
      </c>
      <c r="J453" t="s">
        <v>1208</v>
      </c>
      <c r="K453">
        <v>2410</v>
      </c>
      <c r="L453">
        <v>926</v>
      </c>
      <c r="M453">
        <v>1342</v>
      </c>
      <c r="N453">
        <v>67</v>
      </c>
      <c r="O453">
        <v>75</v>
      </c>
      <c r="P453" t="s">
        <v>1173</v>
      </c>
      <c r="Q453" t="s">
        <v>1173</v>
      </c>
      <c r="R453" t="s">
        <v>1173</v>
      </c>
      <c r="S453" t="str">
        <f t="shared" si="14"/>
        <v>En el municipio de BOSCONIA se tiene un total de Contagio 2410</v>
      </c>
      <c r="T453" s="9" t="s">
        <v>1174</v>
      </c>
      <c r="U453" t="s">
        <v>1175</v>
      </c>
    </row>
    <row r="454" spans="1:21" x14ac:dyDescent="0.2">
      <c r="A454">
        <f t="shared" si="15"/>
        <v>453</v>
      </c>
      <c r="B454" s="10">
        <v>43892</v>
      </c>
      <c r="C454" s="10">
        <v>44437</v>
      </c>
      <c r="D454" t="s">
        <v>541</v>
      </c>
      <c r="E454" t="s">
        <v>547</v>
      </c>
      <c r="F454" t="s">
        <v>1173</v>
      </c>
      <c r="G454" t="s">
        <v>80</v>
      </c>
      <c r="H454" t="s">
        <v>12</v>
      </c>
      <c r="I454" t="s">
        <v>1176</v>
      </c>
      <c r="J454" t="s">
        <v>1208</v>
      </c>
      <c r="K454">
        <v>500</v>
      </c>
      <c r="L454">
        <v>240</v>
      </c>
      <c r="M454">
        <v>213</v>
      </c>
      <c r="N454">
        <v>29</v>
      </c>
      <c r="O454">
        <v>18</v>
      </c>
      <c r="P454" t="s">
        <v>1173</v>
      </c>
      <c r="Q454" t="s">
        <v>1173</v>
      </c>
      <c r="R454" t="s">
        <v>1173</v>
      </c>
      <c r="S454" t="str">
        <f t="shared" si="14"/>
        <v>En el municipio de CHIMICHAGUA se tiene un total de Contagio 500</v>
      </c>
      <c r="T454" s="9" t="s">
        <v>1174</v>
      </c>
      <c r="U454" t="s">
        <v>1175</v>
      </c>
    </row>
    <row r="455" spans="1:21" x14ac:dyDescent="0.2">
      <c r="A455">
        <f t="shared" si="15"/>
        <v>454</v>
      </c>
      <c r="B455" s="10">
        <v>43892</v>
      </c>
      <c r="C455" s="10">
        <v>44437</v>
      </c>
      <c r="D455" t="s">
        <v>541</v>
      </c>
      <c r="E455" t="s">
        <v>548</v>
      </c>
      <c r="F455" t="s">
        <v>1173</v>
      </c>
      <c r="G455" t="s">
        <v>80</v>
      </c>
      <c r="H455" t="s">
        <v>12</v>
      </c>
      <c r="I455" t="s">
        <v>1176</v>
      </c>
      <c r="J455" t="s">
        <v>1208</v>
      </c>
      <c r="K455">
        <v>907</v>
      </c>
      <c r="L455">
        <v>403</v>
      </c>
      <c r="M455">
        <v>426</v>
      </c>
      <c r="N455">
        <v>46</v>
      </c>
      <c r="O455">
        <v>32</v>
      </c>
      <c r="P455" t="s">
        <v>1173</v>
      </c>
      <c r="Q455" t="s">
        <v>1173</v>
      </c>
      <c r="R455" t="s">
        <v>1173</v>
      </c>
      <c r="S455" t="str">
        <f t="shared" si="14"/>
        <v>En el municipio de CHIRIGUANA se tiene un total de Contagio 907</v>
      </c>
      <c r="T455" s="9" t="s">
        <v>1174</v>
      </c>
      <c r="U455" t="s">
        <v>1175</v>
      </c>
    </row>
    <row r="456" spans="1:21" x14ac:dyDescent="0.2">
      <c r="A456">
        <f t="shared" si="15"/>
        <v>455</v>
      </c>
      <c r="B456" s="10">
        <v>43892</v>
      </c>
      <c r="C456" s="10">
        <v>44437</v>
      </c>
      <c r="D456" t="s">
        <v>541</v>
      </c>
      <c r="E456" t="s">
        <v>549</v>
      </c>
      <c r="F456" t="s">
        <v>1173</v>
      </c>
      <c r="G456" t="s">
        <v>80</v>
      </c>
      <c r="H456" t="s">
        <v>12</v>
      </c>
      <c r="I456" t="s">
        <v>1176</v>
      </c>
      <c r="J456" t="s">
        <v>1208</v>
      </c>
      <c r="K456">
        <v>1263</v>
      </c>
      <c r="L456">
        <v>621</v>
      </c>
      <c r="M456">
        <v>519</v>
      </c>
      <c r="N456">
        <v>60</v>
      </c>
      <c r="O456">
        <v>63</v>
      </c>
      <c r="P456" t="s">
        <v>1173</v>
      </c>
      <c r="Q456" t="s">
        <v>1173</v>
      </c>
      <c r="R456" t="s">
        <v>1173</v>
      </c>
      <c r="S456" t="str">
        <f t="shared" si="14"/>
        <v>En el municipio de CURUMANI se tiene un total de Contagio 1263</v>
      </c>
      <c r="T456" s="9" t="s">
        <v>1174</v>
      </c>
      <c r="U456" t="s">
        <v>1175</v>
      </c>
    </row>
    <row r="457" spans="1:21" x14ac:dyDescent="0.2">
      <c r="A457">
        <f t="shared" si="15"/>
        <v>456</v>
      </c>
      <c r="B457" s="10">
        <v>43892</v>
      </c>
      <c r="C457" s="10">
        <v>44437</v>
      </c>
      <c r="D457" t="s">
        <v>541</v>
      </c>
      <c r="E457" t="s">
        <v>550</v>
      </c>
      <c r="F457" t="s">
        <v>1173</v>
      </c>
      <c r="G457" t="s">
        <v>80</v>
      </c>
      <c r="H457" t="s">
        <v>12</v>
      </c>
      <c r="I457" t="s">
        <v>1176</v>
      </c>
      <c r="J457" t="s">
        <v>1208</v>
      </c>
      <c r="K457">
        <v>1112</v>
      </c>
      <c r="L457">
        <v>488</v>
      </c>
      <c r="M457">
        <v>507</v>
      </c>
      <c r="N457">
        <v>60</v>
      </c>
      <c r="O457">
        <v>57</v>
      </c>
      <c r="P457" t="s">
        <v>1173</v>
      </c>
      <c r="Q457" t="s">
        <v>1173</v>
      </c>
      <c r="R457" t="s">
        <v>1173</v>
      </c>
      <c r="S457" t="str">
        <f t="shared" si="14"/>
        <v>En el municipio de EL COPEY se tiene un total de Contagio 1112</v>
      </c>
      <c r="T457" s="9" t="s">
        <v>1174</v>
      </c>
      <c r="U457" t="s">
        <v>1175</v>
      </c>
    </row>
    <row r="458" spans="1:21" x14ac:dyDescent="0.2">
      <c r="A458">
        <f t="shared" si="15"/>
        <v>457</v>
      </c>
      <c r="B458" s="10">
        <v>43892</v>
      </c>
      <c r="C458" s="10">
        <v>44437</v>
      </c>
      <c r="D458" t="s">
        <v>541</v>
      </c>
      <c r="E458" t="s">
        <v>551</v>
      </c>
      <c r="F458" t="s">
        <v>1173</v>
      </c>
      <c r="G458" t="s">
        <v>80</v>
      </c>
      <c r="H458" t="s">
        <v>12</v>
      </c>
      <c r="I458" t="s">
        <v>1176</v>
      </c>
      <c r="J458" t="s">
        <v>1208</v>
      </c>
      <c r="K458">
        <v>1560</v>
      </c>
      <c r="L458">
        <v>622</v>
      </c>
      <c r="M458">
        <v>842</v>
      </c>
      <c r="N458">
        <v>45</v>
      </c>
      <c r="O458">
        <v>51</v>
      </c>
      <c r="P458" t="s">
        <v>1173</v>
      </c>
      <c r="Q458" t="s">
        <v>1173</v>
      </c>
      <c r="R458" t="s">
        <v>1173</v>
      </c>
      <c r="S458" t="str">
        <f t="shared" si="14"/>
        <v>En el municipio de EL PASO se tiene un total de Contagio 1560</v>
      </c>
      <c r="T458" s="9" t="s">
        <v>1174</v>
      </c>
      <c r="U458" t="s">
        <v>1175</v>
      </c>
    </row>
    <row r="459" spans="1:21" x14ac:dyDescent="0.2">
      <c r="A459">
        <f t="shared" si="15"/>
        <v>458</v>
      </c>
      <c r="B459" s="10">
        <v>43892</v>
      </c>
      <c r="C459" s="10">
        <v>44437</v>
      </c>
      <c r="D459" t="s">
        <v>541</v>
      </c>
      <c r="E459" t="s">
        <v>552</v>
      </c>
      <c r="F459" t="s">
        <v>1173</v>
      </c>
      <c r="G459" t="s">
        <v>80</v>
      </c>
      <c r="H459" t="s">
        <v>12</v>
      </c>
      <c r="I459" t="s">
        <v>1176</v>
      </c>
      <c r="J459" t="s">
        <v>1208</v>
      </c>
      <c r="K459">
        <v>244</v>
      </c>
      <c r="L459">
        <v>115</v>
      </c>
      <c r="M459">
        <v>114</v>
      </c>
      <c r="N459">
        <v>6</v>
      </c>
      <c r="O459">
        <v>9</v>
      </c>
      <c r="P459" t="s">
        <v>1173</v>
      </c>
      <c r="Q459" t="s">
        <v>1173</v>
      </c>
      <c r="R459" t="s">
        <v>1173</v>
      </c>
      <c r="S459" t="str">
        <f t="shared" si="14"/>
        <v>En el municipio de GAMARRA se tiene un total de Contagio 244</v>
      </c>
      <c r="T459" s="9" t="s">
        <v>1174</v>
      </c>
      <c r="U459" t="s">
        <v>1175</v>
      </c>
    </row>
    <row r="460" spans="1:21" x14ac:dyDescent="0.2">
      <c r="A460">
        <f t="shared" si="15"/>
        <v>459</v>
      </c>
      <c r="B460" s="10">
        <v>43892</v>
      </c>
      <c r="C460" s="10">
        <v>44437</v>
      </c>
      <c r="D460" t="s">
        <v>541</v>
      </c>
      <c r="E460" t="s">
        <v>553</v>
      </c>
      <c r="F460" t="s">
        <v>1173</v>
      </c>
      <c r="G460" t="s">
        <v>80</v>
      </c>
      <c r="H460" t="s">
        <v>12</v>
      </c>
      <c r="I460" t="s">
        <v>1176</v>
      </c>
      <c r="J460" t="s">
        <v>1208</v>
      </c>
      <c r="K460">
        <v>152</v>
      </c>
      <c r="L460">
        <v>67</v>
      </c>
      <c r="M460">
        <v>74</v>
      </c>
      <c r="N460">
        <v>9</v>
      </c>
      <c r="O460">
        <v>2</v>
      </c>
      <c r="P460" t="s">
        <v>1173</v>
      </c>
      <c r="Q460" t="s">
        <v>1173</v>
      </c>
      <c r="R460" t="s">
        <v>1173</v>
      </c>
      <c r="S460" t="str">
        <f t="shared" si="14"/>
        <v>En el municipio de GONZALEZ se tiene un total de Contagio 152</v>
      </c>
      <c r="T460" s="9" t="s">
        <v>1174</v>
      </c>
      <c r="U460" t="s">
        <v>1175</v>
      </c>
    </row>
    <row r="461" spans="1:21" x14ac:dyDescent="0.2">
      <c r="A461">
        <f t="shared" si="15"/>
        <v>460</v>
      </c>
      <c r="B461" s="10">
        <v>43892</v>
      </c>
      <c r="C461" s="10">
        <v>44437</v>
      </c>
      <c r="D461" t="s">
        <v>541</v>
      </c>
      <c r="E461" t="s">
        <v>554</v>
      </c>
      <c r="F461" t="s">
        <v>1173</v>
      </c>
      <c r="G461" t="s">
        <v>80</v>
      </c>
      <c r="H461" t="s">
        <v>12</v>
      </c>
      <c r="I461" t="s">
        <v>1176</v>
      </c>
      <c r="J461" t="s">
        <v>1208</v>
      </c>
      <c r="K461">
        <v>439</v>
      </c>
      <c r="L461">
        <v>197</v>
      </c>
      <c r="M461">
        <v>217</v>
      </c>
      <c r="N461">
        <v>10</v>
      </c>
      <c r="O461">
        <v>15</v>
      </c>
      <c r="P461" t="s">
        <v>1173</v>
      </c>
      <c r="Q461" t="s">
        <v>1173</v>
      </c>
      <c r="R461" t="s">
        <v>1173</v>
      </c>
      <c r="S461" t="str">
        <f t="shared" si="14"/>
        <v>En el municipio de LA GLORIA se tiene un total de Contagio 439</v>
      </c>
      <c r="T461" s="9" t="s">
        <v>1174</v>
      </c>
      <c r="U461" t="s">
        <v>1175</v>
      </c>
    </row>
    <row r="462" spans="1:21" x14ac:dyDescent="0.2">
      <c r="A462">
        <f t="shared" si="15"/>
        <v>461</v>
      </c>
      <c r="B462" s="10">
        <v>43892</v>
      </c>
      <c r="C462" s="10">
        <v>44437</v>
      </c>
      <c r="D462" t="s">
        <v>541</v>
      </c>
      <c r="E462" t="s">
        <v>555</v>
      </c>
      <c r="F462" t="s">
        <v>1173</v>
      </c>
      <c r="G462" t="s">
        <v>80</v>
      </c>
      <c r="H462" t="s">
        <v>12</v>
      </c>
      <c r="I462" t="s">
        <v>1176</v>
      </c>
      <c r="J462" t="s">
        <v>1208</v>
      </c>
      <c r="K462">
        <v>2172</v>
      </c>
      <c r="L462">
        <v>1027</v>
      </c>
      <c r="M462">
        <v>955</v>
      </c>
      <c r="N462">
        <v>96</v>
      </c>
      <c r="O462">
        <v>94</v>
      </c>
      <c r="P462" t="s">
        <v>1173</v>
      </c>
      <c r="Q462" t="s">
        <v>1173</v>
      </c>
      <c r="R462" t="s">
        <v>1173</v>
      </c>
      <c r="S462" t="str">
        <f t="shared" si="14"/>
        <v>En el municipio de LA JAGUA DE IBIRICO se tiene un total de Contagio 2172</v>
      </c>
      <c r="T462" s="9" t="s">
        <v>1174</v>
      </c>
      <c r="U462" t="s">
        <v>1175</v>
      </c>
    </row>
    <row r="463" spans="1:21" x14ac:dyDescent="0.2">
      <c r="A463">
        <f t="shared" si="15"/>
        <v>462</v>
      </c>
      <c r="B463" s="10">
        <v>43892</v>
      </c>
      <c r="C463" s="10">
        <v>44437</v>
      </c>
      <c r="D463" t="s">
        <v>541</v>
      </c>
      <c r="E463" t="s">
        <v>556</v>
      </c>
      <c r="F463" t="s">
        <v>1173</v>
      </c>
      <c r="G463" t="s">
        <v>80</v>
      </c>
      <c r="H463" t="s">
        <v>12</v>
      </c>
      <c r="I463" t="s">
        <v>1176</v>
      </c>
      <c r="J463" t="s">
        <v>1208</v>
      </c>
      <c r="K463">
        <v>340</v>
      </c>
      <c r="L463">
        <v>169</v>
      </c>
      <c r="M463">
        <v>126</v>
      </c>
      <c r="N463">
        <v>24</v>
      </c>
      <c r="O463">
        <v>21</v>
      </c>
      <c r="P463" t="s">
        <v>1173</v>
      </c>
      <c r="Q463" t="s">
        <v>1173</v>
      </c>
      <c r="R463" t="s">
        <v>1173</v>
      </c>
      <c r="S463" t="str">
        <f t="shared" si="14"/>
        <v>En el municipio de MANAURE BALCON DEL CESAR se tiene un total de Contagio 340</v>
      </c>
      <c r="T463" s="9" t="s">
        <v>1174</v>
      </c>
      <c r="U463" t="s">
        <v>1175</v>
      </c>
    </row>
    <row r="464" spans="1:21" x14ac:dyDescent="0.2">
      <c r="A464">
        <f t="shared" si="15"/>
        <v>463</v>
      </c>
      <c r="B464" s="10">
        <v>43892</v>
      </c>
      <c r="C464" s="10">
        <v>44437</v>
      </c>
      <c r="D464" t="s">
        <v>541</v>
      </c>
      <c r="E464" t="s">
        <v>557</v>
      </c>
      <c r="F464" t="s">
        <v>1173</v>
      </c>
      <c r="G464" t="s">
        <v>80</v>
      </c>
      <c r="H464" t="s">
        <v>12</v>
      </c>
      <c r="I464" t="s">
        <v>1176</v>
      </c>
      <c r="J464" t="s">
        <v>1208</v>
      </c>
      <c r="K464">
        <v>668</v>
      </c>
      <c r="L464">
        <v>320</v>
      </c>
      <c r="M464">
        <v>318</v>
      </c>
      <c r="N464">
        <v>15</v>
      </c>
      <c r="O464">
        <v>15</v>
      </c>
      <c r="P464" t="s">
        <v>1173</v>
      </c>
      <c r="Q464" t="s">
        <v>1173</v>
      </c>
      <c r="R464" t="s">
        <v>1173</v>
      </c>
      <c r="S464" t="str">
        <f t="shared" si="14"/>
        <v>En el municipio de PAILITAS se tiene un total de Contagio 668</v>
      </c>
      <c r="T464" s="9" t="s">
        <v>1174</v>
      </c>
      <c r="U464" t="s">
        <v>1175</v>
      </c>
    </row>
    <row r="465" spans="1:21" x14ac:dyDescent="0.2">
      <c r="A465">
        <f t="shared" si="15"/>
        <v>464</v>
      </c>
      <c r="B465" s="10">
        <v>43892</v>
      </c>
      <c r="C465" s="10">
        <v>44437</v>
      </c>
      <c r="D465" t="s">
        <v>541</v>
      </c>
      <c r="E465" t="s">
        <v>558</v>
      </c>
      <c r="F465" t="s">
        <v>1173</v>
      </c>
      <c r="G465" t="s">
        <v>80</v>
      </c>
      <c r="H465" t="s">
        <v>12</v>
      </c>
      <c r="I465" t="s">
        <v>1176</v>
      </c>
      <c r="J465" t="s">
        <v>1208</v>
      </c>
      <c r="K465">
        <v>339</v>
      </c>
      <c r="L465">
        <v>152</v>
      </c>
      <c r="M465">
        <v>165</v>
      </c>
      <c r="N465">
        <v>12</v>
      </c>
      <c r="O465">
        <v>10</v>
      </c>
      <c r="P465" t="s">
        <v>1173</v>
      </c>
      <c r="Q465" t="s">
        <v>1173</v>
      </c>
      <c r="R465" t="s">
        <v>1173</v>
      </c>
      <c r="S465" t="str">
        <f t="shared" si="14"/>
        <v>En el municipio de PELAYA se tiene un total de Contagio 339</v>
      </c>
      <c r="T465" s="9" t="s">
        <v>1174</v>
      </c>
      <c r="U465" t="s">
        <v>1175</v>
      </c>
    </row>
    <row r="466" spans="1:21" x14ac:dyDescent="0.2">
      <c r="A466">
        <f t="shared" si="15"/>
        <v>465</v>
      </c>
      <c r="B466" s="10">
        <v>43892</v>
      </c>
      <c r="C466" s="10">
        <v>44437</v>
      </c>
      <c r="D466" t="s">
        <v>541</v>
      </c>
      <c r="E466" t="s">
        <v>559</v>
      </c>
      <c r="F466" t="s">
        <v>1173</v>
      </c>
      <c r="G466" t="s">
        <v>80</v>
      </c>
      <c r="H466" t="s">
        <v>12</v>
      </c>
      <c r="I466" t="s">
        <v>1176</v>
      </c>
      <c r="J466" t="s">
        <v>1208</v>
      </c>
      <c r="K466">
        <v>417</v>
      </c>
      <c r="L466">
        <v>201</v>
      </c>
      <c r="M466">
        <v>166</v>
      </c>
      <c r="N466">
        <v>29</v>
      </c>
      <c r="O466">
        <v>21</v>
      </c>
      <c r="P466" t="s">
        <v>1173</v>
      </c>
      <c r="Q466" t="s">
        <v>1173</v>
      </c>
      <c r="R466" t="s">
        <v>1173</v>
      </c>
      <c r="S466" t="str">
        <f t="shared" si="14"/>
        <v>En el municipio de PUEBLO BELLO se tiene un total de Contagio 417</v>
      </c>
      <c r="T466" s="9" t="s">
        <v>1174</v>
      </c>
      <c r="U466" t="s">
        <v>1175</v>
      </c>
    </row>
    <row r="467" spans="1:21" x14ac:dyDescent="0.2">
      <c r="A467">
        <f t="shared" si="15"/>
        <v>466</v>
      </c>
      <c r="B467" s="10">
        <v>43892</v>
      </c>
      <c r="C467" s="10">
        <v>44437</v>
      </c>
      <c r="D467" t="s">
        <v>541</v>
      </c>
      <c r="E467" t="s">
        <v>560</v>
      </c>
      <c r="F467" t="s">
        <v>1173</v>
      </c>
      <c r="G467" t="s">
        <v>80</v>
      </c>
      <c r="H467" t="s">
        <v>12</v>
      </c>
      <c r="I467" t="s">
        <v>1176</v>
      </c>
      <c r="J467" t="s">
        <v>1208</v>
      </c>
      <c r="K467">
        <v>416</v>
      </c>
      <c r="L467">
        <v>210</v>
      </c>
      <c r="M467">
        <v>173</v>
      </c>
      <c r="N467">
        <v>16</v>
      </c>
      <c r="O467">
        <v>17</v>
      </c>
      <c r="P467" t="s">
        <v>1173</v>
      </c>
      <c r="Q467" t="s">
        <v>1173</v>
      </c>
      <c r="R467" t="s">
        <v>1173</v>
      </c>
      <c r="S467" t="str">
        <f t="shared" si="14"/>
        <v>En el municipio de RIO DE ORO se tiene un total de Contagio 416</v>
      </c>
      <c r="T467" s="9" t="s">
        <v>1174</v>
      </c>
      <c r="U467" t="s">
        <v>1175</v>
      </c>
    </row>
    <row r="468" spans="1:21" x14ac:dyDescent="0.2">
      <c r="A468">
        <f t="shared" si="15"/>
        <v>467</v>
      </c>
      <c r="B468" s="10">
        <v>43892</v>
      </c>
      <c r="C468" s="10">
        <v>44437</v>
      </c>
      <c r="D468" t="s">
        <v>541</v>
      </c>
      <c r="E468" t="s">
        <v>561</v>
      </c>
      <c r="F468" t="s">
        <v>1173</v>
      </c>
      <c r="G468" t="s">
        <v>80</v>
      </c>
      <c r="H468" t="s">
        <v>12</v>
      </c>
      <c r="I468" t="s">
        <v>1176</v>
      </c>
      <c r="J468" t="s">
        <v>1208</v>
      </c>
      <c r="K468">
        <v>1125</v>
      </c>
      <c r="L468">
        <v>536</v>
      </c>
      <c r="M468">
        <v>461</v>
      </c>
      <c r="N468">
        <v>62</v>
      </c>
      <c r="O468">
        <v>66</v>
      </c>
      <c r="P468" t="s">
        <v>1173</v>
      </c>
      <c r="Q468" t="s">
        <v>1173</v>
      </c>
      <c r="R468" t="s">
        <v>1173</v>
      </c>
      <c r="S468" t="str">
        <f t="shared" si="14"/>
        <v>En el municipio de ROBLES (LA PAZ) se tiene un total de Contagio 1125</v>
      </c>
      <c r="T468" s="9" t="s">
        <v>1174</v>
      </c>
      <c r="U468" t="s">
        <v>1175</v>
      </c>
    </row>
    <row r="469" spans="1:21" x14ac:dyDescent="0.2">
      <c r="A469">
        <f t="shared" si="15"/>
        <v>468</v>
      </c>
      <c r="B469" s="10">
        <v>43892</v>
      </c>
      <c r="C469" s="10">
        <v>44437</v>
      </c>
      <c r="D469" t="s">
        <v>541</v>
      </c>
      <c r="E469" t="s">
        <v>562</v>
      </c>
      <c r="F469" t="s">
        <v>1173</v>
      </c>
      <c r="G469" t="s">
        <v>80</v>
      </c>
      <c r="H469" t="s">
        <v>12</v>
      </c>
      <c r="I469" t="s">
        <v>1176</v>
      </c>
      <c r="J469" t="s">
        <v>1208</v>
      </c>
      <c r="K469">
        <v>1110</v>
      </c>
      <c r="L469">
        <v>468</v>
      </c>
      <c r="M469">
        <v>579</v>
      </c>
      <c r="N469">
        <v>28</v>
      </c>
      <c r="O469">
        <v>35</v>
      </c>
      <c r="P469" t="s">
        <v>1173</v>
      </c>
      <c r="Q469" t="s">
        <v>1173</v>
      </c>
      <c r="R469" t="s">
        <v>1173</v>
      </c>
      <c r="S469" t="str">
        <f t="shared" si="14"/>
        <v>En el municipio de SAN ALBERTO se tiene un total de Contagio 1110</v>
      </c>
      <c r="T469" s="9" t="s">
        <v>1174</v>
      </c>
      <c r="U469" t="s">
        <v>1175</v>
      </c>
    </row>
    <row r="470" spans="1:21" x14ac:dyDescent="0.2">
      <c r="A470">
        <f t="shared" si="15"/>
        <v>469</v>
      </c>
      <c r="B470" s="10">
        <v>43892</v>
      </c>
      <c r="C470" s="10">
        <v>44437</v>
      </c>
      <c r="D470" t="s">
        <v>541</v>
      </c>
      <c r="E470" t="s">
        <v>563</v>
      </c>
      <c r="F470" t="s">
        <v>1173</v>
      </c>
      <c r="G470" t="s">
        <v>80</v>
      </c>
      <c r="H470" t="s">
        <v>12</v>
      </c>
      <c r="I470" t="s">
        <v>1176</v>
      </c>
      <c r="J470" t="s">
        <v>1208</v>
      </c>
      <c r="K470">
        <v>869</v>
      </c>
      <c r="L470">
        <v>432</v>
      </c>
      <c r="M470">
        <v>381</v>
      </c>
      <c r="N470">
        <v>26</v>
      </c>
      <c r="O470">
        <v>30</v>
      </c>
      <c r="P470" t="s">
        <v>1173</v>
      </c>
      <c r="Q470" t="s">
        <v>1173</v>
      </c>
      <c r="R470" t="s">
        <v>1173</v>
      </c>
      <c r="S470" t="str">
        <f t="shared" si="14"/>
        <v>En el municipio de SAN DIEGO se tiene un total de Contagio 869</v>
      </c>
      <c r="T470" s="9" t="s">
        <v>1174</v>
      </c>
      <c r="U470" t="s">
        <v>1175</v>
      </c>
    </row>
    <row r="471" spans="1:21" x14ac:dyDescent="0.2">
      <c r="A471">
        <f t="shared" si="15"/>
        <v>470</v>
      </c>
      <c r="B471" s="10">
        <v>43892</v>
      </c>
      <c r="C471" s="10">
        <v>44437</v>
      </c>
      <c r="D471" t="s">
        <v>541</v>
      </c>
      <c r="E471" t="s">
        <v>564</v>
      </c>
      <c r="F471" t="s">
        <v>1173</v>
      </c>
      <c r="G471" t="s">
        <v>80</v>
      </c>
      <c r="H471" t="s">
        <v>12</v>
      </c>
      <c r="I471" t="s">
        <v>1176</v>
      </c>
      <c r="J471" t="s">
        <v>1208</v>
      </c>
      <c r="K471">
        <v>1287</v>
      </c>
      <c r="L471">
        <v>497</v>
      </c>
      <c r="M471">
        <v>740</v>
      </c>
      <c r="N471">
        <v>31</v>
      </c>
      <c r="O471">
        <v>19</v>
      </c>
      <c r="P471" t="s">
        <v>1173</v>
      </c>
      <c r="Q471" t="s">
        <v>1173</v>
      </c>
      <c r="R471" t="s">
        <v>1173</v>
      </c>
      <c r="S471" t="str">
        <f t="shared" si="14"/>
        <v>En el municipio de SAN MARTIN se tiene un total de Contagio 1287</v>
      </c>
      <c r="T471" s="9" t="s">
        <v>1174</v>
      </c>
      <c r="U471" t="s">
        <v>1175</v>
      </c>
    </row>
    <row r="472" spans="1:21" x14ac:dyDescent="0.2">
      <c r="A472">
        <f t="shared" si="15"/>
        <v>471</v>
      </c>
      <c r="B472" s="10">
        <v>43892</v>
      </c>
      <c r="C472" s="10">
        <v>44437</v>
      </c>
      <c r="D472" t="s">
        <v>541</v>
      </c>
      <c r="E472" t="s">
        <v>565</v>
      </c>
      <c r="F472" t="s">
        <v>1173</v>
      </c>
      <c r="G472" t="s">
        <v>80</v>
      </c>
      <c r="H472" t="s">
        <v>12</v>
      </c>
      <c r="I472" t="s">
        <v>1176</v>
      </c>
      <c r="J472" t="s">
        <v>1208</v>
      </c>
      <c r="K472">
        <v>152</v>
      </c>
      <c r="L472">
        <v>70</v>
      </c>
      <c r="M472">
        <v>69</v>
      </c>
      <c r="N472">
        <v>9</v>
      </c>
      <c r="O472">
        <v>4</v>
      </c>
      <c r="P472" t="s">
        <v>1173</v>
      </c>
      <c r="Q472" t="s">
        <v>1173</v>
      </c>
      <c r="R472" t="s">
        <v>1173</v>
      </c>
      <c r="S472" t="str">
        <f t="shared" si="14"/>
        <v>En el municipio de TAMALAMEQUE se tiene un total de Contagio 152</v>
      </c>
      <c r="T472" s="9" t="s">
        <v>1174</v>
      </c>
      <c r="U472" t="s">
        <v>1175</v>
      </c>
    </row>
    <row r="473" spans="1:21" x14ac:dyDescent="0.2">
      <c r="A473">
        <f t="shared" si="15"/>
        <v>472</v>
      </c>
      <c r="B473" s="10">
        <v>43892</v>
      </c>
      <c r="C473" s="10">
        <v>44437</v>
      </c>
      <c r="D473" t="s">
        <v>541</v>
      </c>
      <c r="E473" t="s">
        <v>566</v>
      </c>
      <c r="F473" t="s">
        <v>1173</v>
      </c>
      <c r="G473" t="s">
        <v>80</v>
      </c>
      <c r="H473" t="s">
        <v>12</v>
      </c>
      <c r="I473" t="s">
        <v>1176</v>
      </c>
      <c r="J473" t="s">
        <v>1208</v>
      </c>
      <c r="K473">
        <v>60294</v>
      </c>
      <c r="L473">
        <v>28183</v>
      </c>
      <c r="M473">
        <v>24660</v>
      </c>
      <c r="N473">
        <v>3723</v>
      </c>
      <c r="O473">
        <v>3728</v>
      </c>
      <c r="P473" t="s">
        <v>1173</v>
      </c>
      <c r="Q473" t="s">
        <v>1173</v>
      </c>
      <c r="R473" t="s">
        <v>1173</v>
      </c>
      <c r="S473" t="str">
        <f t="shared" si="14"/>
        <v>En el municipio de VALLEDUPAR se tiene un total de Contagio 60294</v>
      </c>
      <c r="T473" s="9" t="s">
        <v>1174</v>
      </c>
      <c r="U473" t="s">
        <v>1175</v>
      </c>
    </row>
    <row r="474" spans="1:21" x14ac:dyDescent="0.2">
      <c r="A474">
        <f t="shared" si="15"/>
        <v>473</v>
      </c>
      <c r="B474" s="10">
        <v>43892</v>
      </c>
      <c r="C474" s="10">
        <v>44437</v>
      </c>
      <c r="D474" t="s">
        <v>567</v>
      </c>
      <c r="E474" s="16" t="s">
        <v>568</v>
      </c>
      <c r="F474" t="s">
        <v>1173</v>
      </c>
      <c r="G474" t="s">
        <v>80</v>
      </c>
      <c r="H474" t="s">
        <v>12</v>
      </c>
      <c r="I474" t="s">
        <v>1176</v>
      </c>
      <c r="J474" t="s">
        <v>1208</v>
      </c>
      <c r="K474">
        <v>453</v>
      </c>
      <c r="L474">
        <v>237</v>
      </c>
      <c r="M474">
        <v>177</v>
      </c>
      <c r="N474">
        <v>21</v>
      </c>
      <c r="O474">
        <v>18</v>
      </c>
      <c r="P474" t="s">
        <v>1173</v>
      </c>
      <c r="Q474" t="s">
        <v>1173</v>
      </c>
      <c r="R474" t="s">
        <v>1173</v>
      </c>
      <c r="S474" t="str">
        <f t="shared" si="14"/>
        <v>En el municipio de ACANDI se tiene un total de Contagio 453</v>
      </c>
      <c r="T474" s="9" t="s">
        <v>1174</v>
      </c>
      <c r="U474" t="s">
        <v>1175</v>
      </c>
    </row>
    <row r="475" spans="1:21" x14ac:dyDescent="0.2">
      <c r="A475">
        <f t="shared" si="15"/>
        <v>474</v>
      </c>
      <c r="B475" s="10">
        <v>43892</v>
      </c>
      <c r="C475" s="10">
        <v>44437</v>
      </c>
      <c r="D475" t="s">
        <v>567</v>
      </c>
      <c r="E475" s="16" t="s">
        <v>569</v>
      </c>
      <c r="F475" t="s">
        <v>1173</v>
      </c>
      <c r="G475" t="s">
        <v>80</v>
      </c>
      <c r="H475" t="s">
        <v>12</v>
      </c>
      <c r="I475" t="s">
        <v>1176</v>
      </c>
      <c r="J475" t="s">
        <v>1208</v>
      </c>
      <c r="K475">
        <v>106</v>
      </c>
      <c r="L475">
        <v>46</v>
      </c>
      <c r="M475">
        <v>38</v>
      </c>
      <c r="N475">
        <v>10</v>
      </c>
      <c r="O475">
        <v>12</v>
      </c>
      <c r="P475" t="s">
        <v>1173</v>
      </c>
      <c r="Q475" t="s">
        <v>1173</v>
      </c>
      <c r="R475" t="s">
        <v>1173</v>
      </c>
      <c r="S475" t="str">
        <f t="shared" si="14"/>
        <v>En el municipio de ALTO BAUDO (PIE DE PATO) se tiene un total de Contagio 106</v>
      </c>
      <c r="T475" s="9" t="s">
        <v>1174</v>
      </c>
      <c r="U475" t="s">
        <v>1175</v>
      </c>
    </row>
    <row r="476" spans="1:21" x14ac:dyDescent="0.2">
      <c r="A476">
        <f t="shared" si="15"/>
        <v>475</v>
      </c>
      <c r="B476" s="10">
        <v>43892</v>
      </c>
      <c r="C476" s="10">
        <v>44437</v>
      </c>
      <c r="D476" t="s">
        <v>567</v>
      </c>
      <c r="E476" s="16" t="s">
        <v>570</v>
      </c>
      <c r="F476" t="s">
        <v>1173</v>
      </c>
      <c r="G476" t="s">
        <v>80</v>
      </c>
      <c r="H476" t="s">
        <v>12</v>
      </c>
      <c r="I476" t="s">
        <v>1176</v>
      </c>
      <c r="J476" t="s">
        <v>1208</v>
      </c>
      <c r="K476">
        <v>125</v>
      </c>
      <c r="L476">
        <v>49</v>
      </c>
      <c r="M476">
        <v>64</v>
      </c>
      <c r="N476">
        <v>6</v>
      </c>
      <c r="O476">
        <v>6</v>
      </c>
      <c r="P476" t="s">
        <v>1173</v>
      </c>
      <c r="Q476" t="s">
        <v>1173</v>
      </c>
      <c r="R476" t="s">
        <v>1173</v>
      </c>
      <c r="S476" t="str">
        <f t="shared" si="14"/>
        <v>En el municipio de ATRATO se tiene un total de Contagio 125</v>
      </c>
      <c r="T476" s="9" t="s">
        <v>1174</v>
      </c>
      <c r="U476" t="s">
        <v>1175</v>
      </c>
    </row>
    <row r="477" spans="1:21" x14ac:dyDescent="0.2">
      <c r="A477">
        <f t="shared" si="15"/>
        <v>476</v>
      </c>
      <c r="B477" s="10">
        <v>43892</v>
      </c>
      <c r="C477" s="10">
        <v>44437</v>
      </c>
      <c r="D477" t="s">
        <v>567</v>
      </c>
      <c r="E477" s="16" t="s">
        <v>571</v>
      </c>
      <c r="F477" t="s">
        <v>1173</v>
      </c>
      <c r="G477" t="s">
        <v>80</v>
      </c>
      <c r="H477" t="s">
        <v>12</v>
      </c>
      <c r="I477" t="s">
        <v>1176</v>
      </c>
      <c r="J477" t="s">
        <v>1208</v>
      </c>
      <c r="K477">
        <v>119</v>
      </c>
      <c r="L477">
        <v>60</v>
      </c>
      <c r="M477">
        <v>46</v>
      </c>
      <c r="N477">
        <v>5</v>
      </c>
      <c r="O477">
        <v>8</v>
      </c>
      <c r="P477" t="s">
        <v>1173</v>
      </c>
      <c r="Q477" t="s">
        <v>1173</v>
      </c>
      <c r="R477" t="s">
        <v>1173</v>
      </c>
      <c r="S477" t="str">
        <f t="shared" si="14"/>
        <v>En el municipio de BAGADO se tiene un total de Contagio 119</v>
      </c>
      <c r="T477" s="9" t="s">
        <v>1174</v>
      </c>
      <c r="U477" t="s">
        <v>1175</v>
      </c>
    </row>
    <row r="478" spans="1:21" x14ac:dyDescent="0.2">
      <c r="A478">
        <f t="shared" si="15"/>
        <v>477</v>
      </c>
      <c r="B478" s="10">
        <v>43892</v>
      </c>
      <c r="C478" s="10">
        <v>44437</v>
      </c>
      <c r="D478" t="s">
        <v>567</v>
      </c>
      <c r="E478" s="16" t="s">
        <v>572</v>
      </c>
      <c r="F478" t="s">
        <v>1173</v>
      </c>
      <c r="G478" t="s">
        <v>80</v>
      </c>
      <c r="H478" t="s">
        <v>12</v>
      </c>
      <c r="I478" t="s">
        <v>1176</v>
      </c>
      <c r="J478" t="s">
        <v>1208</v>
      </c>
      <c r="K478">
        <v>450</v>
      </c>
      <c r="L478">
        <v>232</v>
      </c>
      <c r="M478">
        <v>192</v>
      </c>
      <c r="N478">
        <v>14</v>
      </c>
      <c r="O478">
        <v>12</v>
      </c>
      <c r="P478" t="s">
        <v>1173</v>
      </c>
      <c r="Q478" t="s">
        <v>1173</v>
      </c>
      <c r="R478" t="s">
        <v>1173</v>
      </c>
      <c r="S478" t="str">
        <f t="shared" si="14"/>
        <v>En el municipio de BAHIA SOLANO (MUTIS) se tiene un total de Contagio 450</v>
      </c>
      <c r="T478" s="9" t="s">
        <v>1174</v>
      </c>
      <c r="U478" t="s">
        <v>1175</v>
      </c>
    </row>
    <row r="479" spans="1:21" x14ac:dyDescent="0.2">
      <c r="A479">
        <f t="shared" si="15"/>
        <v>478</v>
      </c>
      <c r="B479" s="10">
        <v>43892</v>
      </c>
      <c r="C479" s="10">
        <v>44437</v>
      </c>
      <c r="D479" t="s">
        <v>567</v>
      </c>
      <c r="E479" s="16" t="s">
        <v>573</v>
      </c>
      <c r="F479" t="s">
        <v>1173</v>
      </c>
      <c r="G479" t="s">
        <v>80</v>
      </c>
      <c r="H479" t="s">
        <v>12</v>
      </c>
      <c r="I479" t="s">
        <v>1176</v>
      </c>
      <c r="J479" t="s">
        <v>1208</v>
      </c>
      <c r="K479">
        <v>152</v>
      </c>
      <c r="L479">
        <v>74</v>
      </c>
      <c r="M479">
        <v>61</v>
      </c>
      <c r="N479">
        <v>12</v>
      </c>
      <c r="O479">
        <v>5</v>
      </c>
      <c r="P479" t="s">
        <v>1173</v>
      </c>
      <c r="Q479" t="s">
        <v>1173</v>
      </c>
      <c r="R479" t="s">
        <v>1173</v>
      </c>
      <c r="S479" t="str">
        <f t="shared" si="14"/>
        <v>En el municipio de BAJO BAUDO (PIZARRO) se tiene un total de Contagio 152</v>
      </c>
      <c r="T479" s="9" t="s">
        <v>1174</v>
      </c>
      <c r="U479" t="s">
        <v>1175</v>
      </c>
    </row>
    <row r="480" spans="1:21" x14ac:dyDescent="0.2">
      <c r="A480">
        <f t="shared" si="15"/>
        <v>479</v>
      </c>
      <c r="B480" s="10">
        <v>43892</v>
      </c>
      <c r="C480" s="10">
        <v>44437</v>
      </c>
      <c r="D480" t="s">
        <v>567</v>
      </c>
      <c r="E480" s="16" t="s">
        <v>574</v>
      </c>
      <c r="F480" t="s">
        <v>1173</v>
      </c>
      <c r="G480" t="s">
        <v>80</v>
      </c>
      <c r="H480" t="s">
        <v>12</v>
      </c>
      <c r="I480" t="s">
        <v>1176</v>
      </c>
      <c r="J480" t="s">
        <v>1208</v>
      </c>
      <c r="K480">
        <v>1</v>
      </c>
      <c r="L480">
        <v>1</v>
      </c>
      <c r="M480">
        <v>0</v>
      </c>
      <c r="N480">
        <v>0</v>
      </c>
      <c r="O480">
        <v>0</v>
      </c>
      <c r="P480" t="s">
        <v>1173</v>
      </c>
      <c r="Q480" t="s">
        <v>1173</v>
      </c>
      <c r="R480" t="s">
        <v>1173</v>
      </c>
      <c r="S480" t="str">
        <f t="shared" si="14"/>
        <v>En el municipio de BELEN DE BAJIRA se tiene un total de Contagio 1</v>
      </c>
      <c r="T480" s="9" t="s">
        <v>1174</v>
      </c>
      <c r="U480" t="s">
        <v>1175</v>
      </c>
    </row>
    <row r="481" spans="1:21" x14ac:dyDescent="0.2">
      <c r="A481">
        <f t="shared" si="15"/>
        <v>480</v>
      </c>
      <c r="B481" s="10">
        <v>43892</v>
      </c>
      <c r="C481" s="10">
        <v>44437</v>
      </c>
      <c r="D481" t="s">
        <v>567</v>
      </c>
      <c r="E481" s="16" t="s">
        <v>575</v>
      </c>
      <c r="F481" t="s">
        <v>1173</v>
      </c>
      <c r="G481" t="s">
        <v>80</v>
      </c>
      <c r="H481" t="s">
        <v>12</v>
      </c>
      <c r="I481" t="s">
        <v>1176</v>
      </c>
      <c r="J481" t="s">
        <v>1208</v>
      </c>
      <c r="K481">
        <v>77</v>
      </c>
      <c r="L481">
        <v>43</v>
      </c>
      <c r="M481">
        <v>29</v>
      </c>
      <c r="N481">
        <v>4</v>
      </c>
      <c r="O481">
        <v>1</v>
      </c>
      <c r="P481" t="s">
        <v>1173</v>
      </c>
      <c r="Q481" t="s">
        <v>1173</v>
      </c>
      <c r="R481" t="s">
        <v>1173</v>
      </c>
      <c r="S481" t="str">
        <f t="shared" si="14"/>
        <v>En el municipio de BOJAYA (BELLAVISTA) se tiene un total de Contagio 77</v>
      </c>
      <c r="T481" s="9" t="s">
        <v>1174</v>
      </c>
      <c r="U481" t="s">
        <v>1175</v>
      </c>
    </row>
    <row r="482" spans="1:21" x14ac:dyDescent="0.2">
      <c r="A482">
        <f t="shared" si="15"/>
        <v>481</v>
      </c>
      <c r="B482" s="10">
        <v>43892</v>
      </c>
      <c r="C482" s="10">
        <v>44437</v>
      </c>
      <c r="D482" t="s">
        <v>567</v>
      </c>
      <c r="E482" s="16" t="s">
        <v>576</v>
      </c>
      <c r="F482" t="s">
        <v>1173</v>
      </c>
      <c r="G482" t="s">
        <v>80</v>
      </c>
      <c r="H482" t="s">
        <v>12</v>
      </c>
      <c r="I482" t="s">
        <v>1176</v>
      </c>
      <c r="J482" t="s">
        <v>1208</v>
      </c>
      <c r="K482">
        <v>101</v>
      </c>
      <c r="L482">
        <v>58</v>
      </c>
      <c r="M482">
        <v>38</v>
      </c>
      <c r="N482">
        <v>4</v>
      </c>
      <c r="O482">
        <v>1</v>
      </c>
      <c r="P482" t="s">
        <v>1173</v>
      </c>
      <c r="Q482" t="s">
        <v>1173</v>
      </c>
      <c r="R482" t="s">
        <v>1173</v>
      </c>
      <c r="S482" t="str">
        <f t="shared" si="14"/>
        <v>En el municipio de CANTON DE SAN PABLO (MANAGRU) se tiene un total de Contagio 101</v>
      </c>
      <c r="T482" s="9" t="s">
        <v>1174</v>
      </c>
      <c r="U482" t="s">
        <v>1175</v>
      </c>
    </row>
    <row r="483" spans="1:21" x14ac:dyDescent="0.2">
      <c r="A483">
        <f t="shared" si="15"/>
        <v>482</v>
      </c>
      <c r="B483" s="10">
        <v>43892</v>
      </c>
      <c r="C483" s="10">
        <v>44437</v>
      </c>
      <c r="D483" t="s">
        <v>567</v>
      </c>
      <c r="E483" s="16" t="s">
        <v>577</v>
      </c>
      <c r="F483" t="s">
        <v>1173</v>
      </c>
      <c r="G483" t="s">
        <v>80</v>
      </c>
      <c r="H483" t="s">
        <v>12</v>
      </c>
      <c r="I483" t="s">
        <v>1176</v>
      </c>
      <c r="J483" t="s">
        <v>1208</v>
      </c>
      <c r="K483">
        <v>27</v>
      </c>
      <c r="L483">
        <v>10</v>
      </c>
      <c r="M483">
        <v>16</v>
      </c>
      <c r="N483">
        <v>1</v>
      </c>
      <c r="O483">
        <v>0</v>
      </c>
      <c r="P483" t="s">
        <v>1173</v>
      </c>
      <c r="Q483" t="s">
        <v>1173</v>
      </c>
      <c r="R483" t="s">
        <v>1173</v>
      </c>
      <c r="S483" t="str">
        <f t="shared" si="14"/>
        <v>En el municipio de CARMEN DEL DARIEN se tiene un total de Contagio 27</v>
      </c>
      <c r="T483" s="9" t="s">
        <v>1174</v>
      </c>
      <c r="U483" t="s">
        <v>1175</v>
      </c>
    </row>
    <row r="484" spans="1:21" x14ac:dyDescent="0.2">
      <c r="A484">
        <f t="shared" si="15"/>
        <v>483</v>
      </c>
      <c r="B484" s="10">
        <v>43892</v>
      </c>
      <c r="C484" s="10">
        <v>44437</v>
      </c>
      <c r="D484" t="s">
        <v>567</v>
      </c>
      <c r="E484" s="16" t="s">
        <v>578</v>
      </c>
      <c r="F484" t="s">
        <v>1173</v>
      </c>
      <c r="G484" t="s">
        <v>80</v>
      </c>
      <c r="H484" t="s">
        <v>12</v>
      </c>
      <c r="I484" t="s">
        <v>1176</v>
      </c>
      <c r="J484" t="s">
        <v>1208</v>
      </c>
      <c r="K484">
        <v>113</v>
      </c>
      <c r="L484">
        <v>53</v>
      </c>
      <c r="M484">
        <v>42</v>
      </c>
      <c r="N484">
        <v>9</v>
      </c>
      <c r="O484">
        <v>9</v>
      </c>
      <c r="P484" t="s">
        <v>1173</v>
      </c>
      <c r="Q484" t="s">
        <v>1173</v>
      </c>
      <c r="R484" t="s">
        <v>1173</v>
      </c>
      <c r="S484" t="str">
        <f t="shared" si="14"/>
        <v>En el municipio de CERTEGUI se tiene un total de Contagio 113</v>
      </c>
      <c r="T484" s="9" t="s">
        <v>1174</v>
      </c>
      <c r="U484" t="s">
        <v>1175</v>
      </c>
    </row>
    <row r="485" spans="1:21" x14ac:dyDescent="0.2">
      <c r="A485">
        <f t="shared" si="15"/>
        <v>484</v>
      </c>
      <c r="B485" s="10">
        <v>43892</v>
      </c>
      <c r="C485" s="10">
        <v>44437</v>
      </c>
      <c r="D485" t="s">
        <v>567</v>
      </c>
      <c r="E485" s="16" t="s">
        <v>579</v>
      </c>
      <c r="F485" t="s">
        <v>1173</v>
      </c>
      <c r="G485" t="s">
        <v>80</v>
      </c>
      <c r="H485" t="s">
        <v>12</v>
      </c>
      <c r="I485" t="s">
        <v>1176</v>
      </c>
      <c r="J485" t="s">
        <v>1208</v>
      </c>
      <c r="K485">
        <v>220</v>
      </c>
      <c r="L485">
        <v>121</v>
      </c>
      <c r="M485">
        <v>83</v>
      </c>
      <c r="N485">
        <v>10</v>
      </c>
      <c r="O485">
        <v>6</v>
      </c>
      <c r="P485" t="s">
        <v>1173</v>
      </c>
      <c r="Q485" t="s">
        <v>1173</v>
      </c>
      <c r="R485" t="s">
        <v>1173</v>
      </c>
      <c r="S485" t="str">
        <f t="shared" si="14"/>
        <v>En el municipio de CONDOTO se tiene un total de Contagio 220</v>
      </c>
      <c r="T485" s="9" t="s">
        <v>1174</v>
      </c>
      <c r="U485" t="s">
        <v>1175</v>
      </c>
    </row>
    <row r="486" spans="1:21" x14ac:dyDescent="0.2">
      <c r="A486">
        <f t="shared" si="15"/>
        <v>485</v>
      </c>
      <c r="B486" s="10">
        <v>43892</v>
      </c>
      <c r="C486" s="10">
        <v>44437</v>
      </c>
      <c r="D486" t="s">
        <v>567</v>
      </c>
      <c r="E486" s="16" t="s">
        <v>580</v>
      </c>
      <c r="F486" t="s">
        <v>1173</v>
      </c>
      <c r="G486" t="s">
        <v>80</v>
      </c>
      <c r="H486" t="s">
        <v>12</v>
      </c>
      <c r="I486" t="s">
        <v>1176</v>
      </c>
      <c r="J486" t="s">
        <v>1208</v>
      </c>
      <c r="K486">
        <v>667</v>
      </c>
      <c r="L486">
        <v>237</v>
      </c>
      <c r="M486">
        <v>377</v>
      </c>
      <c r="N486">
        <v>23</v>
      </c>
      <c r="O486">
        <v>30</v>
      </c>
      <c r="P486" t="s">
        <v>1173</v>
      </c>
      <c r="Q486" t="s">
        <v>1173</v>
      </c>
      <c r="R486" t="s">
        <v>1173</v>
      </c>
      <c r="S486" t="str">
        <f t="shared" si="14"/>
        <v>En el municipio de EL CARMEN DE ATRATO se tiene un total de Contagio 667</v>
      </c>
      <c r="T486" s="9" t="s">
        <v>1174</v>
      </c>
      <c r="U486" t="s">
        <v>1175</v>
      </c>
    </row>
    <row r="487" spans="1:21" x14ac:dyDescent="0.2">
      <c r="A487">
        <f t="shared" si="15"/>
        <v>486</v>
      </c>
      <c r="B487" s="10">
        <v>43892</v>
      </c>
      <c r="C487" s="10">
        <v>44437</v>
      </c>
      <c r="D487" t="s">
        <v>567</v>
      </c>
      <c r="E487" s="16" t="s">
        <v>581</v>
      </c>
      <c r="F487" t="s">
        <v>1173</v>
      </c>
      <c r="G487" t="s">
        <v>80</v>
      </c>
      <c r="H487" t="s">
        <v>12</v>
      </c>
      <c r="I487" t="s">
        <v>1176</v>
      </c>
      <c r="J487" t="s">
        <v>1208</v>
      </c>
      <c r="K487">
        <v>819</v>
      </c>
      <c r="L487">
        <v>372</v>
      </c>
      <c r="M487">
        <v>384</v>
      </c>
      <c r="N487">
        <v>40</v>
      </c>
      <c r="O487">
        <v>23</v>
      </c>
      <c r="P487" t="s">
        <v>1173</v>
      </c>
      <c r="Q487" t="s">
        <v>1173</v>
      </c>
      <c r="R487" t="s">
        <v>1173</v>
      </c>
      <c r="S487" t="str">
        <f t="shared" si="14"/>
        <v>En el municipio de ITSMINA se tiene un total de Contagio 819</v>
      </c>
      <c r="T487" s="9" t="s">
        <v>1174</v>
      </c>
      <c r="U487" t="s">
        <v>1175</v>
      </c>
    </row>
    <row r="488" spans="1:21" x14ac:dyDescent="0.2">
      <c r="A488">
        <f t="shared" si="15"/>
        <v>487</v>
      </c>
      <c r="B488" s="10">
        <v>43892</v>
      </c>
      <c r="C488" s="10">
        <v>44437</v>
      </c>
      <c r="D488" t="s">
        <v>567</v>
      </c>
      <c r="E488" s="16" t="s">
        <v>582</v>
      </c>
      <c r="F488" t="s">
        <v>1173</v>
      </c>
      <c r="G488" t="s">
        <v>80</v>
      </c>
      <c r="H488" t="s">
        <v>12</v>
      </c>
      <c r="I488" t="s">
        <v>1176</v>
      </c>
      <c r="J488" t="s">
        <v>1208</v>
      </c>
      <c r="K488">
        <v>14</v>
      </c>
      <c r="L488">
        <v>6</v>
      </c>
      <c r="M488">
        <v>8</v>
      </c>
      <c r="N488">
        <v>0</v>
      </c>
      <c r="O488">
        <v>0</v>
      </c>
      <c r="P488" t="s">
        <v>1173</v>
      </c>
      <c r="Q488" t="s">
        <v>1173</v>
      </c>
      <c r="R488" t="s">
        <v>1173</v>
      </c>
      <c r="S488" t="str">
        <f t="shared" si="14"/>
        <v>En el municipio de JURADO se tiene un total de Contagio 14</v>
      </c>
      <c r="T488" s="9" t="s">
        <v>1174</v>
      </c>
      <c r="U488" t="s">
        <v>1175</v>
      </c>
    </row>
    <row r="489" spans="1:21" x14ac:dyDescent="0.2">
      <c r="A489">
        <f t="shared" si="15"/>
        <v>488</v>
      </c>
      <c r="B489" s="10">
        <v>43892</v>
      </c>
      <c r="C489" s="10">
        <v>44437</v>
      </c>
      <c r="D489" t="s">
        <v>567</v>
      </c>
      <c r="E489" s="16" t="s">
        <v>583</v>
      </c>
      <c r="F489" t="s">
        <v>1173</v>
      </c>
      <c r="G489" t="s">
        <v>80</v>
      </c>
      <c r="H489" t="s">
        <v>12</v>
      </c>
      <c r="I489" t="s">
        <v>1176</v>
      </c>
      <c r="J489" t="s">
        <v>1208</v>
      </c>
      <c r="K489">
        <v>29</v>
      </c>
      <c r="L489">
        <v>16</v>
      </c>
      <c r="M489">
        <v>12</v>
      </c>
      <c r="N489">
        <v>0</v>
      </c>
      <c r="O489">
        <v>1</v>
      </c>
      <c r="P489" t="s">
        <v>1173</v>
      </c>
      <c r="Q489" t="s">
        <v>1173</v>
      </c>
      <c r="R489" t="s">
        <v>1173</v>
      </c>
      <c r="S489" t="str">
        <f t="shared" si="14"/>
        <v>En el municipio de LITORAL DEL BAJO SAN JUAN se tiene un total de Contagio 29</v>
      </c>
      <c r="T489" s="9" t="s">
        <v>1174</v>
      </c>
      <c r="U489" t="s">
        <v>1175</v>
      </c>
    </row>
    <row r="490" spans="1:21" x14ac:dyDescent="0.2">
      <c r="A490">
        <f t="shared" si="15"/>
        <v>489</v>
      </c>
      <c r="B490" s="10">
        <v>43892</v>
      </c>
      <c r="C490" s="10">
        <v>44437</v>
      </c>
      <c r="D490" t="s">
        <v>567</v>
      </c>
      <c r="E490" s="16" t="s">
        <v>584</v>
      </c>
      <c r="F490" t="s">
        <v>1173</v>
      </c>
      <c r="G490" t="s">
        <v>80</v>
      </c>
      <c r="H490" t="s">
        <v>12</v>
      </c>
      <c r="I490" t="s">
        <v>1176</v>
      </c>
      <c r="J490" t="s">
        <v>1208</v>
      </c>
      <c r="K490">
        <v>223</v>
      </c>
      <c r="L490">
        <v>101</v>
      </c>
      <c r="M490">
        <v>83</v>
      </c>
      <c r="N490">
        <v>23</v>
      </c>
      <c r="O490">
        <v>16</v>
      </c>
      <c r="P490" t="s">
        <v>1173</v>
      </c>
      <c r="Q490" t="s">
        <v>1173</v>
      </c>
      <c r="R490" t="s">
        <v>1173</v>
      </c>
      <c r="S490" t="str">
        <f t="shared" si="14"/>
        <v>En el municipio de LLORO se tiene un total de Contagio 223</v>
      </c>
      <c r="T490" s="9" t="s">
        <v>1174</v>
      </c>
      <c r="U490" t="s">
        <v>1175</v>
      </c>
    </row>
    <row r="491" spans="1:21" x14ac:dyDescent="0.2">
      <c r="A491">
        <f t="shared" si="15"/>
        <v>490</v>
      </c>
      <c r="B491" s="10">
        <v>43892</v>
      </c>
      <c r="C491" s="10">
        <v>44437</v>
      </c>
      <c r="D491" t="s">
        <v>567</v>
      </c>
      <c r="E491" s="16" t="s">
        <v>585</v>
      </c>
      <c r="F491" t="s">
        <v>1173</v>
      </c>
      <c r="G491" t="s">
        <v>80</v>
      </c>
      <c r="H491" t="s">
        <v>12</v>
      </c>
      <c r="I491" t="s">
        <v>1176</v>
      </c>
      <c r="J491" t="s">
        <v>1208</v>
      </c>
      <c r="K491">
        <v>8</v>
      </c>
      <c r="L491">
        <v>6</v>
      </c>
      <c r="M491">
        <v>1</v>
      </c>
      <c r="N491">
        <v>0</v>
      </c>
      <c r="O491">
        <v>1</v>
      </c>
      <c r="P491" t="s">
        <v>1173</v>
      </c>
      <c r="Q491" t="s">
        <v>1173</v>
      </c>
      <c r="R491" t="s">
        <v>1173</v>
      </c>
      <c r="S491" t="str">
        <f t="shared" si="14"/>
        <v>En el municipio de MEDIO ATRATO se tiene un total de Contagio 8</v>
      </c>
      <c r="T491" s="9" t="s">
        <v>1174</v>
      </c>
      <c r="U491" t="s">
        <v>1175</v>
      </c>
    </row>
    <row r="492" spans="1:21" x14ac:dyDescent="0.2">
      <c r="A492">
        <f t="shared" si="15"/>
        <v>491</v>
      </c>
      <c r="B492" s="10">
        <v>43892</v>
      </c>
      <c r="C492" s="10">
        <v>44437</v>
      </c>
      <c r="D492" t="s">
        <v>567</v>
      </c>
      <c r="E492" s="16" t="s">
        <v>586</v>
      </c>
      <c r="F492" t="s">
        <v>1173</v>
      </c>
      <c r="G492" t="s">
        <v>80</v>
      </c>
      <c r="H492" t="s">
        <v>12</v>
      </c>
      <c r="I492" t="s">
        <v>1176</v>
      </c>
      <c r="J492" t="s">
        <v>1208</v>
      </c>
      <c r="K492">
        <v>38</v>
      </c>
      <c r="L492">
        <v>18</v>
      </c>
      <c r="M492">
        <v>19</v>
      </c>
      <c r="N492">
        <v>0</v>
      </c>
      <c r="O492">
        <v>1</v>
      </c>
      <c r="P492" t="s">
        <v>1173</v>
      </c>
      <c r="Q492" t="s">
        <v>1173</v>
      </c>
      <c r="R492" t="s">
        <v>1173</v>
      </c>
      <c r="S492" t="str">
        <f t="shared" si="14"/>
        <v>En el municipio de MEDIO BAUDO (BOCA DE PEPE) se tiene un total de Contagio 38</v>
      </c>
      <c r="T492" s="9" t="s">
        <v>1174</v>
      </c>
      <c r="U492" t="s">
        <v>1175</v>
      </c>
    </row>
    <row r="493" spans="1:21" x14ac:dyDescent="0.2">
      <c r="A493">
        <f t="shared" si="15"/>
        <v>492</v>
      </c>
      <c r="B493" s="10">
        <v>43892</v>
      </c>
      <c r="C493" s="10">
        <v>44437</v>
      </c>
      <c r="D493" t="s">
        <v>567</v>
      </c>
      <c r="E493" s="16" t="s">
        <v>587</v>
      </c>
      <c r="F493" t="s">
        <v>1173</v>
      </c>
      <c r="G493" t="s">
        <v>80</v>
      </c>
      <c r="H493" t="s">
        <v>12</v>
      </c>
      <c r="I493" t="s">
        <v>1176</v>
      </c>
      <c r="J493" t="s">
        <v>1208</v>
      </c>
      <c r="K493">
        <v>68</v>
      </c>
      <c r="L493">
        <v>28</v>
      </c>
      <c r="M493">
        <v>29</v>
      </c>
      <c r="N493">
        <v>4</v>
      </c>
      <c r="O493">
        <v>7</v>
      </c>
      <c r="P493" t="s">
        <v>1173</v>
      </c>
      <c r="Q493" t="s">
        <v>1173</v>
      </c>
      <c r="R493" t="s">
        <v>1173</v>
      </c>
      <c r="S493" t="str">
        <f t="shared" si="14"/>
        <v>En el municipio de MEDIO SAN JUAN se tiene un total de Contagio 68</v>
      </c>
      <c r="T493" s="9" t="s">
        <v>1174</v>
      </c>
      <c r="U493" t="s">
        <v>1175</v>
      </c>
    </row>
    <row r="494" spans="1:21" x14ac:dyDescent="0.2">
      <c r="A494">
        <f t="shared" si="15"/>
        <v>493</v>
      </c>
      <c r="B494" s="10">
        <v>43892</v>
      </c>
      <c r="C494" s="10">
        <v>44437</v>
      </c>
      <c r="D494" t="s">
        <v>567</v>
      </c>
      <c r="E494" s="16" t="s">
        <v>588</v>
      </c>
      <c r="F494" t="s">
        <v>1173</v>
      </c>
      <c r="G494" t="s">
        <v>80</v>
      </c>
      <c r="H494" t="s">
        <v>12</v>
      </c>
      <c r="I494" t="s">
        <v>1176</v>
      </c>
      <c r="J494" t="s">
        <v>1208</v>
      </c>
      <c r="K494">
        <v>161</v>
      </c>
      <c r="L494">
        <v>89</v>
      </c>
      <c r="M494">
        <v>53</v>
      </c>
      <c r="N494">
        <v>9</v>
      </c>
      <c r="O494">
        <v>10</v>
      </c>
      <c r="P494" t="s">
        <v>1173</v>
      </c>
      <c r="Q494" t="s">
        <v>1173</v>
      </c>
      <c r="R494" t="s">
        <v>1173</v>
      </c>
      <c r="S494" t="str">
        <f t="shared" si="14"/>
        <v>En el municipio de NOVITA se tiene un total de Contagio 161</v>
      </c>
      <c r="T494" s="9" t="s">
        <v>1174</v>
      </c>
      <c r="U494" t="s">
        <v>1175</v>
      </c>
    </row>
    <row r="495" spans="1:21" x14ac:dyDescent="0.2">
      <c r="A495">
        <f t="shared" si="15"/>
        <v>494</v>
      </c>
      <c r="B495" s="10">
        <v>43892</v>
      </c>
      <c r="C495" s="10">
        <v>44437</v>
      </c>
      <c r="D495" t="s">
        <v>567</v>
      </c>
      <c r="E495" s="16" t="s">
        <v>589</v>
      </c>
      <c r="F495" t="s">
        <v>1173</v>
      </c>
      <c r="G495" t="s">
        <v>80</v>
      </c>
      <c r="H495" t="s">
        <v>12</v>
      </c>
      <c r="I495" t="s">
        <v>1176</v>
      </c>
      <c r="J495" t="s">
        <v>1208</v>
      </c>
      <c r="K495">
        <v>333</v>
      </c>
      <c r="L495">
        <v>174</v>
      </c>
      <c r="M495">
        <v>135</v>
      </c>
      <c r="N495">
        <v>14</v>
      </c>
      <c r="O495">
        <v>10</v>
      </c>
      <c r="P495" t="s">
        <v>1173</v>
      </c>
      <c r="Q495" t="s">
        <v>1173</v>
      </c>
      <c r="R495" t="s">
        <v>1173</v>
      </c>
      <c r="S495" t="str">
        <f t="shared" si="14"/>
        <v>En el municipio de NUQUI se tiene un total de Contagio 333</v>
      </c>
      <c r="T495" s="9" t="s">
        <v>1174</v>
      </c>
      <c r="U495" t="s">
        <v>1175</v>
      </c>
    </row>
    <row r="496" spans="1:21" x14ac:dyDescent="0.2">
      <c r="A496">
        <f t="shared" si="15"/>
        <v>495</v>
      </c>
      <c r="B496" s="10">
        <v>43892</v>
      </c>
      <c r="C496" s="10">
        <v>44437</v>
      </c>
      <c r="D496" t="s">
        <v>567</v>
      </c>
      <c r="E496" s="16" t="s">
        <v>590</v>
      </c>
      <c r="F496" t="s">
        <v>1173</v>
      </c>
      <c r="G496" t="s">
        <v>80</v>
      </c>
      <c r="H496" t="s">
        <v>12</v>
      </c>
      <c r="I496" t="s">
        <v>1176</v>
      </c>
      <c r="J496" t="s">
        <v>1208</v>
      </c>
      <c r="K496">
        <v>10592</v>
      </c>
      <c r="L496">
        <v>5233</v>
      </c>
      <c r="M496">
        <v>4207</v>
      </c>
      <c r="N496">
        <v>630</v>
      </c>
      <c r="O496">
        <v>522</v>
      </c>
      <c r="P496" t="s">
        <v>1173</v>
      </c>
      <c r="Q496" t="s">
        <v>1173</v>
      </c>
      <c r="R496" t="s">
        <v>1173</v>
      </c>
      <c r="S496" t="str">
        <f t="shared" si="14"/>
        <v>En el municipio de QUIBDO se tiene un total de Contagio 10592</v>
      </c>
      <c r="T496" s="9" t="s">
        <v>1174</v>
      </c>
      <c r="U496" t="s">
        <v>1175</v>
      </c>
    </row>
    <row r="497" spans="1:21" x14ac:dyDescent="0.2">
      <c r="A497">
        <f t="shared" si="15"/>
        <v>496</v>
      </c>
      <c r="B497" s="10">
        <v>43892</v>
      </c>
      <c r="C497" s="10">
        <v>44437</v>
      </c>
      <c r="D497" t="s">
        <v>567</v>
      </c>
      <c r="E497" s="16" t="s">
        <v>591</v>
      </c>
      <c r="F497" t="s">
        <v>1173</v>
      </c>
      <c r="G497" t="s">
        <v>80</v>
      </c>
      <c r="H497" t="s">
        <v>12</v>
      </c>
      <c r="I497" t="s">
        <v>1176</v>
      </c>
      <c r="J497" t="s">
        <v>1208</v>
      </c>
      <c r="K497">
        <v>42</v>
      </c>
      <c r="L497">
        <v>20</v>
      </c>
      <c r="M497">
        <v>19</v>
      </c>
      <c r="N497">
        <v>2</v>
      </c>
      <c r="O497">
        <v>1</v>
      </c>
      <c r="P497" t="s">
        <v>1173</v>
      </c>
      <c r="Q497" t="s">
        <v>1173</v>
      </c>
      <c r="R497" t="s">
        <v>1173</v>
      </c>
      <c r="S497" t="str">
        <f t="shared" si="14"/>
        <v>En el municipio de RIO IRO se tiene un total de Contagio 42</v>
      </c>
      <c r="T497" s="9" t="s">
        <v>1174</v>
      </c>
      <c r="U497" t="s">
        <v>1175</v>
      </c>
    </row>
    <row r="498" spans="1:21" x14ac:dyDescent="0.2">
      <c r="A498">
        <f t="shared" si="15"/>
        <v>497</v>
      </c>
      <c r="B498" s="10">
        <v>43892</v>
      </c>
      <c r="C498" s="10">
        <v>44437</v>
      </c>
      <c r="D498" t="s">
        <v>567</v>
      </c>
      <c r="E498" s="16" t="s">
        <v>592</v>
      </c>
      <c r="F498" t="s">
        <v>1173</v>
      </c>
      <c r="G498" t="s">
        <v>80</v>
      </c>
      <c r="H498" t="s">
        <v>12</v>
      </c>
      <c r="I498" t="s">
        <v>1176</v>
      </c>
      <c r="J498" t="s">
        <v>1208</v>
      </c>
      <c r="K498">
        <v>68</v>
      </c>
      <c r="L498">
        <v>28</v>
      </c>
      <c r="M498">
        <v>29</v>
      </c>
      <c r="N498">
        <v>5</v>
      </c>
      <c r="O498">
        <v>6</v>
      </c>
      <c r="P498" t="s">
        <v>1173</v>
      </c>
      <c r="Q498" t="s">
        <v>1173</v>
      </c>
      <c r="R498" t="s">
        <v>1173</v>
      </c>
      <c r="S498" t="str">
        <f t="shared" si="14"/>
        <v>En el municipio de RIOQUITO se tiene un total de Contagio 68</v>
      </c>
      <c r="T498" s="9" t="s">
        <v>1174</v>
      </c>
      <c r="U498" t="s">
        <v>1175</v>
      </c>
    </row>
    <row r="499" spans="1:21" x14ac:dyDescent="0.2">
      <c r="A499">
        <f t="shared" si="15"/>
        <v>498</v>
      </c>
      <c r="B499" s="10">
        <v>43892</v>
      </c>
      <c r="C499" s="10">
        <v>44437</v>
      </c>
      <c r="D499" t="s">
        <v>567</v>
      </c>
      <c r="E499" s="16" t="s">
        <v>461</v>
      </c>
      <c r="F499" t="s">
        <v>1173</v>
      </c>
      <c r="G499" t="s">
        <v>80</v>
      </c>
      <c r="H499" t="s">
        <v>12</v>
      </c>
      <c r="I499" t="s">
        <v>1176</v>
      </c>
      <c r="J499" t="s">
        <v>1208</v>
      </c>
      <c r="K499">
        <v>245</v>
      </c>
      <c r="L499">
        <v>109</v>
      </c>
      <c r="M499">
        <v>122</v>
      </c>
      <c r="N499">
        <v>7</v>
      </c>
      <c r="O499">
        <v>7</v>
      </c>
      <c r="P499" t="s">
        <v>1173</v>
      </c>
      <c r="Q499" t="s">
        <v>1173</v>
      </c>
      <c r="R499" t="s">
        <v>1173</v>
      </c>
      <c r="S499" t="str">
        <f t="shared" si="14"/>
        <v>En el municipio de RIOSUCIO se tiene un total de Contagio 245</v>
      </c>
      <c r="T499" s="9" t="s">
        <v>1174</v>
      </c>
      <c r="U499" t="s">
        <v>1175</v>
      </c>
    </row>
    <row r="500" spans="1:21" x14ac:dyDescent="0.2">
      <c r="A500">
        <f t="shared" si="15"/>
        <v>499</v>
      </c>
      <c r="B500" s="10">
        <v>43892</v>
      </c>
      <c r="C500" s="10">
        <v>44437</v>
      </c>
      <c r="D500" t="s">
        <v>567</v>
      </c>
      <c r="E500" s="16" t="s">
        <v>593</v>
      </c>
      <c r="F500" t="s">
        <v>1173</v>
      </c>
      <c r="G500" t="s">
        <v>80</v>
      </c>
      <c r="H500" t="s">
        <v>12</v>
      </c>
      <c r="I500" t="s">
        <v>1176</v>
      </c>
      <c r="J500" t="s">
        <v>1208</v>
      </c>
      <c r="K500">
        <v>101</v>
      </c>
      <c r="L500">
        <v>61</v>
      </c>
      <c r="M500">
        <v>35</v>
      </c>
      <c r="N500">
        <v>2</v>
      </c>
      <c r="O500">
        <v>3</v>
      </c>
      <c r="P500" t="s">
        <v>1173</v>
      </c>
      <c r="Q500" t="s">
        <v>1173</v>
      </c>
      <c r="R500" t="s">
        <v>1173</v>
      </c>
      <c r="S500" t="str">
        <f t="shared" si="14"/>
        <v>En el municipio de SAN JOSE DEL PALMAR se tiene un total de Contagio 101</v>
      </c>
      <c r="T500" s="9" t="s">
        <v>1174</v>
      </c>
      <c r="U500" t="s">
        <v>1175</v>
      </c>
    </row>
    <row r="501" spans="1:21" x14ac:dyDescent="0.2">
      <c r="A501">
        <f t="shared" si="15"/>
        <v>500</v>
      </c>
      <c r="B501" s="10">
        <v>43892</v>
      </c>
      <c r="C501" s="10">
        <v>44437</v>
      </c>
      <c r="D501" t="s">
        <v>567</v>
      </c>
      <c r="E501" s="16" t="s">
        <v>594</v>
      </c>
      <c r="F501" t="s">
        <v>1173</v>
      </c>
      <c r="G501" t="s">
        <v>80</v>
      </c>
      <c r="H501" t="s">
        <v>12</v>
      </c>
      <c r="I501" t="s">
        <v>1176</v>
      </c>
      <c r="J501" t="s">
        <v>1208</v>
      </c>
      <c r="K501">
        <v>31</v>
      </c>
      <c r="L501">
        <v>17</v>
      </c>
      <c r="M501">
        <v>13</v>
      </c>
      <c r="N501">
        <v>1</v>
      </c>
      <c r="O501">
        <v>0</v>
      </c>
      <c r="P501" t="s">
        <v>1173</v>
      </c>
      <c r="Q501" t="s">
        <v>1173</v>
      </c>
      <c r="R501" t="s">
        <v>1173</v>
      </c>
      <c r="S501" t="str">
        <f t="shared" si="14"/>
        <v>En el municipio de SIPI se tiene un total de Contagio 31</v>
      </c>
      <c r="T501" s="9" t="s">
        <v>1174</v>
      </c>
      <c r="U501" t="s">
        <v>1175</v>
      </c>
    </row>
    <row r="502" spans="1:21" x14ac:dyDescent="0.2">
      <c r="A502">
        <f t="shared" si="15"/>
        <v>501</v>
      </c>
      <c r="B502" s="10">
        <v>43892</v>
      </c>
      <c r="C502" s="10">
        <v>44437</v>
      </c>
      <c r="D502" t="s">
        <v>567</v>
      </c>
      <c r="E502" s="16" t="s">
        <v>595</v>
      </c>
      <c r="F502" t="s">
        <v>1173</v>
      </c>
      <c r="G502" t="s">
        <v>80</v>
      </c>
      <c r="H502" t="s">
        <v>12</v>
      </c>
      <c r="I502" t="s">
        <v>1176</v>
      </c>
      <c r="J502" t="s">
        <v>1208</v>
      </c>
      <c r="K502">
        <v>559</v>
      </c>
      <c r="L502">
        <v>284</v>
      </c>
      <c r="M502">
        <v>202</v>
      </c>
      <c r="N502">
        <v>40</v>
      </c>
      <c r="O502">
        <v>33</v>
      </c>
      <c r="P502" t="s">
        <v>1173</v>
      </c>
      <c r="Q502" t="s">
        <v>1173</v>
      </c>
      <c r="R502" t="s">
        <v>1173</v>
      </c>
      <c r="S502" t="str">
        <f t="shared" si="14"/>
        <v>En el municipio de TADO se tiene un total de Contagio 559</v>
      </c>
      <c r="T502" s="9" t="s">
        <v>1174</v>
      </c>
      <c r="U502" t="s">
        <v>1175</v>
      </c>
    </row>
    <row r="503" spans="1:21" x14ac:dyDescent="0.2">
      <c r="A503">
        <f t="shared" si="15"/>
        <v>502</v>
      </c>
      <c r="B503" s="10">
        <v>43892</v>
      </c>
      <c r="C503" s="10">
        <v>44437</v>
      </c>
      <c r="D503" t="s">
        <v>567</v>
      </c>
      <c r="E503" s="16" t="s">
        <v>596</v>
      </c>
      <c r="F503" t="s">
        <v>1173</v>
      </c>
      <c r="G503" t="s">
        <v>80</v>
      </c>
      <c r="H503" t="s">
        <v>12</v>
      </c>
      <c r="I503" t="s">
        <v>1176</v>
      </c>
      <c r="J503" t="s">
        <v>1208</v>
      </c>
      <c r="K503">
        <v>119</v>
      </c>
      <c r="L503">
        <v>60</v>
      </c>
      <c r="M503">
        <v>48</v>
      </c>
      <c r="N503">
        <v>9</v>
      </c>
      <c r="O503">
        <v>2</v>
      </c>
      <c r="P503" t="s">
        <v>1173</v>
      </c>
      <c r="Q503" t="s">
        <v>1173</v>
      </c>
      <c r="R503" t="s">
        <v>1173</v>
      </c>
      <c r="S503" t="str">
        <f t="shared" si="14"/>
        <v>En el municipio de UNGUIA se tiene un total de Contagio 119</v>
      </c>
      <c r="T503" s="9" t="s">
        <v>1174</v>
      </c>
      <c r="U503" t="s">
        <v>1175</v>
      </c>
    </row>
    <row r="504" spans="1:21" x14ac:dyDescent="0.2">
      <c r="A504">
        <f t="shared" si="15"/>
        <v>503</v>
      </c>
      <c r="B504" s="10">
        <v>43892</v>
      </c>
      <c r="C504" s="10">
        <v>44437</v>
      </c>
      <c r="D504" t="s">
        <v>567</v>
      </c>
      <c r="E504" s="16" t="s">
        <v>597</v>
      </c>
      <c r="F504" t="s">
        <v>1173</v>
      </c>
      <c r="G504" t="s">
        <v>80</v>
      </c>
      <c r="H504" t="s">
        <v>12</v>
      </c>
      <c r="I504" t="s">
        <v>1176</v>
      </c>
      <c r="J504" t="s">
        <v>1208</v>
      </c>
      <c r="K504">
        <v>190</v>
      </c>
      <c r="L504">
        <v>65</v>
      </c>
      <c r="M504">
        <v>108</v>
      </c>
      <c r="N504">
        <v>12</v>
      </c>
      <c r="O504">
        <v>5</v>
      </c>
      <c r="P504" t="s">
        <v>1173</v>
      </c>
      <c r="Q504" t="s">
        <v>1173</v>
      </c>
      <c r="R504" t="s">
        <v>1173</v>
      </c>
      <c r="S504" t="str">
        <f t="shared" si="14"/>
        <v>En el municipio de UNION PANAMERICANA se tiene un total de Contagio 190</v>
      </c>
      <c r="T504" s="9" t="s">
        <v>1174</v>
      </c>
      <c r="U504" t="s">
        <v>1175</v>
      </c>
    </row>
    <row r="505" spans="1:21" x14ac:dyDescent="0.2">
      <c r="A505">
        <f t="shared" si="15"/>
        <v>504</v>
      </c>
      <c r="B505" s="10">
        <v>43892</v>
      </c>
      <c r="C505" s="10">
        <v>44437</v>
      </c>
      <c r="D505" t="s">
        <v>286</v>
      </c>
      <c r="E505" t="s">
        <v>598</v>
      </c>
      <c r="F505" t="s">
        <v>1173</v>
      </c>
      <c r="G505" t="s">
        <v>80</v>
      </c>
      <c r="H505" t="s">
        <v>12</v>
      </c>
      <c r="I505" t="s">
        <v>1176</v>
      </c>
      <c r="J505" t="s">
        <v>1208</v>
      </c>
      <c r="K505">
        <v>572</v>
      </c>
      <c r="L505">
        <v>277</v>
      </c>
      <c r="M505">
        <v>240</v>
      </c>
      <c r="N505">
        <v>28</v>
      </c>
      <c r="O505">
        <v>27</v>
      </c>
      <c r="P505" t="s">
        <v>1173</v>
      </c>
      <c r="Q505" t="s">
        <v>1173</v>
      </c>
      <c r="R505" t="s">
        <v>1173</v>
      </c>
      <c r="S505" t="str">
        <f t="shared" si="14"/>
        <v>En el municipio de AYAPEL se tiene un total de Contagio 572</v>
      </c>
      <c r="T505" s="9" t="s">
        <v>1174</v>
      </c>
      <c r="U505" t="s">
        <v>1175</v>
      </c>
    </row>
    <row r="506" spans="1:21" x14ac:dyDescent="0.2">
      <c r="A506">
        <f t="shared" si="15"/>
        <v>505</v>
      </c>
      <c r="B506" s="10">
        <v>43892</v>
      </c>
      <c r="C506" s="10">
        <v>44437</v>
      </c>
      <c r="D506" t="s">
        <v>286</v>
      </c>
      <c r="E506" t="s">
        <v>329</v>
      </c>
      <c r="F506" t="s">
        <v>1173</v>
      </c>
      <c r="G506" t="s">
        <v>80</v>
      </c>
      <c r="H506" t="s">
        <v>12</v>
      </c>
      <c r="I506" t="s">
        <v>1176</v>
      </c>
      <c r="J506" t="s">
        <v>1208</v>
      </c>
      <c r="K506">
        <v>499</v>
      </c>
      <c r="L506">
        <v>243</v>
      </c>
      <c r="M506">
        <v>226</v>
      </c>
      <c r="N506">
        <v>16</v>
      </c>
      <c r="O506">
        <v>14</v>
      </c>
      <c r="P506" t="s">
        <v>1173</v>
      </c>
      <c r="Q506" t="s">
        <v>1173</v>
      </c>
      <c r="R506" t="s">
        <v>1173</v>
      </c>
      <c r="S506" t="str">
        <f t="shared" si="14"/>
        <v>En el municipio de BUENAVISTA se tiene un total de Contagio 499</v>
      </c>
      <c r="T506" s="9" t="s">
        <v>1174</v>
      </c>
      <c r="U506" t="s">
        <v>1175</v>
      </c>
    </row>
    <row r="507" spans="1:21" x14ac:dyDescent="0.2">
      <c r="A507">
        <f t="shared" si="15"/>
        <v>506</v>
      </c>
      <c r="B507" s="10">
        <v>43892</v>
      </c>
      <c r="C507" s="10">
        <v>44437</v>
      </c>
      <c r="D507" t="s">
        <v>286</v>
      </c>
      <c r="E507" t="s">
        <v>599</v>
      </c>
      <c r="F507" t="s">
        <v>1173</v>
      </c>
      <c r="G507" t="s">
        <v>80</v>
      </c>
      <c r="H507" t="s">
        <v>12</v>
      </c>
      <c r="I507" t="s">
        <v>1176</v>
      </c>
      <c r="J507" t="s">
        <v>1208</v>
      </c>
      <c r="K507">
        <v>779</v>
      </c>
      <c r="L507">
        <v>393</v>
      </c>
      <c r="M507">
        <v>285</v>
      </c>
      <c r="N507">
        <v>50</v>
      </c>
      <c r="O507">
        <v>51</v>
      </c>
      <c r="P507" t="s">
        <v>1173</v>
      </c>
      <c r="Q507" t="s">
        <v>1173</v>
      </c>
      <c r="R507" t="s">
        <v>1173</v>
      </c>
      <c r="S507" t="str">
        <f t="shared" si="14"/>
        <v>En el municipio de CANALETE se tiene un total de Contagio 779</v>
      </c>
      <c r="T507" s="9" t="s">
        <v>1174</v>
      </c>
      <c r="U507" t="s">
        <v>1175</v>
      </c>
    </row>
    <row r="508" spans="1:21" x14ac:dyDescent="0.2">
      <c r="A508">
        <f t="shared" si="15"/>
        <v>507</v>
      </c>
      <c r="B508" s="10">
        <v>43892</v>
      </c>
      <c r="C508" s="10">
        <v>44437</v>
      </c>
      <c r="D508" t="s">
        <v>286</v>
      </c>
      <c r="E508" t="s">
        <v>600</v>
      </c>
      <c r="F508" t="s">
        <v>1173</v>
      </c>
      <c r="G508" t="s">
        <v>80</v>
      </c>
      <c r="H508" t="s">
        <v>12</v>
      </c>
      <c r="I508" t="s">
        <v>1176</v>
      </c>
      <c r="J508" t="s">
        <v>1208</v>
      </c>
      <c r="K508">
        <v>7164</v>
      </c>
      <c r="L508">
        <v>3607</v>
      </c>
      <c r="M508">
        <v>2987</v>
      </c>
      <c r="N508">
        <v>297</v>
      </c>
      <c r="O508">
        <v>273</v>
      </c>
      <c r="P508" t="s">
        <v>1173</v>
      </c>
      <c r="Q508" t="s">
        <v>1173</v>
      </c>
      <c r="R508" t="s">
        <v>1173</v>
      </c>
      <c r="S508" t="str">
        <f t="shared" si="14"/>
        <v>En el municipio de CERETE se tiene un total de Contagio 7164</v>
      </c>
      <c r="T508" s="9" t="s">
        <v>1174</v>
      </c>
      <c r="U508" t="s">
        <v>1175</v>
      </c>
    </row>
    <row r="509" spans="1:21" x14ac:dyDescent="0.2">
      <c r="A509">
        <f t="shared" si="15"/>
        <v>508</v>
      </c>
      <c r="B509" s="10">
        <v>43892</v>
      </c>
      <c r="C509" s="10">
        <v>44437</v>
      </c>
      <c r="D509" t="s">
        <v>286</v>
      </c>
      <c r="E509" t="s">
        <v>601</v>
      </c>
      <c r="F509" t="s">
        <v>1173</v>
      </c>
      <c r="G509" t="s">
        <v>80</v>
      </c>
      <c r="H509" t="s">
        <v>12</v>
      </c>
      <c r="I509" t="s">
        <v>1176</v>
      </c>
      <c r="J509" t="s">
        <v>1208</v>
      </c>
      <c r="K509">
        <v>505</v>
      </c>
      <c r="L509">
        <v>249</v>
      </c>
      <c r="M509">
        <v>210</v>
      </c>
      <c r="N509">
        <v>23</v>
      </c>
      <c r="O509">
        <v>23</v>
      </c>
      <c r="P509" t="s">
        <v>1173</v>
      </c>
      <c r="Q509" t="s">
        <v>1173</v>
      </c>
      <c r="R509" t="s">
        <v>1173</v>
      </c>
      <c r="S509" t="str">
        <f t="shared" si="14"/>
        <v>En el municipio de CHIMA se tiene un total de Contagio 505</v>
      </c>
      <c r="T509" s="9" t="s">
        <v>1174</v>
      </c>
      <c r="U509" t="s">
        <v>1175</v>
      </c>
    </row>
    <row r="510" spans="1:21" x14ac:dyDescent="0.2">
      <c r="A510">
        <f t="shared" si="15"/>
        <v>509</v>
      </c>
      <c r="B510" s="10">
        <v>43892</v>
      </c>
      <c r="C510" s="10">
        <v>44437</v>
      </c>
      <c r="D510" t="s">
        <v>286</v>
      </c>
      <c r="E510" t="s">
        <v>602</v>
      </c>
      <c r="F510" t="s">
        <v>1173</v>
      </c>
      <c r="G510" t="s">
        <v>80</v>
      </c>
      <c r="H510" t="s">
        <v>12</v>
      </c>
      <c r="I510" t="s">
        <v>1176</v>
      </c>
      <c r="J510" t="s">
        <v>1208</v>
      </c>
      <c r="K510">
        <v>2821</v>
      </c>
      <c r="L510">
        <v>1336</v>
      </c>
      <c r="M510">
        <v>1105</v>
      </c>
      <c r="N510">
        <v>191</v>
      </c>
      <c r="O510">
        <v>189</v>
      </c>
      <c r="P510" t="s">
        <v>1173</v>
      </c>
      <c r="Q510" t="s">
        <v>1173</v>
      </c>
      <c r="R510" t="s">
        <v>1173</v>
      </c>
      <c r="S510" t="str">
        <f t="shared" si="14"/>
        <v>En el municipio de CHINU se tiene un total de Contagio 2821</v>
      </c>
      <c r="T510" s="9" t="s">
        <v>1174</v>
      </c>
      <c r="U510" t="s">
        <v>1175</v>
      </c>
    </row>
    <row r="511" spans="1:21" x14ac:dyDescent="0.2">
      <c r="A511">
        <f t="shared" si="15"/>
        <v>510</v>
      </c>
      <c r="B511" s="10">
        <v>43892</v>
      </c>
      <c r="C511" s="10">
        <v>44437</v>
      </c>
      <c r="D511" t="s">
        <v>286</v>
      </c>
      <c r="E511" t="s">
        <v>603</v>
      </c>
      <c r="F511" t="s">
        <v>1173</v>
      </c>
      <c r="G511" t="s">
        <v>80</v>
      </c>
      <c r="H511" t="s">
        <v>12</v>
      </c>
      <c r="I511" t="s">
        <v>1176</v>
      </c>
      <c r="J511" t="s">
        <v>1208</v>
      </c>
      <c r="K511">
        <v>3230</v>
      </c>
      <c r="L511">
        <v>1545</v>
      </c>
      <c r="M511">
        <v>1341</v>
      </c>
      <c r="N511">
        <v>176</v>
      </c>
      <c r="O511">
        <v>168</v>
      </c>
      <c r="P511" t="s">
        <v>1173</v>
      </c>
      <c r="Q511" t="s">
        <v>1173</v>
      </c>
      <c r="R511" t="s">
        <v>1173</v>
      </c>
      <c r="S511" t="str">
        <f t="shared" si="14"/>
        <v>En el municipio de CIENAGA DE ORO se tiene un total de Contagio 3230</v>
      </c>
      <c r="T511" s="9" t="s">
        <v>1174</v>
      </c>
      <c r="U511" t="s">
        <v>1175</v>
      </c>
    </row>
    <row r="512" spans="1:21" x14ac:dyDescent="0.2">
      <c r="A512">
        <f t="shared" si="15"/>
        <v>511</v>
      </c>
      <c r="B512" s="10">
        <v>43892</v>
      </c>
      <c r="C512" s="10">
        <v>44437</v>
      </c>
      <c r="D512" t="s">
        <v>286</v>
      </c>
      <c r="E512" t="s">
        <v>604</v>
      </c>
      <c r="F512" t="s">
        <v>1173</v>
      </c>
      <c r="G512" t="s">
        <v>80</v>
      </c>
      <c r="H512" t="s">
        <v>12</v>
      </c>
      <c r="I512" t="s">
        <v>1176</v>
      </c>
      <c r="J512" t="s">
        <v>1208</v>
      </c>
      <c r="K512">
        <v>1019</v>
      </c>
      <c r="L512">
        <v>519</v>
      </c>
      <c r="M512">
        <v>401</v>
      </c>
      <c r="N512">
        <v>44</v>
      </c>
      <c r="O512">
        <v>55</v>
      </c>
      <c r="P512" t="s">
        <v>1173</v>
      </c>
      <c r="Q512" t="s">
        <v>1173</v>
      </c>
      <c r="R512" t="s">
        <v>1173</v>
      </c>
      <c r="S512" t="str">
        <f t="shared" si="14"/>
        <v>En el municipio de COTORRA se tiene un total de Contagio 1019</v>
      </c>
      <c r="T512" s="9" t="s">
        <v>1174</v>
      </c>
      <c r="U512" t="s">
        <v>1175</v>
      </c>
    </row>
    <row r="513" spans="1:21" x14ac:dyDescent="0.2">
      <c r="A513">
        <f t="shared" si="15"/>
        <v>512</v>
      </c>
      <c r="B513" s="10">
        <v>43892</v>
      </c>
      <c r="C513" s="10">
        <v>44437</v>
      </c>
      <c r="D513" t="s">
        <v>286</v>
      </c>
      <c r="E513" t="s">
        <v>605</v>
      </c>
      <c r="F513" t="s">
        <v>1173</v>
      </c>
      <c r="G513" t="s">
        <v>80</v>
      </c>
      <c r="H513" t="s">
        <v>12</v>
      </c>
      <c r="I513" t="s">
        <v>1176</v>
      </c>
      <c r="J513" t="s">
        <v>1208</v>
      </c>
      <c r="K513">
        <v>462</v>
      </c>
      <c r="L513">
        <v>224</v>
      </c>
      <c r="M513">
        <v>204</v>
      </c>
      <c r="N513">
        <v>19</v>
      </c>
      <c r="O513">
        <v>15</v>
      </c>
      <c r="P513" t="s">
        <v>1173</v>
      </c>
      <c r="Q513" t="s">
        <v>1173</v>
      </c>
      <c r="R513" t="s">
        <v>1173</v>
      </c>
      <c r="S513" t="str">
        <f t="shared" si="14"/>
        <v>En el municipio de LA APARTADA se tiene un total de Contagio 462</v>
      </c>
      <c r="T513" s="9" t="s">
        <v>1174</v>
      </c>
      <c r="U513" t="s">
        <v>1175</v>
      </c>
    </row>
    <row r="514" spans="1:21" x14ac:dyDescent="0.2">
      <c r="A514">
        <f t="shared" si="15"/>
        <v>513</v>
      </c>
      <c r="B514" s="10">
        <v>43892</v>
      </c>
      <c r="C514" s="10">
        <v>44437</v>
      </c>
      <c r="D514" t="s">
        <v>286</v>
      </c>
      <c r="E514" t="s">
        <v>606</v>
      </c>
      <c r="F514" t="s">
        <v>1173</v>
      </c>
      <c r="G514" t="s">
        <v>80</v>
      </c>
      <c r="H514" t="s">
        <v>12</v>
      </c>
      <c r="I514" t="s">
        <v>1176</v>
      </c>
      <c r="J514" t="s">
        <v>1208</v>
      </c>
      <c r="K514">
        <v>5430</v>
      </c>
      <c r="L514">
        <v>2820</v>
      </c>
      <c r="M514">
        <v>2084</v>
      </c>
      <c r="N514">
        <v>276</v>
      </c>
      <c r="O514">
        <v>250</v>
      </c>
      <c r="P514" t="s">
        <v>1173</v>
      </c>
      <c r="Q514" t="s">
        <v>1173</v>
      </c>
      <c r="R514" t="s">
        <v>1173</v>
      </c>
      <c r="S514" t="str">
        <f t="shared" si="14"/>
        <v>En el municipio de LORICA se tiene un total de Contagio 5430</v>
      </c>
      <c r="T514" s="9" t="s">
        <v>1174</v>
      </c>
      <c r="U514" t="s">
        <v>1175</v>
      </c>
    </row>
    <row r="515" spans="1:21" x14ac:dyDescent="0.2">
      <c r="A515">
        <f t="shared" si="15"/>
        <v>514</v>
      </c>
      <c r="B515" s="10">
        <v>43892</v>
      </c>
      <c r="C515" s="10">
        <v>44437</v>
      </c>
      <c r="D515" t="s">
        <v>286</v>
      </c>
      <c r="E515" t="s">
        <v>607</v>
      </c>
      <c r="F515" t="s">
        <v>1173</v>
      </c>
      <c r="G515" t="s">
        <v>80</v>
      </c>
      <c r="H515" t="s">
        <v>12</v>
      </c>
      <c r="I515" t="s">
        <v>1176</v>
      </c>
      <c r="J515" t="s">
        <v>1208</v>
      </c>
      <c r="K515">
        <v>342</v>
      </c>
      <c r="L515">
        <v>166</v>
      </c>
      <c r="M515">
        <v>142</v>
      </c>
      <c r="N515">
        <v>18</v>
      </c>
      <c r="O515">
        <v>16</v>
      </c>
      <c r="P515" t="s">
        <v>1173</v>
      </c>
      <c r="Q515" t="s">
        <v>1173</v>
      </c>
      <c r="R515" t="s">
        <v>1173</v>
      </c>
      <c r="S515" t="str">
        <f t="shared" ref="S515:S578" si="16">"En el municipio de "&amp;E515&amp;" se tiene un total de "&amp;I515&amp;" "&amp;K515</f>
        <v>En el municipio de LOS CORDOBAS se tiene un total de Contagio 342</v>
      </c>
      <c r="T515" s="9" t="s">
        <v>1174</v>
      </c>
      <c r="U515" t="s">
        <v>1175</v>
      </c>
    </row>
    <row r="516" spans="1:21" x14ac:dyDescent="0.2">
      <c r="A516">
        <f t="shared" ref="A516:A579" si="17">A515+1</f>
        <v>515</v>
      </c>
      <c r="B516" s="10">
        <v>43892</v>
      </c>
      <c r="C516" s="10">
        <v>44437</v>
      </c>
      <c r="D516" t="s">
        <v>286</v>
      </c>
      <c r="E516" t="s">
        <v>608</v>
      </c>
      <c r="F516" t="s">
        <v>1173</v>
      </c>
      <c r="G516" t="s">
        <v>80</v>
      </c>
      <c r="H516" t="s">
        <v>12</v>
      </c>
      <c r="I516" t="s">
        <v>1176</v>
      </c>
      <c r="J516" t="s">
        <v>1208</v>
      </c>
      <c r="K516">
        <v>751</v>
      </c>
      <c r="L516">
        <v>381</v>
      </c>
      <c r="M516">
        <v>297</v>
      </c>
      <c r="N516">
        <v>36</v>
      </c>
      <c r="O516">
        <v>37</v>
      </c>
      <c r="P516" t="s">
        <v>1173</v>
      </c>
      <c r="Q516" t="s">
        <v>1173</v>
      </c>
      <c r="R516" t="s">
        <v>1173</v>
      </c>
      <c r="S516" t="str">
        <f t="shared" si="16"/>
        <v>En el municipio de MOMIL se tiene un total de Contagio 751</v>
      </c>
      <c r="T516" s="9" t="s">
        <v>1174</v>
      </c>
      <c r="U516" t="s">
        <v>1175</v>
      </c>
    </row>
    <row r="517" spans="1:21" x14ac:dyDescent="0.2">
      <c r="A517">
        <f t="shared" si="17"/>
        <v>516</v>
      </c>
      <c r="B517" s="10">
        <v>43892</v>
      </c>
      <c r="C517" s="10">
        <v>44437</v>
      </c>
      <c r="D517" t="s">
        <v>286</v>
      </c>
      <c r="E517" t="s">
        <v>609</v>
      </c>
      <c r="F517" t="s">
        <v>1173</v>
      </c>
      <c r="G517" t="s">
        <v>80</v>
      </c>
      <c r="H517" t="s">
        <v>12</v>
      </c>
      <c r="I517" t="s">
        <v>1176</v>
      </c>
      <c r="J517" t="s">
        <v>1208</v>
      </c>
      <c r="K517">
        <v>3820</v>
      </c>
      <c r="L517">
        <v>1764</v>
      </c>
      <c r="M517">
        <v>1694</v>
      </c>
      <c r="N517">
        <v>177</v>
      </c>
      <c r="O517">
        <v>185</v>
      </c>
      <c r="P517" t="s">
        <v>1173</v>
      </c>
      <c r="Q517" t="s">
        <v>1173</v>
      </c>
      <c r="R517" t="s">
        <v>1173</v>
      </c>
      <c r="S517" t="str">
        <f t="shared" si="16"/>
        <v>En el municipio de MONTELIBANO se tiene un total de Contagio 3820</v>
      </c>
      <c r="T517" s="9" t="s">
        <v>1174</v>
      </c>
      <c r="U517" t="s">
        <v>1175</v>
      </c>
    </row>
    <row r="518" spans="1:21" x14ac:dyDescent="0.2">
      <c r="A518">
        <f t="shared" si="17"/>
        <v>517</v>
      </c>
      <c r="B518" s="10">
        <v>43892</v>
      </c>
      <c r="C518" s="10">
        <v>44437</v>
      </c>
      <c r="D518" t="s">
        <v>286</v>
      </c>
      <c r="E518" t="s">
        <v>610</v>
      </c>
      <c r="F518" t="s">
        <v>1173</v>
      </c>
      <c r="G518" t="s">
        <v>80</v>
      </c>
      <c r="H518" t="s">
        <v>12</v>
      </c>
      <c r="I518" t="s">
        <v>1176</v>
      </c>
      <c r="J518" t="s">
        <v>1208</v>
      </c>
      <c r="K518">
        <v>53311</v>
      </c>
      <c r="L518">
        <v>26308</v>
      </c>
      <c r="M518">
        <v>21609</v>
      </c>
      <c r="N518">
        <v>2744</v>
      </c>
      <c r="O518">
        <v>2650</v>
      </c>
      <c r="P518" t="s">
        <v>1173</v>
      </c>
      <c r="Q518" t="s">
        <v>1173</v>
      </c>
      <c r="R518" t="s">
        <v>1173</v>
      </c>
      <c r="S518" t="str">
        <f t="shared" si="16"/>
        <v>En el municipio de MONTERIA se tiene un total de Contagio 53311</v>
      </c>
      <c r="T518" s="9" t="s">
        <v>1174</v>
      </c>
      <c r="U518" t="s">
        <v>1175</v>
      </c>
    </row>
    <row r="519" spans="1:21" x14ac:dyDescent="0.2">
      <c r="A519">
        <f t="shared" si="17"/>
        <v>518</v>
      </c>
      <c r="B519" s="10">
        <v>43892</v>
      </c>
      <c r="C519" s="10">
        <v>44437</v>
      </c>
      <c r="D519" t="s">
        <v>286</v>
      </c>
      <c r="E519" t="s">
        <v>611</v>
      </c>
      <c r="F519" t="s">
        <v>1173</v>
      </c>
      <c r="G519" t="s">
        <v>80</v>
      </c>
      <c r="H519" t="s">
        <v>12</v>
      </c>
      <c r="I519" t="s">
        <v>1176</v>
      </c>
      <c r="J519" t="s">
        <v>1208</v>
      </c>
      <c r="K519">
        <v>596</v>
      </c>
      <c r="L519">
        <v>302</v>
      </c>
      <c r="M519">
        <v>197</v>
      </c>
      <c r="N519">
        <v>56</v>
      </c>
      <c r="O519">
        <v>41</v>
      </c>
      <c r="P519" t="s">
        <v>1173</v>
      </c>
      <c r="Q519" t="s">
        <v>1173</v>
      </c>
      <c r="R519" t="s">
        <v>1173</v>
      </c>
      <c r="S519" t="str">
        <f t="shared" si="16"/>
        <v>En el municipio de MOÑITOS se tiene un total de Contagio 596</v>
      </c>
      <c r="T519" s="9" t="s">
        <v>1174</v>
      </c>
      <c r="U519" t="s">
        <v>1175</v>
      </c>
    </row>
    <row r="520" spans="1:21" x14ac:dyDescent="0.2">
      <c r="A520">
        <f t="shared" si="17"/>
        <v>519</v>
      </c>
      <c r="B520" s="10">
        <v>43892</v>
      </c>
      <c r="C520" s="10">
        <v>44437</v>
      </c>
      <c r="D520" t="s">
        <v>286</v>
      </c>
      <c r="E520" t="s">
        <v>612</v>
      </c>
      <c r="F520" t="s">
        <v>1173</v>
      </c>
      <c r="G520" t="s">
        <v>80</v>
      </c>
      <c r="H520" t="s">
        <v>12</v>
      </c>
      <c r="I520" t="s">
        <v>1176</v>
      </c>
      <c r="J520" t="s">
        <v>1208</v>
      </c>
      <c r="K520">
        <v>2590</v>
      </c>
      <c r="L520">
        <v>1270</v>
      </c>
      <c r="M520">
        <v>1068</v>
      </c>
      <c r="N520">
        <v>138</v>
      </c>
      <c r="O520">
        <v>114</v>
      </c>
      <c r="P520" t="s">
        <v>1173</v>
      </c>
      <c r="Q520" t="s">
        <v>1173</v>
      </c>
      <c r="R520" t="s">
        <v>1173</v>
      </c>
      <c r="S520" t="str">
        <f t="shared" si="16"/>
        <v>En el municipio de PLANETA RICA se tiene un total de Contagio 2590</v>
      </c>
      <c r="T520" s="9" t="s">
        <v>1174</v>
      </c>
      <c r="U520" t="s">
        <v>1175</v>
      </c>
    </row>
    <row r="521" spans="1:21" x14ac:dyDescent="0.2">
      <c r="A521">
        <f t="shared" si="17"/>
        <v>520</v>
      </c>
      <c r="B521" s="10">
        <v>43892</v>
      </c>
      <c r="C521" s="10">
        <v>44437</v>
      </c>
      <c r="D521" t="s">
        <v>286</v>
      </c>
      <c r="E521" t="s">
        <v>613</v>
      </c>
      <c r="F521" t="s">
        <v>1173</v>
      </c>
      <c r="G521" t="s">
        <v>80</v>
      </c>
      <c r="H521" t="s">
        <v>12</v>
      </c>
      <c r="I521" t="s">
        <v>1176</v>
      </c>
      <c r="J521" t="s">
        <v>1208</v>
      </c>
      <c r="K521">
        <v>1716</v>
      </c>
      <c r="L521">
        <v>841</v>
      </c>
      <c r="M521">
        <v>642</v>
      </c>
      <c r="N521">
        <v>119</v>
      </c>
      <c r="O521">
        <v>114</v>
      </c>
      <c r="P521" t="s">
        <v>1173</v>
      </c>
      <c r="Q521" t="s">
        <v>1173</v>
      </c>
      <c r="R521" t="s">
        <v>1173</v>
      </c>
      <c r="S521" t="str">
        <f t="shared" si="16"/>
        <v>En el municipio de PUEBLO NUEVO se tiene un total de Contagio 1716</v>
      </c>
      <c r="T521" s="9" t="s">
        <v>1174</v>
      </c>
      <c r="U521" t="s">
        <v>1175</v>
      </c>
    </row>
    <row r="522" spans="1:21" x14ac:dyDescent="0.2">
      <c r="A522">
        <f t="shared" si="17"/>
        <v>521</v>
      </c>
      <c r="B522" s="10">
        <v>43892</v>
      </c>
      <c r="C522" s="10">
        <v>44437</v>
      </c>
      <c r="D522" t="s">
        <v>286</v>
      </c>
      <c r="E522" t="s">
        <v>614</v>
      </c>
      <c r="F522" t="s">
        <v>1173</v>
      </c>
      <c r="G522" t="s">
        <v>80</v>
      </c>
      <c r="H522" t="s">
        <v>12</v>
      </c>
      <c r="I522" t="s">
        <v>1176</v>
      </c>
      <c r="J522" t="s">
        <v>1208</v>
      </c>
      <c r="K522">
        <v>438</v>
      </c>
      <c r="L522">
        <v>209</v>
      </c>
      <c r="M522">
        <v>158</v>
      </c>
      <c r="N522">
        <v>40</v>
      </c>
      <c r="O522">
        <v>31</v>
      </c>
      <c r="P522" t="s">
        <v>1173</v>
      </c>
      <c r="Q522" t="s">
        <v>1173</v>
      </c>
      <c r="R522" t="s">
        <v>1173</v>
      </c>
      <c r="S522" t="str">
        <f t="shared" si="16"/>
        <v>En el municipio de PUERTO ESCONDIDO se tiene un total de Contagio 438</v>
      </c>
      <c r="T522" s="9" t="s">
        <v>1174</v>
      </c>
      <c r="U522" t="s">
        <v>1175</v>
      </c>
    </row>
    <row r="523" spans="1:21" x14ac:dyDescent="0.2">
      <c r="A523">
        <f t="shared" si="17"/>
        <v>522</v>
      </c>
      <c r="B523" s="10">
        <v>43892</v>
      </c>
      <c r="C523" s="10">
        <v>44437</v>
      </c>
      <c r="D523" t="s">
        <v>286</v>
      </c>
      <c r="E523" t="s">
        <v>615</v>
      </c>
      <c r="F523" t="s">
        <v>1173</v>
      </c>
      <c r="G523" t="s">
        <v>80</v>
      </c>
      <c r="H523" t="s">
        <v>12</v>
      </c>
      <c r="I523" t="s">
        <v>1176</v>
      </c>
      <c r="J523" t="s">
        <v>1208</v>
      </c>
      <c r="K523">
        <v>842</v>
      </c>
      <c r="L523">
        <v>398</v>
      </c>
      <c r="M523">
        <v>372</v>
      </c>
      <c r="N523">
        <v>43</v>
      </c>
      <c r="O523">
        <v>29</v>
      </c>
      <c r="P523" t="s">
        <v>1173</v>
      </c>
      <c r="Q523" t="s">
        <v>1173</v>
      </c>
      <c r="R523" t="s">
        <v>1173</v>
      </c>
      <c r="S523" t="str">
        <f t="shared" si="16"/>
        <v>En el municipio de PUERTO LIBERTADOR se tiene un total de Contagio 842</v>
      </c>
      <c r="T523" s="9" t="s">
        <v>1174</v>
      </c>
      <c r="U523" t="s">
        <v>1175</v>
      </c>
    </row>
    <row r="524" spans="1:21" x14ac:dyDescent="0.2">
      <c r="A524">
        <f t="shared" si="17"/>
        <v>523</v>
      </c>
      <c r="B524" s="10">
        <v>43892</v>
      </c>
      <c r="C524" s="10">
        <v>44437</v>
      </c>
      <c r="D524" t="s">
        <v>286</v>
      </c>
      <c r="E524" t="s">
        <v>616</v>
      </c>
      <c r="F524" t="s">
        <v>1173</v>
      </c>
      <c r="G524" t="s">
        <v>80</v>
      </c>
      <c r="H524" t="s">
        <v>12</v>
      </c>
      <c r="I524" t="s">
        <v>1176</v>
      </c>
      <c r="J524" t="s">
        <v>1208</v>
      </c>
      <c r="K524">
        <v>320</v>
      </c>
      <c r="L524">
        <v>166</v>
      </c>
      <c r="M524">
        <v>130</v>
      </c>
      <c r="N524">
        <v>10</v>
      </c>
      <c r="O524">
        <v>14</v>
      </c>
      <c r="P524" t="s">
        <v>1173</v>
      </c>
      <c r="Q524" t="s">
        <v>1173</v>
      </c>
      <c r="R524" t="s">
        <v>1173</v>
      </c>
      <c r="S524" t="str">
        <f t="shared" si="16"/>
        <v>En el municipio de PURISIMA se tiene un total de Contagio 320</v>
      </c>
      <c r="T524" s="9" t="s">
        <v>1174</v>
      </c>
      <c r="U524" t="s">
        <v>1175</v>
      </c>
    </row>
    <row r="525" spans="1:21" x14ac:dyDescent="0.2">
      <c r="A525">
        <f t="shared" si="17"/>
        <v>524</v>
      </c>
      <c r="B525" s="10">
        <v>43892</v>
      </c>
      <c r="C525" s="10">
        <v>44437</v>
      </c>
      <c r="D525" t="s">
        <v>286</v>
      </c>
      <c r="E525" t="s">
        <v>617</v>
      </c>
      <c r="F525" t="s">
        <v>1173</v>
      </c>
      <c r="G525" t="s">
        <v>80</v>
      </c>
      <c r="H525" t="s">
        <v>12</v>
      </c>
      <c r="I525" t="s">
        <v>1176</v>
      </c>
      <c r="J525" t="s">
        <v>1208</v>
      </c>
      <c r="K525">
        <v>6139</v>
      </c>
      <c r="L525">
        <v>2988</v>
      </c>
      <c r="M525">
        <v>2633</v>
      </c>
      <c r="N525">
        <v>262</v>
      </c>
      <c r="O525">
        <v>256</v>
      </c>
      <c r="P525" t="s">
        <v>1173</v>
      </c>
      <c r="Q525" t="s">
        <v>1173</v>
      </c>
      <c r="R525" t="s">
        <v>1173</v>
      </c>
      <c r="S525" t="str">
        <f t="shared" si="16"/>
        <v>En el municipio de SAHAGUN se tiene un total de Contagio 6139</v>
      </c>
      <c r="T525" s="9" t="s">
        <v>1174</v>
      </c>
      <c r="U525" t="s">
        <v>1175</v>
      </c>
    </row>
    <row r="526" spans="1:21" x14ac:dyDescent="0.2">
      <c r="A526">
        <f t="shared" si="17"/>
        <v>525</v>
      </c>
      <c r="B526" s="10">
        <v>43892</v>
      </c>
      <c r="C526" s="10">
        <v>44437</v>
      </c>
      <c r="D526" t="s">
        <v>286</v>
      </c>
      <c r="E526" t="s">
        <v>618</v>
      </c>
      <c r="F526" t="s">
        <v>1173</v>
      </c>
      <c r="G526" t="s">
        <v>80</v>
      </c>
      <c r="H526" t="s">
        <v>12</v>
      </c>
      <c r="I526" t="s">
        <v>1176</v>
      </c>
      <c r="J526" t="s">
        <v>1208</v>
      </c>
      <c r="K526">
        <v>1078</v>
      </c>
      <c r="L526">
        <v>526</v>
      </c>
      <c r="M526">
        <v>396</v>
      </c>
      <c r="N526">
        <v>83</v>
      </c>
      <c r="O526">
        <v>73</v>
      </c>
      <c r="P526" t="s">
        <v>1173</v>
      </c>
      <c r="Q526" t="s">
        <v>1173</v>
      </c>
      <c r="R526" t="s">
        <v>1173</v>
      </c>
      <c r="S526" t="str">
        <f t="shared" si="16"/>
        <v>En el municipio de SAN ANDRES SOTAVENTO se tiene un total de Contagio 1078</v>
      </c>
      <c r="T526" s="9" t="s">
        <v>1174</v>
      </c>
      <c r="U526" t="s">
        <v>1175</v>
      </c>
    </row>
    <row r="527" spans="1:21" x14ac:dyDescent="0.2">
      <c r="A527">
        <f t="shared" si="17"/>
        <v>526</v>
      </c>
      <c r="B527" s="10">
        <v>43892</v>
      </c>
      <c r="C527" s="10">
        <v>44437</v>
      </c>
      <c r="D527" t="s">
        <v>286</v>
      </c>
      <c r="E527" t="s">
        <v>619</v>
      </c>
      <c r="F527" t="s">
        <v>1173</v>
      </c>
      <c r="G527" t="s">
        <v>80</v>
      </c>
      <c r="H527" t="s">
        <v>12</v>
      </c>
      <c r="I527" t="s">
        <v>1176</v>
      </c>
      <c r="J527" t="s">
        <v>1208</v>
      </c>
      <c r="K527">
        <v>1112</v>
      </c>
      <c r="L527">
        <v>555</v>
      </c>
      <c r="M527">
        <v>406</v>
      </c>
      <c r="N527">
        <v>76</v>
      </c>
      <c r="O527">
        <v>75</v>
      </c>
      <c r="P527" t="s">
        <v>1173</v>
      </c>
      <c r="Q527" t="s">
        <v>1173</v>
      </c>
      <c r="R527" t="s">
        <v>1173</v>
      </c>
      <c r="S527" t="str">
        <f t="shared" si="16"/>
        <v>En el municipio de SAN ANTERO se tiene un total de Contagio 1112</v>
      </c>
      <c r="T527" s="9" t="s">
        <v>1174</v>
      </c>
      <c r="U527" t="s">
        <v>1175</v>
      </c>
    </row>
    <row r="528" spans="1:21" x14ac:dyDescent="0.2">
      <c r="A528">
        <f t="shared" si="17"/>
        <v>527</v>
      </c>
      <c r="B528" s="10">
        <v>43892</v>
      </c>
      <c r="C528" s="10">
        <v>44437</v>
      </c>
      <c r="D528" t="s">
        <v>286</v>
      </c>
      <c r="E528" t="s">
        <v>620</v>
      </c>
      <c r="F528" t="s">
        <v>1173</v>
      </c>
      <c r="G528" t="s">
        <v>80</v>
      </c>
      <c r="H528" t="s">
        <v>12</v>
      </c>
      <c r="I528" t="s">
        <v>1176</v>
      </c>
      <c r="J528" t="s">
        <v>1208</v>
      </c>
      <c r="K528">
        <v>748</v>
      </c>
      <c r="L528">
        <v>356</v>
      </c>
      <c r="M528">
        <v>279</v>
      </c>
      <c r="N528">
        <v>67</v>
      </c>
      <c r="O528">
        <v>46</v>
      </c>
      <c r="P528" t="s">
        <v>1173</v>
      </c>
      <c r="Q528" t="s">
        <v>1173</v>
      </c>
      <c r="R528" t="s">
        <v>1173</v>
      </c>
      <c r="S528" t="str">
        <f t="shared" si="16"/>
        <v>En el municipio de SAN BERNARDO DEL VIENTO se tiene un total de Contagio 748</v>
      </c>
      <c r="T528" s="9" t="s">
        <v>1174</v>
      </c>
      <c r="U528" t="s">
        <v>1175</v>
      </c>
    </row>
    <row r="529" spans="1:21" x14ac:dyDescent="0.2">
      <c r="A529">
        <f t="shared" si="17"/>
        <v>528</v>
      </c>
      <c r="B529" s="10">
        <v>43892</v>
      </c>
      <c r="C529" s="10">
        <v>44437</v>
      </c>
      <c r="D529" t="s">
        <v>286</v>
      </c>
      <c r="E529" t="s">
        <v>203</v>
      </c>
      <c r="F529" t="s">
        <v>1173</v>
      </c>
      <c r="G529" t="s">
        <v>80</v>
      </c>
      <c r="H529" t="s">
        <v>12</v>
      </c>
      <c r="I529" t="s">
        <v>1176</v>
      </c>
      <c r="J529" t="s">
        <v>1208</v>
      </c>
      <c r="K529">
        <v>672</v>
      </c>
      <c r="L529">
        <v>304</v>
      </c>
      <c r="M529">
        <v>305</v>
      </c>
      <c r="N529">
        <v>30</v>
      </c>
      <c r="O529">
        <v>33</v>
      </c>
      <c r="P529" t="s">
        <v>1173</v>
      </c>
      <c r="Q529" t="s">
        <v>1173</v>
      </c>
      <c r="R529" t="s">
        <v>1173</v>
      </c>
      <c r="S529" t="str">
        <f t="shared" si="16"/>
        <v>En el municipio de SAN CARLOS se tiene un total de Contagio 672</v>
      </c>
      <c r="T529" s="9" t="s">
        <v>1174</v>
      </c>
      <c r="U529" t="s">
        <v>1175</v>
      </c>
    </row>
    <row r="530" spans="1:21" x14ac:dyDescent="0.2">
      <c r="A530">
        <f t="shared" si="17"/>
        <v>529</v>
      </c>
      <c r="B530" s="10">
        <v>43892</v>
      </c>
      <c r="C530" s="10">
        <v>44437</v>
      </c>
      <c r="D530" t="s">
        <v>286</v>
      </c>
      <c r="E530" t="s">
        <v>621</v>
      </c>
      <c r="F530" t="s">
        <v>1173</v>
      </c>
      <c r="G530" t="s">
        <v>80</v>
      </c>
      <c r="H530" t="s">
        <v>12</v>
      </c>
      <c r="I530" t="s">
        <v>1176</v>
      </c>
      <c r="J530" t="s">
        <v>1208</v>
      </c>
      <c r="K530">
        <v>261</v>
      </c>
      <c r="L530">
        <v>131</v>
      </c>
      <c r="M530">
        <v>93</v>
      </c>
      <c r="N530">
        <v>17</v>
      </c>
      <c r="O530">
        <v>20</v>
      </c>
      <c r="P530" t="s">
        <v>1173</v>
      </c>
      <c r="Q530" t="s">
        <v>1173</v>
      </c>
      <c r="R530" t="s">
        <v>1173</v>
      </c>
      <c r="S530" t="str">
        <f t="shared" si="16"/>
        <v>En el municipio de SAN JOSE DE URE se tiene un total de Contagio 261</v>
      </c>
      <c r="T530" s="9" t="s">
        <v>1174</v>
      </c>
      <c r="U530" t="s">
        <v>1175</v>
      </c>
    </row>
    <row r="531" spans="1:21" x14ac:dyDescent="0.2">
      <c r="A531">
        <f t="shared" si="17"/>
        <v>530</v>
      </c>
      <c r="B531" s="10">
        <v>43892</v>
      </c>
      <c r="C531" s="10">
        <v>44437</v>
      </c>
      <c r="D531" t="s">
        <v>286</v>
      </c>
      <c r="E531" t="s">
        <v>622</v>
      </c>
      <c r="F531" t="s">
        <v>1173</v>
      </c>
      <c r="G531" t="s">
        <v>80</v>
      </c>
      <c r="H531" t="s">
        <v>12</v>
      </c>
      <c r="I531" t="s">
        <v>1176</v>
      </c>
      <c r="J531" t="s">
        <v>1208</v>
      </c>
      <c r="K531">
        <v>2023</v>
      </c>
      <c r="L531">
        <v>1010</v>
      </c>
      <c r="M531">
        <v>798</v>
      </c>
      <c r="N531">
        <v>119</v>
      </c>
      <c r="O531">
        <v>96</v>
      </c>
      <c r="P531" t="s">
        <v>1173</v>
      </c>
      <c r="Q531" t="s">
        <v>1173</v>
      </c>
      <c r="R531" t="s">
        <v>1173</v>
      </c>
      <c r="S531" t="str">
        <f t="shared" si="16"/>
        <v>En el municipio de SAN PELAYO se tiene un total de Contagio 2023</v>
      </c>
      <c r="T531" s="9" t="s">
        <v>1174</v>
      </c>
      <c r="U531" t="s">
        <v>1175</v>
      </c>
    </row>
    <row r="532" spans="1:21" x14ac:dyDescent="0.2">
      <c r="A532">
        <f t="shared" si="17"/>
        <v>531</v>
      </c>
      <c r="B532" s="10">
        <v>43892</v>
      </c>
      <c r="C532" s="10">
        <v>44437</v>
      </c>
      <c r="D532" t="s">
        <v>286</v>
      </c>
      <c r="E532" t="s">
        <v>623</v>
      </c>
      <c r="F532" t="s">
        <v>1173</v>
      </c>
      <c r="G532" t="s">
        <v>80</v>
      </c>
      <c r="H532" t="s">
        <v>12</v>
      </c>
      <c r="I532" t="s">
        <v>1176</v>
      </c>
      <c r="J532" t="s">
        <v>1208</v>
      </c>
      <c r="K532">
        <v>1922</v>
      </c>
      <c r="L532">
        <v>962</v>
      </c>
      <c r="M532">
        <v>777</v>
      </c>
      <c r="N532">
        <v>91</v>
      </c>
      <c r="O532">
        <v>92</v>
      </c>
      <c r="P532" t="s">
        <v>1173</v>
      </c>
      <c r="Q532" t="s">
        <v>1173</v>
      </c>
      <c r="R532" t="s">
        <v>1173</v>
      </c>
      <c r="S532" t="str">
        <f t="shared" si="16"/>
        <v>En el municipio de TIERRALTA se tiene un total de Contagio 1922</v>
      </c>
      <c r="T532" s="9" t="s">
        <v>1174</v>
      </c>
      <c r="U532" t="s">
        <v>1175</v>
      </c>
    </row>
    <row r="533" spans="1:21" x14ac:dyDescent="0.2">
      <c r="A533">
        <f t="shared" si="17"/>
        <v>532</v>
      </c>
      <c r="B533" s="10">
        <v>43892</v>
      </c>
      <c r="C533" s="10">
        <v>44437</v>
      </c>
      <c r="D533" t="s">
        <v>286</v>
      </c>
      <c r="E533" t="s">
        <v>624</v>
      </c>
      <c r="F533" t="s">
        <v>1173</v>
      </c>
      <c r="G533" t="s">
        <v>80</v>
      </c>
      <c r="H533" t="s">
        <v>12</v>
      </c>
      <c r="I533" t="s">
        <v>1176</v>
      </c>
      <c r="J533" t="s">
        <v>1208</v>
      </c>
      <c r="K533">
        <v>1116</v>
      </c>
      <c r="L533">
        <v>521</v>
      </c>
      <c r="M533">
        <v>381</v>
      </c>
      <c r="N533">
        <v>134</v>
      </c>
      <c r="O533">
        <v>80</v>
      </c>
      <c r="P533" t="s">
        <v>1173</v>
      </c>
      <c r="Q533" t="s">
        <v>1173</v>
      </c>
      <c r="R533" t="s">
        <v>1173</v>
      </c>
      <c r="S533" t="str">
        <f t="shared" si="16"/>
        <v>En el municipio de TUCHIN se tiene un total de Contagio 1116</v>
      </c>
      <c r="T533" s="9" t="s">
        <v>1174</v>
      </c>
      <c r="U533" t="s">
        <v>1175</v>
      </c>
    </row>
    <row r="534" spans="1:21" x14ac:dyDescent="0.2">
      <c r="A534">
        <f t="shared" si="17"/>
        <v>533</v>
      </c>
      <c r="B534" s="10">
        <v>43892</v>
      </c>
      <c r="C534" s="10">
        <v>44437</v>
      </c>
      <c r="D534" t="s">
        <v>286</v>
      </c>
      <c r="E534" t="s">
        <v>625</v>
      </c>
      <c r="F534" t="s">
        <v>1173</v>
      </c>
      <c r="G534" t="s">
        <v>80</v>
      </c>
      <c r="H534" t="s">
        <v>12</v>
      </c>
      <c r="I534" t="s">
        <v>1176</v>
      </c>
      <c r="J534" t="s">
        <v>1208</v>
      </c>
      <c r="K534">
        <v>749</v>
      </c>
      <c r="L534">
        <v>384</v>
      </c>
      <c r="M534">
        <v>320</v>
      </c>
      <c r="N534">
        <v>24</v>
      </c>
      <c r="O534">
        <v>21</v>
      </c>
      <c r="P534" t="s">
        <v>1173</v>
      </c>
      <c r="Q534" t="s">
        <v>1173</v>
      </c>
      <c r="R534" t="s">
        <v>1173</v>
      </c>
      <c r="S534" t="str">
        <f t="shared" si="16"/>
        <v>En el municipio de VALENCIA se tiene un total de Contagio 749</v>
      </c>
      <c r="T534" s="9" t="s">
        <v>1174</v>
      </c>
      <c r="U534" t="s">
        <v>1175</v>
      </c>
    </row>
    <row r="535" spans="1:21" x14ac:dyDescent="0.2">
      <c r="A535">
        <f t="shared" si="17"/>
        <v>534</v>
      </c>
      <c r="B535" s="10">
        <v>43892</v>
      </c>
      <c r="C535" s="10">
        <v>44437</v>
      </c>
      <c r="D535" t="s">
        <v>286</v>
      </c>
      <c r="E535" t="s">
        <v>626</v>
      </c>
      <c r="F535" t="s">
        <v>1173</v>
      </c>
      <c r="G535" t="s">
        <v>80</v>
      </c>
      <c r="H535" t="s">
        <v>12</v>
      </c>
      <c r="I535" t="s">
        <v>1176</v>
      </c>
      <c r="J535" t="s">
        <v>1208</v>
      </c>
      <c r="K535">
        <v>1</v>
      </c>
      <c r="L535">
        <v>1</v>
      </c>
      <c r="M535">
        <v>0</v>
      </c>
      <c r="N535">
        <v>0</v>
      </c>
      <c r="O535">
        <v>0</v>
      </c>
      <c r="P535" t="s">
        <v>1173</v>
      </c>
      <c r="Q535" t="s">
        <v>1173</v>
      </c>
      <c r="R535" t="s">
        <v>1173</v>
      </c>
      <c r="S535" t="str">
        <f t="shared" si="16"/>
        <v>En el municipio de momil se tiene un total de Contagio 1</v>
      </c>
      <c r="T535" s="9" t="s">
        <v>1174</v>
      </c>
      <c r="U535" t="s">
        <v>1175</v>
      </c>
    </row>
    <row r="536" spans="1:21" x14ac:dyDescent="0.2">
      <c r="A536">
        <f t="shared" si="17"/>
        <v>535</v>
      </c>
      <c r="B536" s="10">
        <v>43892</v>
      </c>
      <c r="C536" s="10">
        <v>44437</v>
      </c>
      <c r="D536" t="s">
        <v>627</v>
      </c>
      <c r="E536" t="s">
        <v>628</v>
      </c>
      <c r="F536" t="s">
        <v>1173</v>
      </c>
      <c r="G536" t="s">
        <v>80</v>
      </c>
      <c r="H536" t="s">
        <v>12</v>
      </c>
      <c r="I536" t="s">
        <v>1176</v>
      </c>
      <c r="J536" t="s">
        <v>1208</v>
      </c>
      <c r="K536">
        <v>748</v>
      </c>
      <c r="L536">
        <v>355</v>
      </c>
      <c r="M536">
        <v>330</v>
      </c>
      <c r="N536">
        <v>20</v>
      </c>
      <c r="O536">
        <v>43</v>
      </c>
      <c r="P536" t="s">
        <v>1173</v>
      </c>
      <c r="Q536" t="s">
        <v>1173</v>
      </c>
      <c r="R536" t="s">
        <v>1173</v>
      </c>
      <c r="S536" t="str">
        <f t="shared" si="16"/>
        <v>En el municipio de AGUA DE DIOS se tiene un total de Contagio 748</v>
      </c>
      <c r="T536" s="9" t="s">
        <v>1174</v>
      </c>
      <c r="U536" t="s">
        <v>1175</v>
      </c>
    </row>
    <row r="537" spans="1:21" x14ac:dyDescent="0.2">
      <c r="A537">
        <f t="shared" si="17"/>
        <v>536</v>
      </c>
      <c r="B537" s="10">
        <v>43892</v>
      </c>
      <c r="C537" s="10">
        <v>44437</v>
      </c>
      <c r="D537" t="s">
        <v>627</v>
      </c>
      <c r="E537" t="s">
        <v>629</v>
      </c>
      <c r="F537" t="s">
        <v>1173</v>
      </c>
      <c r="G537" t="s">
        <v>80</v>
      </c>
      <c r="H537" t="s">
        <v>12</v>
      </c>
      <c r="I537" t="s">
        <v>1176</v>
      </c>
      <c r="J537" t="s">
        <v>1208</v>
      </c>
      <c r="K537">
        <v>200</v>
      </c>
      <c r="L537">
        <v>99</v>
      </c>
      <c r="M537">
        <v>79</v>
      </c>
      <c r="N537">
        <v>7</v>
      </c>
      <c r="O537">
        <v>15</v>
      </c>
      <c r="P537" t="s">
        <v>1173</v>
      </c>
      <c r="Q537" t="s">
        <v>1173</v>
      </c>
      <c r="R537" t="s">
        <v>1173</v>
      </c>
      <c r="S537" t="str">
        <f t="shared" si="16"/>
        <v>En el municipio de ALBAN se tiene un total de Contagio 200</v>
      </c>
      <c r="T537" s="9" t="s">
        <v>1174</v>
      </c>
      <c r="U537" t="s">
        <v>1175</v>
      </c>
    </row>
    <row r="538" spans="1:21" x14ac:dyDescent="0.2">
      <c r="A538">
        <f t="shared" si="17"/>
        <v>537</v>
      </c>
      <c r="B538" s="10">
        <v>43892</v>
      </c>
      <c r="C538" s="10">
        <v>44437</v>
      </c>
      <c r="D538" t="s">
        <v>627</v>
      </c>
      <c r="E538" t="s">
        <v>630</v>
      </c>
      <c r="F538" t="s">
        <v>1173</v>
      </c>
      <c r="G538" t="s">
        <v>80</v>
      </c>
      <c r="H538" t="s">
        <v>12</v>
      </c>
      <c r="I538" t="s">
        <v>1176</v>
      </c>
      <c r="J538" t="s">
        <v>1208</v>
      </c>
      <c r="K538">
        <v>1332</v>
      </c>
      <c r="L538">
        <v>640</v>
      </c>
      <c r="M538">
        <v>575</v>
      </c>
      <c r="N538">
        <v>53</v>
      </c>
      <c r="O538">
        <v>64</v>
      </c>
      <c r="P538" t="s">
        <v>1173</v>
      </c>
      <c r="Q538" t="s">
        <v>1173</v>
      </c>
      <c r="R538" t="s">
        <v>1173</v>
      </c>
      <c r="S538" t="str">
        <f t="shared" si="16"/>
        <v>En el municipio de ANAPOIMA se tiene un total de Contagio 1332</v>
      </c>
      <c r="T538" s="9" t="s">
        <v>1174</v>
      </c>
      <c r="U538" t="s">
        <v>1175</v>
      </c>
    </row>
    <row r="539" spans="1:21" x14ac:dyDescent="0.2">
      <c r="A539">
        <f t="shared" si="17"/>
        <v>538</v>
      </c>
      <c r="B539" s="10">
        <v>43892</v>
      </c>
      <c r="C539" s="10">
        <v>44437</v>
      </c>
      <c r="D539" t="s">
        <v>627</v>
      </c>
      <c r="E539" t="s">
        <v>631</v>
      </c>
      <c r="F539" t="s">
        <v>1173</v>
      </c>
      <c r="G539" t="s">
        <v>80</v>
      </c>
      <c r="H539" t="s">
        <v>12</v>
      </c>
      <c r="I539" t="s">
        <v>1176</v>
      </c>
      <c r="J539" t="s">
        <v>1208</v>
      </c>
      <c r="K539">
        <v>437</v>
      </c>
      <c r="L539">
        <v>213</v>
      </c>
      <c r="M539">
        <v>181</v>
      </c>
      <c r="N539">
        <v>23</v>
      </c>
      <c r="O539">
        <v>20</v>
      </c>
      <c r="P539" t="s">
        <v>1173</v>
      </c>
      <c r="Q539" t="s">
        <v>1173</v>
      </c>
      <c r="R539" t="s">
        <v>1173</v>
      </c>
      <c r="S539" t="str">
        <f t="shared" si="16"/>
        <v>En el municipio de ANOLAIMA se tiene un total de Contagio 437</v>
      </c>
      <c r="T539" s="9" t="s">
        <v>1174</v>
      </c>
      <c r="U539" t="s">
        <v>1175</v>
      </c>
    </row>
    <row r="540" spans="1:21" x14ac:dyDescent="0.2">
      <c r="A540">
        <f t="shared" si="17"/>
        <v>539</v>
      </c>
      <c r="B540" s="10">
        <v>43892</v>
      </c>
      <c r="C540" s="10">
        <v>44437</v>
      </c>
      <c r="D540" t="s">
        <v>627</v>
      </c>
      <c r="E540" t="s">
        <v>632</v>
      </c>
      <c r="F540" t="s">
        <v>1173</v>
      </c>
      <c r="G540" t="s">
        <v>80</v>
      </c>
      <c r="H540" t="s">
        <v>12</v>
      </c>
      <c r="I540" t="s">
        <v>1176</v>
      </c>
      <c r="J540" t="s">
        <v>1208</v>
      </c>
      <c r="K540">
        <v>692</v>
      </c>
      <c r="L540">
        <v>360</v>
      </c>
      <c r="M540">
        <v>279</v>
      </c>
      <c r="N540">
        <v>28</v>
      </c>
      <c r="O540">
        <v>25</v>
      </c>
      <c r="P540" t="s">
        <v>1173</v>
      </c>
      <c r="Q540" t="s">
        <v>1173</v>
      </c>
      <c r="R540" t="s">
        <v>1173</v>
      </c>
      <c r="S540" t="str">
        <f t="shared" si="16"/>
        <v>En el municipio de ARBELAEZ se tiene un total de Contagio 692</v>
      </c>
      <c r="T540" s="9" t="s">
        <v>1174</v>
      </c>
      <c r="U540" t="s">
        <v>1175</v>
      </c>
    </row>
    <row r="541" spans="1:21" x14ac:dyDescent="0.2">
      <c r="A541">
        <f t="shared" si="17"/>
        <v>540</v>
      </c>
      <c r="B541" s="10">
        <v>43892</v>
      </c>
      <c r="C541" s="10">
        <v>44437</v>
      </c>
      <c r="D541" t="s">
        <v>627</v>
      </c>
      <c r="E541" t="s">
        <v>633</v>
      </c>
      <c r="F541" t="s">
        <v>1173</v>
      </c>
      <c r="G541" t="s">
        <v>80</v>
      </c>
      <c r="H541" t="s">
        <v>12</v>
      </c>
      <c r="I541" t="s">
        <v>1176</v>
      </c>
      <c r="J541" t="s">
        <v>1208</v>
      </c>
      <c r="K541">
        <v>19</v>
      </c>
      <c r="L541">
        <v>11</v>
      </c>
      <c r="M541">
        <v>8</v>
      </c>
      <c r="N541">
        <v>0</v>
      </c>
      <c r="O541">
        <v>0</v>
      </c>
      <c r="P541" t="s">
        <v>1173</v>
      </c>
      <c r="Q541" t="s">
        <v>1173</v>
      </c>
      <c r="R541" t="s">
        <v>1173</v>
      </c>
      <c r="S541" t="str">
        <f t="shared" si="16"/>
        <v>En el municipio de BELTRAN se tiene un total de Contagio 19</v>
      </c>
      <c r="T541" s="9" t="s">
        <v>1174</v>
      </c>
      <c r="U541" t="s">
        <v>1175</v>
      </c>
    </row>
    <row r="542" spans="1:21" x14ac:dyDescent="0.2">
      <c r="A542">
        <f t="shared" si="17"/>
        <v>541</v>
      </c>
      <c r="B542" s="10">
        <v>43892</v>
      </c>
      <c r="C542" s="10">
        <v>44437</v>
      </c>
      <c r="D542" t="s">
        <v>627</v>
      </c>
      <c r="E542" t="s">
        <v>634</v>
      </c>
      <c r="F542" t="s">
        <v>1173</v>
      </c>
      <c r="G542" t="s">
        <v>80</v>
      </c>
      <c r="H542" t="s">
        <v>12</v>
      </c>
      <c r="I542" t="s">
        <v>1176</v>
      </c>
      <c r="J542" t="s">
        <v>1208</v>
      </c>
      <c r="K542">
        <v>43</v>
      </c>
      <c r="L542">
        <v>16</v>
      </c>
      <c r="M542">
        <v>18</v>
      </c>
      <c r="N542">
        <v>1</v>
      </c>
      <c r="O542">
        <v>8</v>
      </c>
      <c r="P542" t="s">
        <v>1173</v>
      </c>
      <c r="Q542" t="s">
        <v>1173</v>
      </c>
      <c r="R542" t="s">
        <v>1173</v>
      </c>
      <c r="S542" t="str">
        <f t="shared" si="16"/>
        <v>En el municipio de BITUIMA se tiene un total de Contagio 43</v>
      </c>
      <c r="T542" s="9" t="s">
        <v>1174</v>
      </c>
      <c r="U542" t="s">
        <v>1175</v>
      </c>
    </row>
    <row r="543" spans="1:21" x14ac:dyDescent="0.2">
      <c r="A543">
        <f t="shared" si="17"/>
        <v>542</v>
      </c>
      <c r="B543" s="10">
        <v>43892</v>
      </c>
      <c r="C543" s="10">
        <v>44437</v>
      </c>
      <c r="D543" t="s">
        <v>627</v>
      </c>
      <c r="E543" t="s">
        <v>635</v>
      </c>
      <c r="F543" t="s">
        <v>1173</v>
      </c>
      <c r="G543" t="s">
        <v>80</v>
      </c>
      <c r="H543" t="s">
        <v>12</v>
      </c>
      <c r="I543" t="s">
        <v>1176</v>
      </c>
      <c r="J543" t="s">
        <v>1208</v>
      </c>
      <c r="K543">
        <v>681</v>
      </c>
      <c r="L543">
        <v>355</v>
      </c>
      <c r="M543">
        <v>288</v>
      </c>
      <c r="N543">
        <v>20</v>
      </c>
      <c r="O543">
        <v>18</v>
      </c>
      <c r="P543" t="s">
        <v>1173</v>
      </c>
      <c r="Q543" t="s">
        <v>1173</v>
      </c>
      <c r="R543" t="s">
        <v>1173</v>
      </c>
      <c r="S543" t="str">
        <f t="shared" si="16"/>
        <v>En el municipio de BOJACA se tiene un total de Contagio 681</v>
      </c>
      <c r="T543" s="9" t="s">
        <v>1174</v>
      </c>
      <c r="U543" t="s">
        <v>1175</v>
      </c>
    </row>
    <row r="544" spans="1:21" x14ac:dyDescent="0.2">
      <c r="A544">
        <f t="shared" si="17"/>
        <v>543</v>
      </c>
      <c r="B544" s="10">
        <v>43892</v>
      </c>
      <c r="C544" s="10">
        <v>44437</v>
      </c>
      <c r="D544" t="s">
        <v>627</v>
      </c>
      <c r="E544" t="s">
        <v>636</v>
      </c>
      <c r="F544" t="s">
        <v>1173</v>
      </c>
      <c r="G544" t="s">
        <v>80</v>
      </c>
      <c r="H544" t="s">
        <v>12</v>
      </c>
      <c r="I544" t="s">
        <v>1176</v>
      </c>
      <c r="J544" t="s">
        <v>1208</v>
      </c>
      <c r="K544">
        <v>124</v>
      </c>
      <c r="L544">
        <v>52</v>
      </c>
      <c r="M544">
        <v>57</v>
      </c>
      <c r="N544">
        <v>5</v>
      </c>
      <c r="O544">
        <v>10</v>
      </c>
      <c r="P544" t="s">
        <v>1173</v>
      </c>
      <c r="Q544" t="s">
        <v>1173</v>
      </c>
      <c r="R544" t="s">
        <v>1173</v>
      </c>
      <c r="S544" t="str">
        <f t="shared" si="16"/>
        <v>En el municipio de CABRERA se tiene un total de Contagio 124</v>
      </c>
      <c r="T544" s="9" t="s">
        <v>1174</v>
      </c>
      <c r="U544" t="s">
        <v>1175</v>
      </c>
    </row>
    <row r="545" spans="1:21" x14ac:dyDescent="0.2">
      <c r="A545">
        <f t="shared" si="17"/>
        <v>544</v>
      </c>
      <c r="B545" s="10">
        <v>43892</v>
      </c>
      <c r="C545" s="10">
        <v>44437</v>
      </c>
      <c r="D545" t="s">
        <v>627</v>
      </c>
      <c r="E545" t="s">
        <v>637</v>
      </c>
      <c r="F545" t="s">
        <v>1173</v>
      </c>
      <c r="G545" t="s">
        <v>80</v>
      </c>
      <c r="H545" t="s">
        <v>12</v>
      </c>
      <c r="I545" t="s">
        <v>1176</v>
      </c>
      <c r="J545" t="s">
        <v>1208</v>
      </c>
      <c r="K545">
        <v>358</v>
      </c>
      <c r="L545">
        <v>161</v>
      </c>
      <c r="M545">
        <v>169</v>
      </c>
      <c r="N545">
        <v>15</v>
      </c>
      <c r="O545">
        <v>13</v>
      </c>
      <c r="P545" t="s">
        <v>1173</v>
      </c>
      <c r="Q545" t="s">
        <v>1173</v>
      </c>
      <c r="R545" t="s">
        <v>1173</v>
      </c>
      <c r="S545" t="str">
        <f t="shared" si="16"/>
        <v>En el municipio de CACHIPAY se tiene un total de Contagio 358</v>
      </c>
      <c r="T545" s="9" t="s">
        <v>1174</v>
      </c>
      <c r="U545" t="s">
        <v>1175</v>
      </c>
    </row>
    <row r="546" spans="1:21" x14ac:dyDescent="0.2">
      <c r="A546">
        <f t="shared" si="17"/>
        <v>545</v>
      </c>
      <c r="B546" s="10">
        <v>43892</v>
      </c>
      <c r="C546" s="10">
        <v>44437</v>
      </c>
      <c r="D546" t="s">
        <v>627</v>
      </c>
      <c r="E546" t="s">
        <v>638</v>
      </c>
      <c r="F546" t="s">
        <v>1173</v>
      </c>
      <c r="G546" t="s">
        <v>80</v>
      </c>
      <c r="H546" t="s">
        <v>12</v>
      </c>
      <c r="I546" t="s">
        <v>1176</v>
      </c>
      <c r="J546" t="s">
        <v>1208</v>
      </c>
      <c r="K546">
        <v>13741</v>
      </c>
      <c r="L546">
        <v>6629</v>
      </c>
      <c r="M546">
        <v>5789</v>
      </c>
      <c r="N546">
        <v>673</v>
      </c>
      <c r="O546">
        <v>650</v>
      </c>
      <c r="P546" t="s">
        <v>1173</v>
      </c>
      <c r="Q546" t="s">
        <v>1173</v>
      </c>
      <c r="R546" t="s">
        <v>1173</v>
      </c>
      <c r="S546" t="str">
        <f t="shared" si="16"/>
        <v>En el municipio de CAJICA se tiene un total de Contagio 13741</v>
      </c>
      <c r="T546" s="9" t="s">
        <v>1174</v>
      </c>
      <c r="U546" t="s">
        <v>1175</v>
      </c>
    </row>
    <row r="547" spans="1:21" x14ac:dyDescent="0.2">
      <c r="A547">
        <f t="shared" si="17"/>
        <v>546</v>
      </c>
      <c r="B547" s="10">
        <v>43892</v>
      </c>
      <c r="C547" s="10">
        <v>44437</v>
      </c>
      <c r="D547" t="s">
        <v>627</v>
      </c>
      <c r="E547" t="s">
        <v>639</v>
      </c>
      <c r="F547" t="s">
        <v>1173</v>
      </c>
      <c r="G547" t="s">
        <v>80</v>
      </c>
      <c r="H547" t="s">
        <v>12</v>
      </c>
      <c r="I547" t="s">
        <v>1176</v>
      </c>
      <c r="J547" t="s">
        <v>1208</v>
      </c>
      <c r="K547">
        <v>251</v>
      </c>
      <c r="L547">
        <v>104</v>
      </c>
      <c r="M547">
        <v>121</v>
      </c>
      <c r="N547">
        <v>16</v>
      </c>
      <c r="O547">
        <v>10</v>
      </c>
      <c r="P547" t="s">
        <v>1173</v>
      </c>
      <c r="Q547" t="s">
        <v>1173</v>
      </c>
      <c r="R547" t="s">
        <v>1173</v>
      </c>
      <c r="S547" t="str">
        <f t="shared" si="16"/>
        <v>En el municipio de CAPARRAPI se tiene un total de Contagio 251</v>
      </c>
      <c r="T547" s="9" t="s">
        <v>1174</v>
      </c>
      <c r="U547" t="s">
        <v>1175</v>
      </c>
    </row>
    <row r="548" spans="1:21" x14ac:dyDescent="0.2">
      <c r="A548">
        <f t="shared" si="17"/>
        <v>547</v>
      </c>
      <c r="B548" s="10">
        <v>43892</v>
      </c>
      <c r="C548" s="10">
        <v>44437</v>
      </c>
      <c r="D548" t="s">
        <v>627</v>
      </c>
      <c r="E548" t="s">
        <v>640</v>
      </c>
      <c r="F548" t="s">
        <v>1173</v>
      </c>
      <c r="G548" t="s">
        <v>80</v>
      </c>
      <c r="H548" t="s">
        <v>12</v>
      </c>
      <c r="I548" t="s">
        <v>1176</v>
      </c>
      <c r="J548" t="s">
        <v>1208</v>
      </c>
      <c r="K548">
        <v>950</v>
      </c>
      <c r="L548">
        <v>367</v>
      </c>
      <c r="M548">
        <v>551</v>
      </c>
      <c r="N548">
        <v>23</v>
      </c>
      <c r="O548">
        <v>9</v>
      </c>
      <c r="P548" t="s">
        <v>1173</v>
      </c>
      <c r="Q548" t="s">
        <v>1173</v>
      </c>
      <c r="R548" t="s">
        <v>1173</v>
      </c>
      <c r="S548" t="str">
        <f t="shared" si="16"/>
        <v>En el municipio de CAQUEZA se tiene un total de Contagio 950</v>
      </c>
      <c r="T548" s="9" t="s">
        <v>1174</v>
      </c>
      <c r="U548" t="s">
        <v>1175</v>
      </c>
    </row>
    <row r="549" spans="1:21" x14ac:dyDescent="0.2">
      <c r="A549">
        <f t="shared" si="17"/>
        <v>548</v>
      </c>
      <c r="B549" s="10">
        <v>43892</v>
      </c>
      <c r="C549" s="10">
        <v>44437</v>
      </c>
      <c r="D549" t="s">
        <v>627</v>
      </c>
      <c r="E549" t="s">
        <v>641</v>
      </c>
      <c r="F549" t="s">
        <v>1173</v>
      </c>
      <c r="G549" t="s">
        <v>80</v>
      </c>
      <c r="H549" t="s">
        <v>12</v>
      </c>
      <c r="I549" t="s">
        <v>1176</v>
      </c>
      <c r="J549" t="s">
        <v>1208</v>
      </c>
      <c r="K549">
        <v>272</v>
      </c>
      <c r="L549">
        <v>134</v>
      </c>
      <c r="M549">
        <v>114</v>
      </c>
      <c r="N549">
        <v>10</v>
      </c>
      <c r="O549">
        <v>14</v>
      </c>
      <c r="P549" t="s">
        <v>1173</v>
      </c>
      <c r="Q549" t="s">
        <v>1173</v>
      </c>
      <c r="R549" t="s">
        <v>1173</v>
      </c>
      <c r="S549" t="str">
        <f t="shared" si="16"/>
        <v>En el municipio de CARMEN DE CARUPA se tiene un total de Contagio 272</v>
      </c>
      <c r="T549" s="9" t="s">
        <v>1174</v>
      </c>
      <c r="U549" t="s">
        <v>1175</v>
      </c>
    </row>
    <row r="550" spans="1:21" x14ac:dyDescent="0.2">
      <c r="A550">
        <f t="shared" si="17"/>
        <v>549</v>
      </c>
      <c r="B550" s="10">
        <v>43892</v>
      </c>
      <c r="C550" s="10">
        <v>44437</v>
      </c>
      <c r="D550" t="s">
        <v>627</v>
      </c>
      <c r="E550" t="s">
        <v>642</v>
      </c>
      <c r="F550" t="s">
        <v>1173</v>
      </c>
      <c r="G550" t="s">
        <v>80</v>
      </c>
      <c r="H550" t="s">
        <v>12</v>
      </c>
      <c r="I550" t="s">
        <v>1176</v>
      </c>
      <c r="J550" t="s">
        <v>1208</v>
      </c>
      <c r="K550">
        <v>192</v>
      </c>
      <c r="L550">
        <v>90</v>
      </c>
      <c r="M550">
        <v>80</v>
      </c>
      <c r="N550">
        <v>14</v>
      </c>
      <c r="O550">
        <v>8</v>
      </c>
      <c r="P550" t="s">
        <v>1173</v>
      </c>
      <c r="Q550" t="s">
        <v>1173</v>
      </c>
      <c r="R550" t="s">
        <v>1173</v>
      </c>
      <c r="S550" t="str">
        <f t="shared" si="16"/>
        <v>En el municipio de CHAGUANI se tiene un total de Contagio 192</v>
      </c>
      <c r="T550" s="9" t="s">
        <v>1174</v>
      </c>
      <c r="U550" t="s">
        <v>1175</v>
      </c>
    </row>
    <row r="551" spans="1:21" x14ac:dyDescent="0.2">
      <c r="A551">
        <f t="shared" si="17"/>
        <v>550</v>
      </c>
      <c r="B551" s="10">
        <v>43892</v>
      </c>
      <c r="C551" s="10">
        <v>44437</v>
      </c>
      <c r="D551" t="s">
        <v>627</v>
      </c>
      <c r="E551" t="s">
        <v>643</v>
      </c>
      <c r="F551" t="s">
        <v>1173</v>
      </c>
      <c r="G551" t="s">
        <v>80</v>
      </c>
      <c r="H551" t="s">
        <v>12</v>
      </c>
      <c r="I551" t="s">
        <v>1176</v>
      </c>
      <c r="J551" t="s">
        <v>1208</v>
      </c>
      <c r="K551">
        <v>21634</v>
      </c>
      <c r="L551">
        <v>10515</v>
      </c>
      <c r="M551">
        <v>8687</v>
      </c>
      <c r="N551">
        <v>1175</v>
      </c>
      <c r="O551">
        <v>1257</v>
      </c>
      <c r="P551" t="s">
        <v>1173</v>
      </c>
      <c r="Q551" t="s">
        <v>1173</v>
      </c>
      <c r="R551" t="s">
        <v>1173</v>
      </c>
      <c r="S551" t="str">
        <f t="shared" si="16"/>
        <v>En el municipio de CHIA se tiene un total de Contagio 21634</v>
      </c>
      <c r="T551" s="9" t="s">
        <v>1174</v>
      </c>
      <c r="U551" t="s">
        <v>1175</v>
      </c>
    </row>
    <row r="552" spans="1:21" x14ac:dyDescent="0.2">
      <c r="A552">
        <f t="shared" si="17"/>
        <v>551</v>
      </c>
      <c r="B552" s="10">
        <v>43892</v>
      </c>
      <c r="C552" s="10">
        <v>44437</v>
      </c>
      <c r="D552" t="s">
        <v>627</v>
      </c>
      <c r="E552" t="s">
        <v>644</v>
      </c>
      <c r="F552" t="s">
        <v>1173</v>
      </c>
      <c r="G552" t="s">
        <v>80</v>
      </c>
      <c r="H552" t="s">
        <v>12</v>
      </c>
      <c r="I552" t="s">
        <v>1176</v>
      </c>
      <c r="J552" t="s">
        <v>1208</v>
      </c>
      <c r="K552">
        <v>413</v>
      </c>
      <c r="L552">
        <v>187</v>
      </c>
      <c r="M552">
        <v>215</v>
      </c>
      <c r="N552">
        <v>8</v>
      </c>
      <c r="O552">
        <v>3</v>
      </c>
      <c r="P552" t="s">
        <v>1173</v>
      </c>
      <c r="Q552" t="s">
        <v>1173</v>
      </c>
      <c r="R552" t="s">
        <v>1173</v>
      </c>
      <c r="S552" t="str">
        <f t="shared" si="16"/>
        <v>En el municipio de CHIPAQUE se tiene un total de Contagio 413</v>
      </c>
      <c r="T552" s="9" t="s">
        <v>1174</v>
      </c>
      <c r="U552" t="s">
        <v>1175</v>
      </c>
    </row>
    <row r="553" spans="1:21" x14ac:dyDescent="0.2">
      <c r="A553">
        <f t="shared" si="17"/>
        <v>552</v>
      </c>
      <c r="B553" s="10">
        <v>43892</v>
      </c>
      <c r="C553" s="10">
        <v>44437</v>
      </c>
      <c r="D553" t="s">
        <v>627</v>
      </c>
      <c r="E553" t="s">
        <v>645</v>
      </c>
      <c r="F553" t="s">
        <v>1173</v>
      </c>
      <c r="G553" t="s">
        <v>80</v>
      </c>
      <c r="H553" t="s">
        <v>12</v>
      </c>
      <c r="I553" t="s">
        <v>1176</v>
      </c>
      <c r="J553" t="s">
        <v>1208</v>
      </c>
      <c r="K553">
        <v>576</v>
      </c>
      <c r="L553">
        <v>287</v>
      </c>
      <c r="M553">
        <v>214</v>
      </c>
      <c r="N553">
        <v>41</v>
      </c>
      <c r="O553">
        <v>34</v>
      </c>
      <c r="P553" t="s">
        <v>1173</v>
      </c>
      <c r="Q553" t="s">
        <v>1173</v>
      </c>
      <c r="R553" t="s">
        <v>1173</v>
      </c>
      <c r="S553" t="str">
        <f t="shared" si="16"/>
        <v>En el municipio de CHOACHI se tiene un total de Contagio 576</v>
      </c>
      <c r="T553" s="9" t="s">
        <v>1174</v>
      </c>
      <c r="U553" t="s">
        <v>1175</v>
      </c>
    </row>
    <row r="554" spans="1:21" x14ac:dyDescent="0.2">
      <c r="A554">
        <f t="shared" si="17"/>
        <v>553</v>
      </c>
      <c r="B554" s="10">
        <v>43892</v>
      </c>
      <c r="C554" s="10">
        <v>44437</v>
      </c>
      <c r="D554" t="s">
        <v>627</v>
      </c>
      <c r="E554" t="s">
        <v>646</v>
      </c>
      <c r="F554" t="s">
        <v>1173</v>
      </c>
      <c r="G554" t="s">
        <v>80</v>
      </c>
      <c r="H554" t="s">
        <v>12</v>
      </c>
      <c r="I554" t="s">
        <v>1176</v>
      </c>
      <c r="J554" t="s">
        <v>1208</v>
      </c>
      <c r="K554">
        <v>1036</v>
      </c>
      <c r="L554">
        <v>502</v>
      </c>
      <c r="M554">
        <v>438</v>
      </c>
      <c r="N554">
        <v>54</v>
      </c>
      <c r="O554">
        <v>42</v>
      </c>
      <c r="P554" t="s">
        <v>1173</v>
      </c>
      <c r="Q554" t="s">
        <v>1173</v>
      </c>
      <c r="R554" t="s">
        <v>1173</v>
      </c>
      <c r="S554" t="str">
        <f t="shared" si="16"/>
        <v>En el municipio de CHOCONTA se tiene un total de Contagio 1036</v>
      </c>
      <c r="T554" s="9" t="s">
        <v>1174</v>
      </c>
      <c r="U554" t="s">
        <v>1175</v>
      </c>
    </row>
    <row r="555" spans="1:21" x14ac:dyDescent="0.2">
      <c r="A555">
        <f t="shared" si="17"/>
        <v>554</v>
      </c>
      <c r="B555" s="10">
        <v>43892</v>
      </c>
      <c r="C555" s="10">
        <v>44437</v>
      </c>
      <c r="D555" t="s">
        <v>627</v>
      </c>
      <c r="E555" t="s">
        <v>647</v>
      </c>
      <c r="F555" t="s">
        <v>1173</v>
      </c>
      <c r="G555" t="s">
        <v>80</v>
      </c>
      <c r="H555" t="s">
        <v>12</v>
      </c>
      <c r="I555" t="s">
        <v>1176</v>
      </c>
      <c r="J555" t="s">
        <v>1208</v>
      </c>
      <c r="K555">
        <v>1924</v>
      </c>
      <c r="L555">
        <v>929</v>
      </c>
      <c r="M555">
        <v>861</v>
      </c>
      <c r="N555">
        <v>71</v>
      </c>
      <c r="O555">
        <v>63</v>
      </c>
      <c r="P555" t="s">
        <v>1173</v>
      </c>
      <c r="Q555" t="s">
        <v>1173</v>
      </c>
      <c r="R555" t="s">
        <v>1173</v>
      </c>
      <c r="S555" t="str">
        <f t="shared" si="16"/>
        <v>En el municipio de COGUA se tiene un total de Contagio 1924</v>
      </c>
      <c r="T555" s="9" t="s">
        <v>1174</v>
      </c>
      <c r="U555" t="s">
        <v>1175</v>
      </c>
    </row>
    <row r="556" spans="1:21" x14ac:dyDescent="0.2">
      <c r="A556">
        <f t="shared" si="17"/>
        <v>555</v>
      </c>
      <c r="B556" s="10">
        <v>43892</v>
      </c>
      <c r="C556" s="10">
        <v>44437</v>
      </c>
      <c r="D556" t="s">
        <v>627</v>
      </c>
      <c r="E556" t="s">
        <v>648</v>
      </c>
      <c r="F556" t="s">
        <v>1173</v>
      </c>
      <c r="G556" t="s">
        <v>80</v>
      </c>
      <c r="H556" t="s">
        <v>12</v>
      </c>
      <c r="I556" t="s">
        <v>1176</v>
      </c>
      <c r="J556" t="s">
        <v>1208</v>
      </c>
      <c r="K556">
        <v>3528</v>
      </c>
      <c r="L556">
        <v>1645</v>
      </c>
      <c r="M556">
        <v>1435</v>
      </c>
      <c r="N556">
        <v>200</v>
      </c>
      <c r="O556">
        <v>248</v>
      </c>
      <c r="P556" t="s">
        <v>1173</v>
      </c>
      <c r="Q556" t="s">
        <v>1173</v>
      </c>
      <c r="R556" t="s">
        <v>1173</v>
      </c>
      <c r="S556" t="str">
        <f t="shared" si="16"/>
        <v>En el municipio de COTA se tiene un total de Contagio 3528</v>
      </c>
      <c r="T556" s="9" t="s">
        <v>1174</v>
      </c>
      <c r="U556" t="s">
        <v>1175</v>
      </c>
    </row>
    <row r="557" spans="1:21" x14ac:dyDescent="0.2">
      <c r="A557">
        <f t="shared" si="17"/>
        <v>556</v>
      </c>
      <c r="B557" s="10">
        <v>43892</v>
      </c>
      <c r="C557" s="10">
        <v>44437</v>
      </c>
      <c r="D557" t="s">
        <v>627</v>
      </c>
      <c r="E557" t="s">
        <v>649</v>
      </c>
      <c r="F557" t="s">
        <v>1173</v>
      </c>
      <c r="G557" t="s">
        <v>80</v>
      </c>
      <c r="H557" t="s">
        <v>12</v>
      </c>
      <c r="I557" t="s">
        <v>1176</v>
      </c>
      <c r="J557" t="s">
        <v>1208</v>
      </c>
      <c r="K557">
        <v>306</v>
      </c>
      <c r="L557">
        <v>109</v>
      </c>
      <c r="M557">
        <v>189</v>
      </c>
      <c r="N557">
        <v>2</v>
      </c>
      <c r="O557">
        <v>6</v>
      </c>
      <c r="P557" t="s">
        <v>1173</v>
      </c>
      <c r="Q557" t="s">
        <v>1173</v>
      </c>
      <c r="R557" t="s">
        <v>1173</v>
      </c>
      <c r="S557" t="str">
        <f t="shared" si="16"/>
        <v>En el municipio de CUCUNUBA se tiene un total de Contagio 306</v>
      </c>
      <c r="T557" s="9" t="s">
        <v>1174</v>
      </c>
      <c r="U557" t="s">
        <v>1175</v>
      </c>
    </row>
    <row r="558" spans="1:21" x14ac:dyDescent="0.2">
      <c r="A558">
        <f t="shared" si="17"/>
        <v>557</v>
      </c>
      <c r="B558" s="10">
        <v>43892</v>
      </c>
      <c r="C558" s="10">
        <v>44437</v>
      </c>
      <c r="D558" t="s">
        <v>627</v>
      </c>
      <c r="E558" t="s">
        <v>650</v>
      </c>
      <c r="F558" t="s">
        <v>1173</v>
      </c>
      <c r="G558" t="s">
        <v>80</v>
      </c>
      <c r="H558" t="s">
        <v>12</v>
      </c>
      <c r="I558" t="s">
        <v>1176</v>
      </c>
      <c r="J558" t="s">
        <v>1208</v>
      </c>
      <c r="K558">
        <v>1339</v>
      </c>
      <c r="L558">
        <v>617</v>
      </c>
      <c r="M558">
        <v>646</v>
      </c>
      <c r="N558">
        <v>27</v>
      </c>
      <c r="O558">
        <v>49</v>
      </c>
      <c r="P558" t="s">
        <v>1173</v>
      </c>
      <c r="Q558" t="s">
        <v>1173</v>
      </c>
      <c r="R558" t="s">
        <v>1173</v>
      </c>
      <c r="S558" t="str">
        <f t="shared" si="16"/>
        <v>En el municipio de EL COLEGIO se tiene un total de Contagio 1339</v>
      </c>
      <c r="T558" s="9" t="s">
        <v>1174</v>
      </c>
      <c r="U558" t="s">
        <v>1175</v>
      </c>
    </row>
    <row r="559" spans="1:21" x14ac:dyDescent="0.2">
      <c r="A559">
        <f t="shared" si="17"/>
        <v>558</v>
      </c>
      <c r="B559" s="10">
        <v>43892</v>
      </c>
      <c r="C559" s="10">
        <v>44437</v>
      </c>
      <c r="D559" t="s">
        <v>627</v>
      </c>
      <c r="E559" t="s">
        <v>289</v>
      </c>
      <c r="F559" t="s">
        <v>1173</v>
      </c>
      <c r="G559" t="s">
        <v>80</v>
      </c>
      <c r="H559" t="s">
        <v>12</v>
      </c>
      <c r="I559" t="s">
        <v>1176</v>
      </c>
      <c r="J559" t="s">
        <v>1208</v>
      </c>
      <c r="K559">
        <v>34</v>
      </c>
      <c r="L559">
        <v>15</v>
      </c>
      <c r="M559">
        <v>18</v>
      </c>
      <c r="N559">
        <v>0</v>
      </c>
      <c r="O559">
        <v>1</v>
      </c>
      <c r="P559" t="s">
        <v>1173</v>
      </c>
      <c r="Q559" t="s">
        <v>1173</v>
      </c>
      <c r="R559" t="s">
        <v>1173</v>
      </c>
      <c r="S559" t="str">
        <f t="shared" si="16"/>
        <v>En el municipio de EL PEÑON se tiene un total de Contagio 34</v>
      </c>
      <c r="T559" s="9" t="s">
        <v>1174</v>
      </c>
      <c r="U559" t="s">
        <v>1175</v>
      </c>
    </row>
    <row r="560" spans="1:21" x14ac:dyDescent="0.2">
      <c r="A560">
        <f t="shared" si="17"/>
        <v>559</v>
      </c>
      <c r="B560" s="10">
        <v>43892</v>
      </c>
      <c r="C560" s="10">
        <v>44437</v>
      </c>
      <c r="D560" t="s">
        <v>627</v>
      </c>
      <c r="E560" t="s">
        <v>651</v>
      </c>
      <c r="F560" t="s">
        <v>1173</v>
      </c>
      <c r="G560" t="s">
        <v>80</v>
      </c>
      <c r="H560" t="s">
        <v>12</v>
      </c>
      <c r="I560" t="s">
        <v>1176</v>
      </c>
      <c r="J560" t="s">
        <v>1208</v>
      </c>
      <c r="K560">
        <v>1531</v>
      </c>
      <c r="L560">
        <v>787</v>
      </c>
      <c r="M560">
        <v>620</v>
      </c>
      <c r="N560">
        <v>63</v>
      </c>
      <c r="O560">
        <v>61</v>
      </c>
      <c r="P560" t="s">
        <v>1173</v>
      </c>
      <c r="Q560" t="s">
        <v>1173</v>
      </c>
      <c r="R560" t="s">
        <v>1173</v>
      </c>
      <c r="S560" t="str">
        <f t="shared" si="16"/>
        <v>En el municipio de EL ROSAL se tiene un total de Contagio 1531</v>
      </c>
      <c r="T560" s="9" t="s">
        <v>1174</v>
      </c>
      <c r="U560" t="s">
        <v>1175</v>
      </c>
    </row>
    <row r="561" spans="1:21" x14ac:dyDescent="0.2">
      <c r="A561">
        <f t="shared" si="17"/>
        <v>560</v>
      </c>
      <c r="B561" s="10">
        <v>43892</v>
      </c>
      <c r="C561" s="10">
        <v>44437</v>
      </c>
      <c r="D561" t="s">
        <v>627</v>
      </c>
      <c r="E561" t="s">
        <v>652</v>
      </c>
      <c r="F561" t="s">
        <v>1173</v>
      </c>
      <c r="G561" t="s">
        <v>80</v>
      </c>
      <c r="H561" t="s">
        <v>12</v>
      </c>
      <c r="I561" t="s">
        <v>1176</v>
      </c>
      <c r="J561" t="s">
        <v>1208</v>
      </c>
      <c r="K561">
        <v>12385</v>
      </c>
      <c r="L561">
        <v>6149</v>
      </c>
      <c r="M561">
        <v>5391</v>
      </c>
      <c r="N561">
        <v>431</v>
      </c>
      <c r="O561">
        <v>414</v>
      </c>
      <c r="P561" t="s">
        <v>1173</v>
      </c>
      <c r="Q561" t="s">
        <v>1173</v>
      </c>
      <c r="R561" t="s">
        <v>1173</v>
      </c>
      <c r="S561" t="str">
        <f t="shared" si="16"/>
        <v>En el municipio de FACATATIVA se tiene un total de Contagio 12385</v>
      </c>
      <c r="T561" s="9" t="s">
        <v>1174</v>
      </c>
      <c r="U561" t="s">
        <v>1175</v>
      </c>
    </row>
    <row r="562" spans="1:21" x14ac:dyDescent="0.2">
      <c r="A562">
        <f t="shared" si="17"/>
        <v>561</v>
      </c>
      <c r="B562" s="10">
        <v>43892</v>
      </c>
      <c r="C562" s="10">
        <v>44437</v>
      </c>
      <c r="D562" t="s">
        <v>627</v>
      </c>
      <c r="E562" t="s">
        <v>653</v>
      </c>
      <c r="F562" t="s">
        <v>1173</v>
      </c>
      <c r="G562" t="s">
        <v>80</v>
      </c>
      <c r="H562" t="s">
        <v>12</v>
      </c>
      <c r="I562" t="s">
        <v>1176</v>
      </c>
      <c r="J562" t="s">
        <v>1208</v>
      </c>
      <c r="K562">
        <v>425</v>
      </c>
      <c r="L562">
        <v>197</v>
      </c>
      <c r="M562">
        <v>206</v>
      </c>
      <c r="N562">
        <v>10</v>
      </c>
      <c r="O562">
        <v>12</v>
      </c>
      <c r="P562" t="s">
        <v>1173</v>
      </c>
      <c r="Q562" t="s">
        <v>1173</v>
      </c>
      <c r="R562" t="s">
        <v>1173</v>
      </c>
      <c r="S562" t="str">
        <f t="shared" si="16"/>
        <v>En el municipio de FOMEQUE se tiene un total de Contagio 425</v>
      </c>
      <c r="T562" s="9" t="s">
        <v>1174</v>
      </c>
      <c r="U562" t="s">
        <v>1175</v>
      </c>
    </row>
    <row r="563" spans="1:21" x14ac:dyDescent="0.2">
      <c r="A563">
        <f t="shared" si="17"/>
        <v>562</v>
      </c>
      <c r="B563" s="10">
        <v>43892</v>
      </c>
      <c r="C563" s="10">
        <v>44437</v>
      </c>
      <c r="D563" t="s">
        <v>627</v>
      </c>
      <c r="E563" t="s">
        <v>654</v>
      </c>
      <c r="F563" t="s">
        <v>1173</v>
      </c>
      <c r="G563" t="s">
        <v>80</v>
      </c>
      <c r="H563" t="s">
        <v>12</v>
      </c>
      <c r="I563" t="s">
        <v>1176</v>
      </c>
      <c r="J563" t="s">
        <v>1208</v>
      </c>
      <c r="K563">
        <v>134</v>
      </c>
      <c r="L563">
        <v>60</v>
      </c>
      <c r="M563">
        <v>57</v>
      </c>
      <c r="N563">
        <v>9</v>
      </c>
      <c r="O563">
        <v>8</v>
      </c>
      <c r="P563" t="s">
        <v>1173</v>
      </c>
      <c r="Q563" t="s">
        <v>1173</v>
      </c>
      <c r="R563" t="s">
        <v>1173</v>
      </c>
      <c r="S563" t="str">
        <f t="shared" si="16"/>
        <v>En el municipio de FOSCA se tiene un total de Contagio 134</v>
      </c>
      <c r="T563" s="9" t="s">
        <v>1174</v>
      </c>
      <c r="U563" t="s">
        <v>1175</v>
      </c>
    </row>
    <row r="564" spans="1:21" x14ac:dyDescent="0.2">
      <c r="A564">
        <f t="shared" si="17"/>
        <v>563</v>
      </c>
      <c r="B564" s="10">
        <v>43892</v>
      </c>
      <c r="C564" s="10">
        <v>44437</v>
      </c>
      <c r="D564" t="s">
        <v>627</v>
      </c>
      <c r="E564" t="s">
        <v>655</v>
      </c>
      <c r="F564" t="s">
        <v>1173</v>
      </c>
      <c r="G564" t="s">
        <v>80</v>
      </c>
      <c r="H564" t="s">
        <v>12</v>
      </c>
      <c r="I564" t="s">
        <v>1176</v>
      </c>
      <c r="J564" t="s">
        <v>1208</v>
      </c>
      <c r="K564">
        <v>12152</v>
      </c>
      <c r="L564">
        <v>5960</v>
      </c>
      <c r="M564">
        <v>5157</v>
      </c>
      <c r="N564">
        <v>502</v>
      </c>
      <c r="O564">
        <v>533</v>
      </c>
      <c r="P564" t="s">
        <v>1173</v>
      </c>
      <c r="Q564" t="s">
        <v>1173</v>
      </c>
      <c r="R564" t="s">
        <v>1173</v>
      </c>
      <c r="S564" t="str">
        <f t="shared" si="16"/>
        <v>En el municipio de FUNZA se tiene un total de Contagio 12152</v>
      </c>
      <c r="T564" s="9" t="s">
        <v>1174</v>
      </c>
      <c r="U564" t="s">
        <v>1175</v>
      </c>
    </row>
    <row r="565" spans="1:21" x14ac:dyDescent="0.2">
      <c r="A565">
        <f t="shared" si="17"/>
        <v>564</v>
      </c>
      <c r="B565" s="10">
        <v>43892</v>
      </c>
      <c r="C565" s="10">
        <v>44437</v>
      </c>
      <c r="D565" t="s">
        <v>627</v>
      </c>
      <c r="E565" t="s">
        <v>656</v>
      </c>
      <c r="F565" t="s">
        <v>1173</v>
      </c>
      <c r="G565" t="s">
        <v>80</v>
      </c>
      <c r="H565" t="s">
        <v>12</v>
      </c>
      <c r="I565" t="s">
        <v>1176</v>
      </c>
      <c r="J565" t="s">
        <v>1208</v>
      </c>
      <c r="K565">
        <v>232</v>
      </c>
      <c r="L565">
        <v>111</v>
      </c>
      <c r="M565">
        <v>104</v>
      </c>
      <c r="N565">
        <v>9</v>
      </c>
      <c r="O565">
        <v>8</v>
      </c>
      <c r="P565" t="s">
        <v>1173</v>
      </c>
      <c r="Q565" t="s">
        <v>1173</v>
      </c>
      <c r="R565" t="s">
        <v>1173</v>
      </c>
      <c r="S565" t="str">
        <f t="shared" si="16"/>
        <v>En el municipio de FUQUENE se tiene un total de Contagio 232</v>
      </c>
      <c r="T565" s="9" t="s">
        <v>1174</v>
      </c>
      <c r="U565" t="s">
        <v>1175</v>
      </c>
    </row>
    <row r="566" spans="1:21" x14ac:dyDescent="0.2">
      <c r="A566">
        <f t="shared" si="17"/>
        <v>565</v>
      </c>
      <c r="B566" s="10">
        <v>43892</v>
      </c>
      <c r="C566" s="10">
        <v>44437</v>
      </c>
      <c r="D566" t="s">
        <v>627</v>
      </c>
      <c r="E566" t="s">
        <v>657</v>
      </c>
      <c r="F566" t="s">
        <v>1173</v>
      </c>
      <c r="G566" t="s">
        <v>80</v>
      </c>
      <c r="H566" t="s">
        <v>12</v>
      </c>
      <c r="I566" t="s">
        <v>1176</v>
      </c>
      <c r="J566" t="s">
        <v>1208</v>
      </c>
      <c r="K566">
        <v>16203</v>
      </c>
      <c r="L566">
        <v>7863</v>
      </c>
      <c r="M566">
        <v>7121</v>
      </c>
      <c r="N566">
        <v>648</v>
      </c>
      <c r="O566">
        <v>571</v>
      </c>
      <c r="P566" t="s">
        <v>1173</v>
      </c>
      <c r="Q566" t="s">
        <v>1173</v>
      </c>
      <c r="R566" t="s">
        <v>1173</v>
      </c>
      <c r="S566" t="str">
        <f t="shared" si="16"/>
        <v>En el municipio de FUSAGASUGA se tiene un total de Contagio 16203</v>
      </c>
      <c r="T566" s="9" t="s">
        <v>1174</v>
      </c>
      <c r="U566" t="s">
        <v>1175</v>
      </c>
    </row>
    <row r="567" spans="1:21" x14ac:dyDescent="0.2">
      <c r="A567">
        <f t="shared" si="17"/>
        <v>566</v>
      </c>
      <c r="B567" s="10">
        <v>43892</v>
      </c>
      <c r="C567" s="10">
        <v>44437</v>
      </c>
      <c r="D567" t="s">
        <v>627</v>
      </c>
      <c r="E567" t="s">
        <v>658</v>
      </c>
      <c r="F567" t="s">
        <v>1173</v>
      </c>
      <c r="G567" t="s">
        <v>80</v>
      </c>
      <c r="H567" t="s">
        <v>12</v>
      </c>
      <c r="I567" t="s">
        <v>1176</v>
      </c>
      <c r="J567" t="s">
        <v>1208</v>
      </c>
      <c r="K567">
        <v>159</v>
      </c>
      <c r="L567">
        <v>73</v>
      </c>
      <c r="M567">
        <v>72</v>
      </c>
      <c r="N567">
        <v>4</v>
      </c>
      <c r="O567">
        <v>10</v>
      </c>
      <c r="P567" t="s">
        <v>1173</v>
      </c>
      <c r="Q567" t="s">
        <v>1173</v>
      </c>
      <c r="R567" t="s">
        <v>1173</v>
      </c>
      <c r="S567" t="str">
        <f t="shared" si="16"/>
        <v>En el municipio de GACHALA se tiene un total de Contagio 159</v>
      </c>
      <c r="T567" s="9" t="s">
        <v>1174</v>
      </c>
      <c r="U567" t="s">
        <v>1175</v>
      </c>
    </row>
    <row r="568" spans="1:21" x14ac:dyDescent="0.2">
      <c r="A568">
        <f t="shared" si="17"/>
        <v>567</v>
      </c>
      <c r="B568" s="10">
        <v>43892</v>
      </c>
      <c r="C568" s="10">
        <v>44437</v>
      </c>
      <c r="D568" t="s">
        <v>627</v>
      </c>
      <c r="E568" t="s">
        <v>659</v>
      </c>
      <c r="F568" t="s">
        <v>1173</v>
      </c>
      <c r="G568" t="s">
        <v>80</v>
      </c>
      <c r="H568" t="s">
        <v>12</v>
      </c>
      <c r="I568" t="s">
        <v>1176</v>
      </c>
      <c r="J568" t="s">
        <v>1208</v>
      </c>
      <c r="K568">
        <v>1595</v>
      </c>
      <c r="L568">
        <v>769</v>
      </c>
      <c r="M568">
        <v>648</v>
      </c>
      <c r="N568">
        <v>89</v>
      </c>
      <c r="O568">
        <v>89</v>
      </c>
      <c r="P568" t="s">
        <v>1173</v>
      </c>
      <c r="Q568" t="s">
        <v>1173</v>
      </c>
      <c r="R568" t="s">
        <v>1173</v>
      </c>
      <c r="S568" t="str">
        <f t="shared" si="16"/>
        <v>En el municipio de GACHANCIPA se tiene un total de Contagio 1595</v>
      </c>
      <c r="T568" s="9" t="s">
        <v>1174</v>
      </c>
      <c r="U568" t="s">
        <v>1175</v>
      </c>
    </row>
    <row r="569" spans="1:21" x14ac:dyDescent="0.2">
      <c r="A569">
        <f t="shared" si="17"/>
        <v>568</v>
      </c>
      <c r="B569" s="10">
        <v>43892</v>
      </c>
      <c r="C569" s="10">
        <v>44437</v>
      </c>
      <c r="D569" t="s">
        <v>627</v>
      </c>
      <c r="E569" t="s">
        <v>660</v>
      </c>
      <c r="F569" t="s">
        <v>1173</v>
      </c>
      <c r="G569" t="s">
        <v>80</v>
      </c>
      <c r="H569" t="s">
        <v>12</v>
      </c>
      <c r="I569" t="s">
        <v>1176</v>
      </c>
      <c r="J569" t="s">
        <v>1208</v>
      </c>
      <c r="K569">
        <v>393</v>
      </c>
      <c r="L569">
        <v>175</v>
      </c>
      <c r="M569">
        <v>191</v>
      </c>
      <c r="N569">
        <v>15</v>
      </c>
      <c r="O569">
        <v>12</v>
      </c>
      <c r="P569" t="s">
        <v>1173</v>
      </c>
      <c r="Q569" t="s">
        <v>1173</v>
      </c>
      <c r="R569" t="s">
        <v>1173</v>
      </c>
      <c r="S569" t="str">
        <f t="shared" si="16"/>
        <v>En el municipio de GACHETA se tiene un total de Contagio 393</v>
      </c>
      <c r="T569" s="9" t="s">
        <v>1174</v>
      </c>
      <c r="U569" t="s">
        <v>1175</v>
      </c>
    </row>
    <row r="570" spans="1:21" x14ac:dyDescent="0.2">
      <c r="A570">
        <f t="shared" si="17"/>
        <v>569</v>
      </c>
      <c r="B570" s="10">
        <v>43892</v>
      </c>
      <c r="C570" s="10">
        <v>44437</v>
      </c>
      <c r="D570" t="s">
        <v>627</v>
      </c>
      <c r="E570" t="s">
        <v>661</v>
      </c>
      <c r="F570" t="s">
        <v>1173</v>
      </c>
      <c r="G570" t="s">
        <v>80</v>
      </c>
      <c r="H570" t="s">
        <v>12</v>
      </c>
      <c r="I570" t="s">
        <v>1176</v>
      </c>
      <c r="J570" t="s">
        <v>1208</v>
      </c>
      <c r="K570">
        <v>82</v>
      </c>
      <c r="L570">
        <v>43</v>
      </c>
      <c r="M570">
        <v>37</v>
      </c>
      <c r="N570">
        <v>1</v>
      </c>
      <c r="O570">
        <v>1</v>
      </c>
      <c r="P570" t="s">
        <v>1173</v>
      </c>
      <c r="Q570" t="s">
        <v>1173</v>
      </c>
      <c r="R570" t="s">
        <v>1173</v>
      </c>
      <c r="S570" t="str">
        <f t="shared" si="16"/>
        <v>En el municipio de GAMA se tiene un total de Contagio 82</v>
      </c>
      <c r="T570" s="9" t="s">
        <v>1174</v>
      </c>
      <c r="U570" t="s">
        <v>1175</v>
      </c>
    </row>
    <row r="571" spans="1:21" x14ac:dyDescent="0.2">
      <c r="A571">
        <f t="shared" si="17"/>
        <v>570</v>
      </c>
      <c r="B571" s="10">
        <v>43892</v>
      </c>
      <c r="C571" s="10">
        <v>44437</v>
      </c>
      <c r="D571" t="s">
        <v>627</v>
      </c>
      <c r="E571" t="s">
        <v>662</v>
      </c>
      <c r="F571" t="s">
        <v>1173</v>
      </c>
      <c r="G571" t="s">
        <v>80</v>
      </c>
      <c r="H571" t="s">
        <v>12</v>
      </c>
      <c r="I571" t="s">
        <v>1176</v>
      </c>
      <c r="J571" t="s">
        <v>1208</v>
      </c>
      <c r="K571">
        <v>14419</v>
      </c>
      <c r="L571">
        <v>6984</v>
      </c>
      <c r="M571">
        <v>6260</v>
      </c>
      <c r="N571">
        <v>578</v>
      </c>
      <c r="O571">
        <v>597</v>
      </c>
      <c r="P571" t="s">
        <v>1173</v>
      </c>
      <c r="Q571" t="s">
        <v>1173</v>
      </c>
      <c r="R571" t="s">
        <v>1173</v>
      </c>
      <c r="S571" t="str">
        <f t="shared" si="16"/>
        <v>En el municipio de GIRARDOT se tiene un total de Contagio 14419</v>
      </c>
      <c r="T571" s="9" t="s">
        <v>1174</v>
      </c>
      <c r="U571" t="s">
        <v>1175</v>
      </c>
    </row>
    <row r="572" spans="1:21" x14ac:dyDescent="0.2">
      <c r="A572">
        <f t="shared" si="17"/>
        <v>571</v>
      </c>
      <c r="B572" s="10">
        <v>43892</v>
      </c>
      <c r="C572" s="10">
        <v>44437</v>
      </c>
      <c r="D572" t="s">
        <v>627</v>
      </c>
      <c r="E572" t="s">
        <v>164</v>
      </c>
      <c r="F572" t="s">
        <v>1173</v>
      </c>
      <c r="G572" t="s">
        <v>80</v>
      </c>
      <c r="H572" t="s">
        <v>12</v>
      </c>
      <c r="I572" t="s">
        <v>1176</v>
      </c>
      <c r="J572" t="s">
        <v>1208</v>
      </c>
      <c r="K572">
        <v>339</v>
      </c>
      <c r="L572">
        <v>177</v>
      </c>
      <c r="M572">
        <v>127</v>
      </c>
      <c r="N572">
        <v>20</v>
      </c>
      <c r="O572">
        <v>15</v>
      </c>
      <c r="P572" t="s">
        <v>1173</v>
      </c>
      <c r="Q572" t="s">
        <v>1173</v>
      </c>
      <c r="R572" t="s">
        <v>1173</v>
      </c>
      <c r="S572" t="str">
        <f t="shared" si="16"/>
        <v>En el municipio de GRANADA se tiene un total de Contagio 339</v>
      </c>
      <c r="T572" s="9" t="s">
        <v>1174</v>
      </c>
      <c r="U572" t="s">
        <v>1175</v>
      </c>
    </row>
    <row r="573" spans="1:21" x14ac:dyDescent="0.2">
      <c r="A573">
        <f t="shared" si="17"/>
        <v>572</v>
      </c>
      <c r="B573" s="10">
        <v>43892</v>
      </c>
      <c r="C573" s="10">
        <v>44437</v>
      </c>
      <c r="D573" t="s">
        <v>627</v>
      </c>
      <c r="E573" t="s">
        <v>663</v>
      </c>
      <c r="F573" t="s">
        <v>1173</v>
      </c>
      <c r="G573" t="s">
        <v>80</v>
      </c>
      <c r="H573" t="s">
        <v>12</v>
      </c>
      <c r="I573" t="s">
        <v>1176</v>
      </c>
      <c r="J573" t="s">
        <v>1208</v>
      </c>
      <c r="K573">
        <v>622</v>
      </c>
      <c r="L573">
        <v>232</v>
      </c>
      <c r="M573">
        <v>350</v>
      </c>
      <c r="N573">
        <v>17</v>
      </c>
      <c r="O573">
        <v>23</v>
      </c>
      <c r="P573" t="s">
        <v>1173</v>
      </c>
      <c r="Q573" t="s">
        <v>1173</v>
      </c>
      <c r="R573" t="s">
        <v>1173</v>
      </c>
      <c r="S573" t="str">
        <f t="shared" si="16"/>
        <v>En el municipio de GUACHETA se tiene un total de Contagio 622</v>
      </c>
      <c r="T573" s="9" t="s">
        <v>1174</v>
      </c>
      <c r="U573" t="s">
        <v>1175</v>
      </c>
    </row>
    <row r="574" spans="1:21" x14ac:dyDescent="0.2">
      <c r="A574">
        <f t="shared" si="17"/>
        <v>573</v>
      </c>
      <c r="B574" s="10">
        <v>43892</v>
      </c>
      <c r="C574" s="10">
        <v>44437</v>
      </c>
      <c r="D574" t="s">
        <v>627</v>
      </c>
      <c r="E574" t="s">
        <v>664</v>
      </c>
      <c r="F574" t="s">
        <v>1173</v>
      </c>
      <c r="G574" t="s">
        <v>80</v>
      </c>
      <c r="H574" t="s">
        <v>12</v>
      </c>
      <c r="I574" t="s">
        <v>1176</v>
      </c>
      <c r="J574" t="s">
        <v>1208</v>
      </c>
      <c r="K574">
        <v>1892</v>
      </c>
      <c r="L574">
        <v>663</v>
      </c>
      <c r="M574">
        <v>1123</v>
      </c>
      <c r="N574">
        <v>43</v>
      </c>
      <c r="O574">
        <v>63</v>
      </c>
      <c r="P574" t="s">
        <v>1173</v>
      </c>
      <c r="Q574" t="s">
        <v>1173</v>
      </c>
      <c r="R574" t="s">
        <v>1173</v>
      </c>
      <c r="S574" t="str">
        <f t="shared" si="16"/>
        <v>En el municipio de GUADUAS se tiene un total de Contagio 1892</v>
      </c>
      <c r="T574" s="9" t="s">
        <v>1174</v>
      </c>
      <c r="U574" t="s">
        <v>1175</v>
      </c>
    </row>
    <row r="575" spans="1:21" x14ac:dyDescent="0.2">
      <c r="A575">
        <f t="shared" si="17"/>
        <v>574</v>
      </c>
      <c r="B575" s="10">
        <v>43892</v>
      </c>
      <c r="C575" s="10">
        <v>44437</v>
      </c>
      <c r="D575" t="s">
        <v>627</v>
      </c>
      <c r="E575" t="s">
        <v>665</v>
      </c>
      <c r="F575" t="s">
        <v>1173</v>
      </c>
      <c r="G575" t="s">
        <v>80</v>
      </c>
      <c r="H575" t="s">
        <v>12</v>
      </c>
      <c r="I575" t="s">
        <v>1176</v>
      </c>
      <c r="J575" t="s">
        <v>1208</v>
      </c>
      <c r="K575">
        <v>802</v>
      </c>
      <c r="L575">
        <v>386</v>
      </c>
      <c r="M575">
        <v>319</v>
      </c>
      <c r="N575">
        <v>55</v>
      </c>
      <c r="O575">
        <v>42</v>
      </c>
      <c r="P575" t="s">
        <v>1173</v>
      </c>
      <c r="Q575" t="s">
        <v>1173</v>
      </c>
      <c r="R575" t="s">
        <v>1173</v>
      </c>
      <c r="S575" t="str">
        <f t="shared" si="16"/>
        <v>En el municipio de GUASCA se tiene un total de Contagio 802</v>
      </c>
      <c r="T575" s="9" t="s">
        <v>1174</v>
      </c>
      <c r="U575" t="s">
        <v>1175</v>
      </c>
    </row>
    <row r="576" spans="1:21" x14ac:dyDescent="0.2">
      <c r="A576">
        <f t="shared" si="17"/>
        <v>575</v>
      </c>
      <c r="B576" s="10">
        <v>43892</v>
      </c>
      <c r="C576" s="10">
        <v>44437</v>
      </c>
      <c r="D576" t="s">
        <v>627</v>
      </c>
      <c r="E576" t="s">
        <v>666</v>
      </c>
      <c r="F576" t="s">
        <v>1173</v>
      </c>
      <c r="G576" t="s">
        <v>80</v>
      </c>
      <c r="H576" t="s">
        <v>12</v>
      </c>
      <c r="I576" t="s">
        <v>1176</v>
      </c>
      <c r="J576" t="s">
        <v>1208</v>
      </c>
      <c r="K576">
        <v>68</v>
      </c>
      <c r="L576">
        <v>28</v>
      </c>
      <c r="M576">
        <v>37</v>
      </c>
      <c r="N576">
        <v>2</v>
      </c>
      <c r="O576">
        <v>1</v>
      </c>
      <c r="P576" t="s">
        <v>1173</v>
      </c>
      <c r="Q576" t="s">
        <v>1173</v>
      </c>
      <c r="R576" t="s">
        <v>1173</v>
      </c>
      <c r="S576" t="str">
        <f t="shared" si="16"/>
        <v>En el municipio de GUATAQUI se tiene un total de Contagio 68</v>
      </c>
      <c r="T576" s="9" t="s">
        <v>1174</v>
      </c>
      <c r="U576" t="s">
        <v>1175</v>
      </c>
    </row>
    <row r="577" spans="1:21" x14ac:dyDescent="0.2">
      <c r="A577">
        <f t="shared" si="17"/>
        <v>576</v>
      </c>
      <c r="B577" s="10">
        <v>43892</v>
      </c>
      <c r="C577" s="10">
        <v>44437</v>
      </c>
      <c r="D577" t="s">
        <v>627</v>
      </c>
      <c r="E577" t="s">
        <v>667</v>
      </c>
      <c r="F577" t="s">
        <v>1173</v>
      </c>
      <c r="G577" t="s">
        <v>80</v>
      </c>
      <c r="H577" t="s">
        <v>12</v>
      </c>
      <c r="I577" t="s">
        <v>1176</v>
      </c>
      <c r="J577" t="s">
        <v>1208</v>
      </c>
      <c r="K577">
        <v>372</v>
      </c>
      <c r="L577">
        <v>168</v>
      </c>
      <c r="M577">
        <v>146</v>
      </c>
      <c r="N577">
        <v>40</v>
      </c>
      <c r="O577">
        <v>18</v>
      </c>
      <c r="P577" t="s">
        <v>1173</v>
      </c>
      <c r="Q577" t="s">
        <v>1173</v>
      </c>
      <c r="R577" t="s">
        <v>1173</v>
      </c>
      <c r="S577" t="str">
        <f t="shared" si="16"/>
        <v>En el municipio de GUATAVITA se tiene un total de Contagio 372</v>
      </c>
      <c r="T577" s="9" t="s">
        <v>1174</v>
      </c>
      <c r="U577" t="s">
        <v>1175</v>
      </c>
    </row>
    <row r="578" spans="1:21" x14ac:dyDescent="0.2">
      <c r="A578">
        <f t="shared" si="17"/>
        <v>577</v>
      </c>
      <c r="B578" s="10">
        <v>43892</v>
      </c>
      <c r="C578" s="10">
        <v>44437</v>
      </c>
      <c r="D578" t="s">
        <v>627</v>
      </c>
      <c r="E578" t="s">
        <v>668</v>
      </c>
      <c r="F578" t="s">
        <v>1173</v>
      </c>
      <c r="G578" t="s">
        <v>80</v>
      </c>
      <c r="H578" t="s">
        <v>12</v>
      </c>
      <c r="I578" t="s">
        <v>1176</v>
      </c>
      <c r="J578" t="s">
        <v>1208</v>
      </c>
      <c r="K578">
        <v>107</v>
      </c>
      <c r="L578">
        <v>67</v>
      </c>
      <c r="M578">
        <v>28</v>
      </c>
      <c r="N578">
        <v>4</v>
      </c>
      <c r="O578">
        <v>8</v>
      </c>
      <c r="P578" t="s">
        <v>1173</v>
      </c>
      <c r="Q578" t="s">
        <v>1173</v>
      </c>
      <c r="R578" t="s">
        <v>1173</v>
      </c>
      <c r="S578" t="str">
        <f t="shared" si="16"/>
        <v>En el municipio de GUAYABAL DE SIQUIMA se tiene un total de Contagio 107</v>
      </c>
      <c r="T578" s="9" t="s">
        <v>1174</v>
      </c>
      <c r="U578" t="s">
        <v>1175</v>
      </c>
    </row>
    <row r="579" spans="1:21" x14ac:dyDescent="0.2">
      <c r="A579">
        <f t="shared" si="17"/>
        <v>578</v>
      </c>
      <c r="B579" s="10">
        <v>43892</v>
      </c>
      <c r="C579" s="10">
        <v>44437</v>
      </c>
      <c r="D579" t="s">
        <v>627</v>
      </c>
      <c r="E579" t="s">
        <v>669</v>
      </c>
      <c r="F579" t="s">
        <v>1173</v>
      </c>
      <c r="G579" t="s">
        <v>80</v>
      </c>
      <c r="H579" t="s">
        <v>12</v>
      </c>
      <c r="I579" t="s">
        <v>1176</v>
      </c>
      <c r="J579" t="s">
        <v>1208</v>
      </c>
      <c r="K579">
        <v>172</v>
      </c>
      <c r="L579">
        <v>75</v>
      </c>
      <c r="M579">
        <v>88</v>
      </c>
      <c r="N579">
        <v>6</v>
      </c>
      <c r="O579">
        <v>3</v>
      </c>
      <c r="P579" t="s">
        <v>1173</v>
      </c>
      <c r="Q579" t="s">
        <v>1173</v>
      </c>
      <c r="R579" t="s">
        <v>1173</v>
      </c>
      <c r="S579" t="str">
        <f t="shared" ref="S579:S642" si="18">"En el municipio de "&amp;E579&amp;" se tiene un total de "&amp;I579&amp;" "&amp;K579</f>
        <v>En el municipio de GUAYABETAL se tiene un total de Contagio 172</v>
      </c>
      <c r="T579" s="9" t="s">
        <v>1174</v>
      </c>
      <c r="U579" t="s">
        <v>1175</v>
      </c>
    </row>
    <row r="580" spans="1:21" x14ac:dyDescent="0.2">
      <c r="A580">
        <f t="shared" ref="A580:A643" si="19">A579+1</f>
        <v>579</v>
      </c>
      <c r="B580" s="10">
        <v>43892</v>
      </c>
      <c r="C580" s="10">
        <v>44437</v>
      </c>
      <c r="D580" t="s">
        <v>627</v>
      </c>
      <c r="E580" t="s">
        <v>670</v>
      </c>
      <c r="F580" t="s">
        <v>1173</v>
      </c>
      <c r="G580" t="s">
        <v>80</v>
      </c>
      <c r="H580" t="s">
        <v>12</v>
      </c>
      <c r="I580" t="s">
        <v>1176</v>
      </c>
      <c r="J580" t="s">
        <v>1208</v>
      </c>
      <c r="K580">
        <v>63</v>
      </c>
      <c r="L580">
        <v>25</v>
      </c>
      <c r="M580">
        <v>35</v>
      </c>
      <c r="N580">
        <v>1</v>
      </c>
      <c r="O580">
        <v>2</v>
      </c>
      <c r="P580" t="s">
        <v>1173</v>
      </c>
      <c r="Q580" t="s">
        <v>1173</v>
      </c>
      <c r="R580" t="s">
        <v>1173</v>
      </c>
      <c r="S580" t="str">
        <f t="shared" si="18"/>
        <v>En el municipio de GUTIERREZ se tiene un total de Contagio 63</v>
      </c>
      <c r="T580" s="9" t="s">
        <v>1174</v>
      </c>
      <c r="U580" t="s">
        <v>1175</v>
      </c>
    </row>
    <row r="581" spans="1:21" x14ac:dyDescent="0.2">
      <c r="A581">
        <f t="shared" si="19"/>
        <v>580</v>
      </c>
      <c r="B581" s="10">
        <v>43892</v>
      </c>
      <c r="C581" s="10">
        <v>44437</v>
      </c>
      <c r="D581" t="s">
        <v>627</v>
      </c>
      <c r="E581" t="s">
        <v>671</v>
      </c>
      <c r="F581" t="s">
        <v>1173</v>
      </c>
      <c r="G581" t="s">
        <v>80</v>
      </c>
      <c r="H581" t="s">
        <v>12</v>
      </c>
      <c r="I581" t="s">
        <v>1176</v>
      </c>
      <c r="J581" t="s">
        <v>1208</v>
      </c>
      <c r="K581">
        <v>28</v>
      </c>
      <c r="L581">
        <v>9</v>
      </c>
      <c r="M581">
        <v>11</v>
      </c>
      <c r="N581">
        <v>5</v>
      </c>
      <c r="O581">
        <v>3</v>
      </c>
      <c r="P581" t="s">
        <v>1173</v>
      </c>
      <c r="Q581" t="s">
        <v>1173</v>
      </c>
      <c r="R581" t="s">
        <v>1173</v>
      </c>
      <c r="S581" t="str">
        <f t="shared" si="18"/>
        <v>En el municipio de JERUSALEN se tiene un total de Contagio 28</v>
      </c>
      <c r="T581" s="9" t="s">
        <v>1174</v>
      </c>
      <c r="U581" t="s">
        <v>1175</v>
      </c>
    </row>
    <row r="582" spans="1:21" x14ac:dyDescent="0.2">
      <c r="A582">
        <f t="shared" si="19"/>
        <v>581</v>
      </c>
      <c r="B582" s="10">
        <v>43892</v>
      </c>
      <c r="C582" s="10">
        <v>44437</v>
      </c>
      <c r="D582" t="s">
        <v>627</v>
      </c>
      <c r="E582" t="s">
        <v>672</v>
      </c>
      <c r="F582" t="s">
        <v>1173</v>
      </c>
      <c r="G582" t="s">
        <v>80</v>
      </c>
      <c r="H582" t="s">
        <v>12</v>
      </c>
      <c r="I582" t="s">
        <v>1176</v>
      </c>
      <c r="J582" t="s">
        <v>1208</v>
      </c>
      <c r="K582">
        <v>121</v>
      </c>
      <c r="L582">
        <v>66</v>
      </c>
      <c r="M582">
        <v>41</v>
      </c>
      <c r="N582">
        <v>8</v>
      </c>
      <c r="O582">
        <v>6</v>
      </c>
      <c r="P582" t="s">
        <v>1173</v>
      </c>
      <c r="Q582" t="s">
        <v>1173</v>
      </c>
      <c r="R582" t="s">
        <v>1173</v>
      </c>
      <c r="S582" t="str">
        <f t="shared" si="18"/>
        <v>En el municipio de JUNIN se tiene un total de Contagio 121</v>
      </c>
      <c r="T582" s="9" t="s">
        <v>1174</v>
      </c>
      <c r="U582" t="s">
        <v>1175</v>
      </c>
    </row>
    <row r="583" spans="1:21" x14ac:dyDescent="0.2">
      <c r="A583">
        <f t="shared" si="19"/>
        <v>582</v>
      </c>
      <c r="B583" s="10">
        <v>43892</v>
      </c>
      <c r="C583" s="10">
        <v>44437</v>
      </c>
      <c r="D583" t="s">
        <v>627</v>
      </c>
      <c r="E583" t="s">
        <v>673</v>
      </c>
      <c r="F583" t="s">
        <v>1173</v>
      </c>
      <c r="G583" t="s">
        <v>80</v>
      </c>
      <c r="H583" t="s">
        <v>12</v>
      </c>
      <c r="I583" t="s">
        <v>1176</v>
      </c>
      <c r="J583" t="s">
        <v>1208</v>
      </c>
      <c r="K583">
        <v>2680</v>
      </c>
      <c r="L583">
        <v>1265</v>
      </c>
      <c r="M583">
        <v>1104</v>
      </c>
      <c r="N583">
        <v>152</v>
      </c>
      <c r="O583">
        <v>159</v>
      </c>
      <c r="P583" t="s">
        <v>1173</v>
      </c>
      <c r="Q583" t="s">
        <v>1173</v>
      </c>
      <c r="R583" t="s">
        <v>1173</v>
      </c>
      <c r="S583" t="str">
        <f t="shared" si="18"/>
        <v>En el municipio de LA CALERA se tiene un total de Contagio 2680</v>
      </c>
      <c r="T583" s="9" t="s">
        <v>1174</v>
      </c>
      <c r="U583" t="s">
        <v>1175</v>
      </c>
    </row>
    <row r="584" spans="1:21" x14ac:dyDescent="0.2">
      <c r="A584">
        <f t="shared" si="19"/>
        <v>583</v>
      </c>
      <c r="B584" s="10">
        <v>43892</v>
      </c>
      <c r="C584" s="10">
        <v>44437</v>
      </c>
      <c r="D584" t="s">
        <v>627</v>
      </c>
      <c r="E584" t="s">
        <v>674</v>
      </c>
      <c r="F584" t="s">
        <v>1173</v>
      </c>
      <c r="G584" t="s">
        <v>80</v>
      </c>
      <c r="H584" t="s">
        <v>12</v>
      </c>
      <c r="I584" t="s">
        <v>1176</v>
      </c>
      <c r="J584" t="s">
        <v>1208</v>
      </c>
      <c r="K584">
        <v>2813</v>
      </c>
      <c r="L584">
        <v>1328</v>
      </c>
      <c r="M584">
        <v>1272</v>
      </c>
      <c r="N584">
        <v>113</v>
      </c>
      <c r="O584">
        <v>100</v>
      </c>
      <c r="P584" t="s">
        <v>1173</v>
      </c>
      <c r="Q584" t="s">
        <v>1173</v>
      </c>
      <c r="R584" t="s">
        <v>1173</v>
      </c>
      <c r="S584" t="str">
        <f t="shared" si="18"/>
        <v>En el municipio de LA MESA se tiene un total de Contagio 2813</v>
      </c>
      <c r="T584" s="9" t="s">
        <v>1174</v>
      </c>
      <c r="U584" t="s">
        <v>1175</v>
      </c>
    </row>
    <row r="585" spans="1:21" x14ac:dyDescent="0.2">
      <c r="A585">
        <f t="shared" si="19"/>
        <v>584</v>
      </c>
      <c r="B585" s="10">
        <v>43892</v>
      </c>
      <c r="C585" s="10">
        <v>44437</v>
      </c>
      <c r="D585" t="s">
        <v>627</v>
      </c>
      <c r="E585" t="s">
        <v>675</v>
      </c>
      <c r="F585" t="s">
        <v>1173</v>
      </c>
      <c r="G585" t="s">
        <v>80</v>
      </c>
      <c r="H585" t="s">
        <v>12</v>
      </c>
      <c r="I585" t="s">
        <v>1176</v>
      </c>
      <c r="J585" t="s">
        <v>1208</v>
      </c>
      <c r="K585">
        <v>192</v>
      </c>
      <c r="L585">
        <v>78</v>
      </c>
      <c r="M585">
        <v>101</v>
      </c>
      <c r="N585">
        <v>8</v>
      </c>
      <c r="O585">
        <v>5</v>
      </c>
      <c r="P585" t="s">
        <v>1173</v>
      </c>
      <c r="Q585" t="s">
        <v>1173</v>
      </c>
      <c r="R585" t="s">
        <v>1173</v>
      </c>
      <c r="S585" t="str">
        <f t="shared" si="18"/>
        <v>En el municipio de LA PALMA se tiene un total de Contagio 192</v>
      </c>
      <c r="T585" s="9" t="s">
        <v>1174</v>
      </c>
      <c r="U585" t="s">
        <v>1175</v>
      </c>
    </row>
    <row r="586" spans="1:21" x14ac:dyDescent="0.2">
      <c r="A586">
        <f t="shared" si="19"/>
        <v>585</v>
      </c>
      <c r="B586" s="10">
        <v>43892</v>
      </c>
      <c r="C586" s="10">
        <v>44437</v>
      </c>
      <c r="D586" t="s">
        <v>627</v>
      </c>
      <c r="E586" t="s">
        <v>676</v>
      </c>
      <c r="F586" t="s">
        <v>1173</v>
      </c>
      <c r="G586" t="s">
        <v>80</v>
      </c>
      <c r="H586" t="s">
        <v>12</v>
      </c>
      <c r="I586" t="s">
        <v>1176</v>
      </c>
      <c r="J586" t="s">
        <v>1208</v>
      </c>
      <c r="K586">
        <v>76</v>
      </c>
      <c r="L586">
        <v>34</v>
      </c>
      <c r="M586">
        <v>38</v>
      </c>
      <c r="N586">
        <v>1</v>
      </c>
      <c r="O586">
        <v>3</v>
      </c>
      <c r="P586" t="s">
        <v>1173</v>
      </c>
      <c r="Q586" t="s">
        <v>1173</v>
      </c>
      <c r="R586" t="s">
        <v>1173</v>
      </c>
      <c r="S586" t="str">
        <f t="shared" si="18"/>
        <v>En el municipio de LA PEÑA se tiene un total de Contagio 76</v>
      </c>
      <c r="T586" s="9" t="s">
        <v>1174</v>
      </c>
      <c r="U586" t="s">
        <v>1175</v>
      </c>
    </row>
    <row r="587" spans="1:21" x14ac:dyDescent="0.2">
      <c r="A587">
        <f t="shared" si="19"/>
        <v>586</v>
      </c>
      <c r="B587" s="10">
        <v>43892</v>
      </c>
      <c r="C587" s="10">
        <v>44437</v>
      </c>
      <c r="D587" t="s">
        <v>627</v>
      </c>
      <c r="E587" t="s">
        <v>518</v>
      </c>
      <c r="F587" t="s">
        <v>1173</v>
      </c>
      <c r="G587" t="s">
        <v>80</v>
      </c>
      <c r="H587" t="s">
        <v>12</v>
      </c>
      <c r="I587" t="s">
        <v>1176</v>
      </c>
      <c r="J587" t="s">
        <v>1208</v>
      </c>
      <c r="K587">
        <v>1062</v>
      </c>
      <c r="L587">
        <v>498</v>
      </c>
      <c r="M587">
        <v>477</v>
      </c>
      <c r="N587">
        <v>42</v>
      </c>
      <c r="O587">
        <v>45</v>
      </c>
      <c r="P587" t="s">
        <v>1173</v>
      </c>
      <c r="Q587" t="s">
        <v>1173</v>
      </c>
      <c r="R587" t="s">
        <v>1173</v>
      </c>
      <c r="S587" t="str">
        <f t="shared" si="18"/>
        <v>En el municipio de LA VEGA se tiene un total de Contagio 1062</v>
      </c>
      <c r="T587" s="9" t="s">
        <v>1174</v>
      </c>
      <c r="U587" t="s">
        <v>1175</v>
      </c>
    </row>
    <row r="588" spans="1:21" x14ac:dyDescent="0.2">
      <c r="A588">
        <f t="shared" si="19"/>
        <v>587</v>
      </c>
      <c r="B588" s="10">
        <v>43892</v>
      </c>
      <c r="C588" s="10">
        <v>44437</v>
      </c>
      <c r="D588" t="s">
        <v>627</v>
      </c>
      <c r="E588" t="s">
        <v>677</v>
      </c>
      <c r="F588" t="s">
        <v>1173</v>
      </c>
      <c r="G588" t="s">
        <v>80</v>
      </c>
      <c r="H588" t="s">
        <v>12</v>
      </c>
      <c r="I588" t="s">
        <v>1176</v>
      </c>
      <c r="J588" t="s">
        <v>1208</v>
      </c>
      <c r="K588">
        <v>328</v>
      </c>
      <c r="L588">
        <v>128</v>
      </c>
      <c r="M588">
        <v>181</v>
      </c>
      <c r="N588">
        <v>8</v>
      </c>
      <c r="O588">
        <v>11</v>
      </c>
      <c r="P588" t="s">
        <v>1173</v>
      </c>
      <c r="Q588" t="s">
        <v>1173</v>
      </c>
      <c r="R588" t="s">
        <v>1173</v>
      </c>
      <c r="S588" t="str">
        <f t="shared" si="18"/>
        <v>En el municipio de LENGUAZAQUE se tiene un total de Contagio 328</v>
      </c>
      <c r="T588" s="9" t="s">
        <v>1174</v>
      </c>
      <c r="U588" t="s">
        <v>1175</v>
      </c>
    </row>
    <row r="589" spans="1:21" x14ac:dyDescent="0.2">
      <c r="A589">
        <f t="shared" si="19"/>
        <v>588</v>
      </c>
      <c r="B589" s="10">
        <v>43892</v>
      </c>
      <c r="C589" s="10">
        <v>44437</v>
      </c>
      <c r="D589" t="s">
        <v>627</v>
      </c>
      <c r="E589" t="s">
        <v>678</v>
      </c>
      <c r="F589" t="s">
        <v>1173</v>
      </c>
      <c r="G589" t="s">
        <v>80</v>
      </c>
      <c r="H589" t="s">
        <v>12</v>
      </c>
      <c r="I589" t="s">
        <v>1176</v>
      </c>
      <c r="J589" t="s">
        <v>1208</v>
      </c>
      <c r="K589">
        <v>154</v>
      </c>
      <c r="L589">
        <v>78</v>
      </c>
      <c r="M589">
        <v>66</v>
      </c>
      <c r="N589">
        <v>5</v>
      </c>
      <c r="O589">
        <v>5</v>
      </c>
      <c r="P589" t="s">
        <v>1173</v>
      </c>
      <c r="Q589" t="s">
        <v>1173</v>
      </c>
      <c r="R589" t="s">
        <v>1173</v>
      </c>
      <c r="S589" t="str">
        <f t="shared" si="18"/>
        <v>En el municipio de MACHETA se tiene un total de Contagio 154</v>
      </c>
      <c r="T589" s="9" t="s">
        <v>1174</v>
      </c>
      <c r="U589" t="s">
        <v>1175</v>
      </c>
    </row>
    <row r="590" spans="1:21" x14ac:dyDescent="0.2">
      <c r="A590">
        <f t="shared" si="19"/>
        <v>589</v>
      </c>
      <c r="B590" s="10">
        <v>43892</v>
      </c>
      <c r="C590" s="10">
        <v>44437</v>
      </c>
      <c r="D590" t="s">
        <v>627</v>
      </c>
      <c r="E590" t="s">
        <v>679</v>
      </c>
      <c r="F590" t="s">
        <v>1173</v>
      </c>
      <c r="G590" t="s">
        <v>80</v>
      </c>
      <c r="H590" t="s">
        <v>12</v>
      </c>
      <c r="I590" t="s">
        <v>1176</v>
      </c>
      <c r="J590" t="s">
        <v>1208</v>
      </c>
      <c r="K590">
        <v>11945</v>
      </c>
      <c r="L590">
        <v>5863</v>
      </c>
      <c r="M590">
        <v>4994</v>
      </c>
      <c r="N590">
        <v>593</v>
      </c>
      <c r="O590">
        <v>495</v>
      </c>
      <c r="P590" t="s">
        <v>1173</v>
      </c>
      <c r="Q590" t="s">
        <v>1173</v>
      </c>
      <c r="R590" t="s">
        <v>1173</v>
      </c>
      <c r="S590" t="str">
        <f t="shared" si="18"/>
        <v>En el municipio de MADRID se tiene un total de Contagio 11945</v>
      </c>
      <c r="T590" s="9" t="s">
        <v>1174</v>
      </c>
      <c r="U590" t="s">
        <v>1175</v>
      </c>
    </row>
    <row r="591" spans="1:21" x14ac:dyDescent="0.2">
      <c r="A591">
        <f t="shared" si="19"/>
        <v>590</v>
      </c>
      <c r="B591" s="10">
        <v>43892</v>
      </c>
      <c r="C591" s="10">
        <v>44437</v>
      </c>
      <c r="D591" t="s">
        <v>627</v>
      </c>
      <c r="E591" t="s">
        <v>680</v>
      </c>
      <c r="F591" t="s">
        <v>1173</v>
      </c>
      <c r="G591" t="s">
        <v>80</v>
      </c>
      <c r="H591" t="s">
        <v>12</v>
      </c>
      <c r="I591" t="s">
        <v>1176</v>
      </c>
      <c r="J591" t="s">
        <v>1208</v>
      </c>
      <c r="K591">
        <v>112</v>
      </c>
      <c r="L591">
        <v>49</v>
      </c>
      <c r="M591">
        <v>51</v>
      </c>
      <c r="N591">
        <v>7</v>
      </c>
      <c r="O591">
        <v>5</v>
      </c>
      <c r="P591" t="s">
        <v>1173</v>
      </c>
      <c r="Q591" t="s">
        <v>1173</v>
      </c>
      <c r="R591" t="s">
        <v>1173</v>
      </c>
      <c r="S591" t="str">
        <f t="shared" si="18"/>
        <v>En el municipio de MANTA se tiene un total de Contagio 112</v>
      </c>
      <c r="T591" s="9" t="s">
        <v>1174</v>
      </c>
      <c r="U591" t="s">
        <v>1175</v>
      </c>
    </row>
    <row r="592" spans="1:21" x14ac:dyDescent="0.2">
      <c r="A592">
        <f t="shared" si="19"/>
        <v>591</v>
      </c>
      <c r="B592" s="10">
        <v>43892</v>
      </c>
      <c r="C592" s="10">
        <v>44437</v>
      </c>
      <c r="D592" t="s">
        <v>627</v>
      </c>
      <c r="E592" t="s">
        <v>681</v>
      </c>
      <c r="F592" t="s">
        <v>1173</v>
      </c>
      <c r="G592" t="s">
        <v>80</v>
      </c>
      <c r="H592" t="s">
        <v>12</v>
      </c>
      <c r="I592" t="s">
        <v>1176</v>
      </c>
      <c r="J592" t="s">
        <v>1208</v>
      </c>
      <c r="K592">
        <v>255</v>
      </c>
      <c r="L592">
        <v>116</v>
      </c>
      <c r="M592">
        <v>126</v>
      </c>
      <c r="N592">
        <v>8</v>
      </c>
      <c r="O592">
        <v>5</v>
      </c>
      <c r="P592" t="s">
        <v>1173</v>
      </c>
      <c r="Q592" t="s">
        <v>1173</v>
      </c>
      <c r="R592" t="s">
        <v>1173</v>
      </c>
      <c r="S592" t="str">
        <f t="shared" si="18"/>
        <v>En el municipio de MEDINA se tiene un total de Contagio 255</v>
      </c>
      <c r="T592" s="9" t="s">
        <v>1174</v>
      </c>
      <c r="U592" t="s">
        <v>1175</v>
      </c>
    </row>
    <row r="593" spans="1:21" x14ac:dyDescent="0.2">
      <c r="A593">
        <f t="shared" si="19"/>
        <v>592</v>
      </c>
      <c r="B593" s="10">
        <v>43892</v>
      </c>
      <c r="C593" s="10">
        <v>44437</v>
      </c>
      <c r="D593" t="s">
        <v>627</v>
      </c>
      <c r="E593" t="s">
        <v>682</v>
      </c>
      <c r="F593" t="s">
        <v>1173</v>
      </c>
      <c r="G593" t="s">
        <v>80</v>
      </c>
      <c r="H593" t="s">
        <v>12</v>
      </c>
      <c r="I593" t="s">
        <v>1176</v>
      </c>
      <c r="J593" t="s">
        <v>1208</v>
      </c>
      <c r="K593">
        <v>14038</v>
      </c>
      <c r="L593">
        <v>6771</v>
      </c>
      <c r="M593">
        <v>5969</v>
      </c>
      <c r="N593">
        <v>658</v>
      </c>
      <c r="O593">
        <v>640</v>
      </c>
      <c r="P593" t="s">
        <v>1173</v>
      </c>
      <c r="Q593" t="s">
        <v>1173</v>
      </c>
      <c r="R593" t="s">
        <v>1173</v>
      </c>
      <c r="S593" t="str">
        <f t="shared" si="18"/>
        <v>En el municipio de MOSQUERA se tiene un total de Contagio 14038</v>
      </c>
      <c r="T593" s="9" t="s">
        <v>1174</v>
      </c>
      <c r="U593" t="s">
        <v>1175</v>
      </c>
    </row>
    <row r="594" spans="1:21" x14ac:dyDescent="0.2">
      <c r="A594">
        <f t="shared" si="19"/>
        <v>593</v>
      </c>
      <c r="B594" s="10">
        <v>43892</v>
      </c>
      <c r="C594" s="10">
        <v>44437</v>
      </c>
      <c r="D594" t="s">
        <v>627</v>
      </c>
      <c r="E594" t="s">
        <v>186</v>
      </c>
      <c r="F594" t="s">
        <v>1173</v>
      </c>
      <c r="G594" t="s">
        <v>80</v>
      </c>
      <c r="H594" t="s">
        <v>12</v>
      </c>
      <c r="I594" t="s">
        <v>1176</v>
      </c>
      <c r="J594" t="s">
        <v>1208</v>
      </c>
      <c r="K594">
        <v>73</v>
      </c>
      <c r="L594">
        <v>32</v>
      </c>
      <c r="M594">
        <v>27</v>
      </c>
      <c r="N594">
        <v>10</v>
      </c>
      <c r="O594">
        <v>4</v>
      </c>
      <c r="P594" t="s">
        <v>1173</v>
      </c>
      <c r="Q594" t="s">
        <v>1173</v>
      </c>
      <c r="R594" t="s">
        <v>1173</v>
      </c>
      <c r="S594" t="str">
        <f t="shared" si="18"/>
        <v>En el municipio de NARIÑO se tiene un total de Contagio 73</v>
      </c>
      <c r="T594" s="9" t="s">
        <v>1174</v>
      </c>
      <c r="U594" t="s">
        <v>1175</v>
      </c>
    </row>
    <row r="595" spans="1:21" x14ac:dyDescent="0.2">
      <c r="A595">
        <f t="shared" si="19"/>
        <v>594</v>
      </c>
      <c r="B595" s="10">
        <v>43892</v>
      </c>
      <c r="C595" s="10">
        <v>44437</v>
      </c>
      <c r="D595" t="s">
        <v>627</v>
      </c>
      <c r="E595" t="s">
        <v>683</v>
      </c>
      <c r="F595" t="s">
        <v>1173</v>
      </c>
      <c r="G595" t="s">
        <v>80</v>
      </c>
      <c r="H595" t="s">
        <v>12</v>
      </c>
      <c r="I595" t="s">
        <v>1176</v>
      </c>
      <c r="J595" t="s">
        <v>1208</v>
      </c>
      <c r="K595">
        <v>950</v>
      </c>
      <c r="L595">
        <v>458</v>
      </c>
      <c r="M595">
        <v>410</v>
      </c>
      <c r="N595">
        <v>47</v>
      </c>
      <c r="O595">
        <v>35</v>
      </c>
      <c r="P595" t="s">
        <v>1173</v>
      </c>
      <c r="Q595" t="s">
        <v>1173</v>
      </c>
      <c r="R595" t="s">
        <v>1173</v>
      </c>
      <c r="S595" t="str">
        <f t="shared" si="18"/>
        <v>En el municipio de NEMOCON se tiene un total de Contagio 950</v>
      </c>
      <c r="T595" s="9" t="s">
        <v>1174</v>
      </c>
      <c r="U595" t="s">
        <v>1175</v>
      </c>
    </row>
    <row r="596" spans="1:21" x14ac:dyDescent="0.2">
      <c r="A596">
        <f t="shared" si="19"/>
        <v>595</v>
      </c>
      <c r="B596" s="10">
        <v>43892</v>
      </c>
      <c r="C596" s="10">
        <v>44437</v>
      </c>
      <c r="D596" t="s">
        <v>627</v>
      </c>
      <c r="E596" t="s">
        <v>684</v>
      </c>
      <c r="F596" t="s">
        <v>1173</v>
      </c>
      <c r="G596" t="s">
        <v>80</v>
      </c>
      <c r="H596" t="s">
        <v>12</v>
      </c>
      <c r="I596" t="s">
        <v>1176</v>
      </c>
      <c r="J596" t="s">
        <v>1208</v>
      </c>
      <c r="K596">
        <v>1879</v>
      </c>
      <c r="L596">
        <v>283</v>
      </c>
      <c r="M596">
        <v>1546</v>
      </c>
      <c r="N596">
        <v>17</v>
      </c>
      <c r="O596">
        <v>33</v>
      </c>
      <c r="P596" t="s">
        <v>1173</v>
      </c>
      <c r="Q596" t="s">
        <v>1173</v>
      </c>
      <c r="R596" t="s">
        <v>1173</v>
      </c>
      <c r="S596" t="str">
        <f t="shared" si="18"/>
        <v>En el municipio de NILO se tiene un total de Contagio 1879</v>
      </c>
      <c r="T596" s="9" t="s">
        <v>1174</v>
      </c>
      <c r="U596" t="s">
        <v>1175</v>
      </c>
    </row>
    <row r="597" spans="1:21" x14ac:dyDescent="0.2">
      <c r="A597">
        <f t="shared" si="19"/>
        <v>596</v>
      </c>
      <c r="B597" s="10">
        <v>43892</v>
      </c>
      <c r="C597" s="10">
        <v>44437</v>
      </c>
      <c r="D597" t="s">
        <v>627</v>
      </c>
      <c r="E597" t="s">
        <v>685</v>
      </c>
      <c r="F597" t="s">
        <v>1173</v>
      </c>
      <c r="G597" t="s">
        <v>80</v>
      </c>
      <c r="H597" t="s">
        <v>12</v>
      </c>
      <c r="I597" t="s">
        <v>1176</v>
      </c>
      <c r="J597" t="s">
        <v>1208</v>
      </c>
      <c r="K597">
        <v>96</v>
      </c>
      <c r="L597">
        <v>39</v>
      </c>
      <c r="M597">
        <v>43</v>
      </c>
      <c r="N597">
        <v>11</v>
      </c>
      <c r="O597">
        <v>3</v>
      </c>
      <c r="P597" t="s">
        <v>1173</v>
      </c>
      <c r="Q597" t="s">
        <v>1173</v>
      </c>
      <c r="R597" t="s">
        <v>1173</v>
      </c>
      <c r="S597" t="str">
        <f t="shared" si="18"/>
        <v>En el municipio de NIMAIMA se tiene un total de Contagio 96</v>
      </c>
      <c r="T597" s="9" t="s">
        <v>1174</v>
      </c>
      <c r="U597" t="s">
        <v>1175</v>
      </c>
    </row>
    <row r="598" spans="1:21" x14ac:dyDescent="0.2">
      <c r="A598">
        <f t="shared" si="19"/>
        <v>597</v>
      </c>
      <c r="B598" s="10">
        <v>43892</v>
      </c>
      <c r="C598" s="10">
        <v>44437</v>
      </c>
      <c r="D598" t="s">
        <v>627</v>
      </c>
      <c r="E598" t="s">
        <v>686</v>
      </c>
      <c r="F598" t="s">
        <v>1173</v>
      </c>
      <c r="G598" t="s">
        <v>80</v>
      </c>
      <c r="H598" t="s">
        <v>12</v>
      </c>
      <c r="I598" t="s">
        <v>1176</v>
      </c>
      <c r="J598" t="s">
        <v>1208</v>
      </c>
      <c r="K598">
        <v>225</v>
      </c>
      <c r="L598">
        <v>110</v>
      </c>
      <c r="M598">
        <v>91</v>
      </c>
      <c r="N598">
        <v>12</v>
      </c>
      <c r="O598">
        <v>12</v>
      </c>
      <c r="P598" t="s">
        <v>1173</v>
      </c>
      <c r="Q598" t="s">
        <v>1173</v>
      </c>
      <c r="R598" t="s">
        <v>1173</v>
      </c>
      <c r="S598" t="str">
        <f t="shared" si="18"/>
        <v>En el municipio de NOCAIMA se tiene un total de Contagio 225</v>
      </c>
      <c r="T598" s="9" t="s">
        <v>1174</v>
      </c>
      <c r="U598" t="s">
        <v>1175</v>
      </c>
    </row>
    <row r="599" spans="1:21" x14ac:dyDescent="0.2">
      <c r="A599">
        <f t="shared" si="19"/>
        <v>598</v>
      </c>
      <c r="B599" s="10">
        <v>43892</v>
      </c>
      <c r="C599" s="10">
        <v>44437</v>
      </c>
      <c r="D599" t="s">
        <v>627</v>
      </c>
      <c r="E599" t="s">
        <v>687</v>
      </c>
      <c r="F599" t="s">
        <v>1173</v>
      </c>
      <c r="G599" t="s">
        <v>80</v>
      </c>
      <c r="H599" t="s">
        <v>12</v>
      </c>
      <c r="I599" t="s">
        <v>1176</v>
      </c>
      <c r="J599" t="s">
        <v>1208</v>
      </c>
      <c r="K599">
        <v>151</v>
      </c>
      <c r="L599">
        <v>66</v>
      </c>
      <c r="M599">
        <v>62</v>
      </c>
      <c r="N599">
        <v>12</v>
      </c>
      <c r="O599">
        <v>11</v>
      </c>
      <c r="P599" t="s">
        <v>1173</v>
      </c>
      <c r="Q599" t="s">
        <v>1173</v>
      </c>
      <c r="R599" t="s">
        <v>1173</v>
      </c>
      <c r="S599" t="str">
        <f t="shared" si="18"/>
        <v>En el municipio de OSPINA PEREZ (VENECIA) se tiene un total de Contagio 151</v>
      </c>
      <c r="T599" s="9" t="s">
        <v>1174</v>
      </c>
      <c r="U599" t="s">
        <v>1175</v>
      </c>
    </row>
    <row r="600" spans="1:21" x14ac:dyDescent="0.2">
      <c r="A600">
        <f t="shared" si="19"/>
        <v>599</v>
      </c>
      <c r="B600" s="10">
        <v>43892</v>
      </c>
      <c r="C600" s="10">
        <v>44437</v>
      </c>
      <c r="D600" t="s">
        <v>627</v>
      </c>
      <c r="E600" t="s">
        <v>688</v>
      </c>
      <c r="F600" t="s">
        <v>1173</v>
      </c>
      <c r="G600" t="s">
        <v>80</v>
      </c>
      <c r="H600" t="s">
        <v>12</v>
      </c>
      <c r="I600" t="s">
        <v>1176</v>
      </c>
      <c r="J600" t="s">
        <v>1208</v>
      </c>
      <c r="K600">
        <v>1283</v>
      </c>
      <c r="L600">
        <v>652</v>
      </c>
      <c r="M600">
        <v>544</v>
      </c>
      <c r="N600">
        <v>48</v>
      </c>
      <c r="O600">
        <v>39</v>
      </c>
      <c r="P600" t="s">
        <v>1173</v>
      </c>
      <c r="Q600" t="s">
        <v>1173</v>
      </c>
      <c r="R600" t="s">
        <v>1173</v>
      </c>
      <c r="S600" t="str">
        <f t="shared" si="18"/>
        <v>En el municipio de PACHO se tiene un total de Contagio 1283</v>
      </c>
      <c r="T600" s="9" t="s">
        <v>1174</v>
      </c>
      <c r="U600" t="s">
        <v>1175</v>
      </c>
    </row>
    <row r="601" spans="1:21" x14ac:dyDescent="0.2">
      <c r="A601">
        <f t="shared" si="19"/>
        <v>600</v>
      </c>
      <c r="B601" s="10">
        <v>43892</v>
      </c>
      <c r="C601" s="10">
        <v>44437</v>
      </c>
      <c r="D601" t="s">
        <v>627</v>
      </c>
      <c r="E601" t="s">
        <v>689</v>
      </c>
      <c r="F601" t="s">
        <v>1173</v>
      </c>
      <c r="G601" t="s">
        <v>80</v>
      </c>
      <c r="H601" t="s">
        <v>12</v>
      </c>
      <c r="I601" t="s">
        <v>1176</v>
      </c>
      <c r="J601" t="s">
        <v>1208</v>
      </c>
      <c r="K601">
        <v>65</v>
      </c>
      <c r="L601">
        <v>34</v>
      </c>
      <c r="M601">
        <v>27</v>
      </c>
      <c r="N601">
        <v>2</v>
      </c>
      <c r="O601">
        <v>2</v>
      </c>
      <c r="P601" t="s">
        <v>1173</v>
      </c>
      <c r="Q601" t="s">
        <v>1173</v>
      </c>
      <c r="R601" t="s">
        <v>1173</v>
      </c>
      <c r="S601" t="str">
        <f t="shared" si="18"/>
        <v>En el municipio de PAIME se tiene un total de Contagio 65</v>
      </c>
      <c r="T601" s="9" t="s">
        <v>1174</v>
      </c>
      <c r="U601" t="s">
        <v>1175</v>
      </c>
    </row>
    <row r="602" spans="1:21" x14ac:dyDescent="0.2">
      <c r="A602">
        <f t="shared" si="19"/>
        <v>601</v>
      </c>
      <c r="B602" s="10">
        <v>43892</v>
      </c>
      <c r="C602" s="10">
        <v>44437</v>
      </c>
      <c r="D602" t="s">
        <v>627</v>
      </c>
      <c r="E602" t="s">
        <v>690</v>
      </c>
      <c r="F602" t="s">
        <v>1173</v>
      </c>
      <c r="G602" t="s">
        <v>80</v>
      </c>
      <c r="H602" t="s">
        <v>12</v>
      </c>
      <c r="I602" t="s">
        <v>1176</v>
      </c>
      <c r="J602" t="s">
        <v>1208</v>
      </c>
      <c r="K602">
        <v>104</v>
      </c>
      <c r="L602">
        <v>51</v>
      </c>
      <c r="M602">
        <v>33</v>
      </c>
      <c r="N602">
        <v>5</v>
      </c>
      <c r="O602">
        <v>15</v>
      </c>
      <c r="P602" t="s">
        <v>1173</v>
      </c>
      <c r="Q602" t="s">
        <v>1173</v>
      </c>
      <c r="R602" t="s">
        <v>1173</v>
      </c>
      <c r="S602" t="str">
        <f t="shared" si="18"/>
        <v>En el municipio de PANDI se tiene un total de Contagio 104</v>
      </c>
      <c r="T602" s="9" t="s">
        <v>1174</v>
      </c>
      <c r="U602" t="s">
        <v>1175</v>
      </c>
    </row>
    <row r="603" spans="1:21" x14ac:dyDescent="0.2">
      <c r="A603">
        <f t="shared" si="19"/>
        <v>602</v>
      </c>
      <c r="B603" s="10">
        <v>43892</v>
      </c>
      <c r="C603" s="10">
        <v>44437</v>
      </c>
      <c r="D603" t="s">
        <v>627</v>
      </c>
      <c r="E603" t="s">
        <v>691</v>
      </c>
      <c r="F603" t="s">
        <v>1173</v>
      </c>
      <c r="G603" t="s">
        <v>80</v>
      </c>
      <c r="H603" t="s">
        <v>12</v>
      </c>
      <c r="I603" t="s">
        <v>1176</v>
      </c>
      <c r="J603" t="s">
        <v>1208</v>
      </c>
      <c r="K603">
        <v>189</v>
      </c>
      <c r="L603">
        <v>72</v>
      </c>
      <c r="M603">
        <v>112</v>
      </c>
      <c r="N603">
        <v>2</v>
      </c>
      <c r="O603">
        <v>3</v>
      </c>
      <c r="P603" t="s">
        <v>1173</v>
      </c>
      <c r="Q603" t="s">
        <v>1173</v>
      </c>
      <c r="R603" t="s">
        <v>1173</v>
      </c>
      <c r="S603" t="str">
        <f t="shared" si="18"/>
        <v>En el municipio de PARATEBUENO se tiene un total de Contagio 189</v>
      </c>
      <c r="T603" s="9" t="s">
        <v>1174</v>
      </c>
      <c r="U603" t="s">
        <v>1175</v>
      </c>
    </row>
    <row r="604" spans="1:21" x14ac:dyDescent="0.2">
      <c r="A604">
        <f t="shared" si="19"/>
        <v>603</v>
      </c>
      <c r="B604" s="10">
        <v>43892</v>
      </c>
      <c r="C604" s="10">
        <v>44437</v>
      </c>
      <c r="D604" t="s">
        <v>627</v>
      </c>
      <c r="E604" t="s">
        <v>692</v>
      </c>
      <c r="F604" t="s">
        <v>1173</v>
      </c>
      <c r="G604" t="s">
        <v>80</v>
      </c>
      <c r="H604" t="s">
        <v>12</v>
      </c>
      <c r="I604" t="s">
        <v>1176</v>
      </c>
      <c r="J604" t="s">
        <v>1208</v>
      </c>
      <c r="K604">
        <v>197</v>
      </c>
      <c r="L604">
        <v>83</v>
      </c>
      <c r="M604">
        <v>85</v>
      </c>
      <c r="N604">
        <v>17</v>
      </c>
      <c r="O604">
        <v>12</v>
      </c>
      <c r="P604" t="s">
        <v>1173</v>
      </c>
      <c r="Q604" t="s">
        <v>1173</v>
      </c>
      <c r="R604" t="s">
        <v>1173</v>
      </c>
      <c r="S604" t="str">
        <f t="shared" si="18"/>
        <v>En el municipio de PASCA se tiene un total de Contagio 197</v>
      </c>
      <c r="T604" s="9" t="s">
        <v>1174</v>
      </c>
      <c r="U604" t="s">
        <v>1175</v>
      </c>
    </row>
    <row r="605" spans="1:21" x14ac:dyDescent="0.2">
      <c r="A605">
        <f t="shared" si="19"/>
        <v>604</v>
      </c>
      <c r="B605" s="10">
        <v>43892</v>
      </c>
      <c r="C605" s="10">
        <v>44437</v>
      </c>
      <c r="D605" t="s">
        <v>627</v>
      </c>
      <c r="E605" t="s">
        <v>693</v>
      </c>
      <c r="F605" t="s">
        <v>1173</v>
      </c>
      <c r="G605" t="s">
        <v>80</v>
      </c>
      <c r="H605" t="s">
        <v>12</v>
      </c>
      <c r="I605" t="s">
        <v>1176</v>
      </c>
      <c r="J605" t="s">
        <v>1208</v>
      </c>
      <c r="K605">
        <v>769</v>
      </c>
      <c r="L605">
        <v>307</v>
      </c>
      <c r="M605">
        <v>407</v>
      </c>
      <c r="N605">
        <v>25</v>
      </c>
      <c r="O605">
        <v>30</v>
      </c>
      <c r="P605" t="s">
        <v>1173</v>
      </c>
      <c r="Q605" t="s">
        <v>1173</v>
      </c>
      <c r="R605" t="s">
        <v>1173</v>
      </c>
      <c r="S605" t="str">
        <f t="shared" si="18"/>
        <v>En el municipio de PUERTO SALGAR se tiene un total de Contagio 769</v>
      </c>
      <c r="T605" s="9" t="s">
        <v>1174</v>
      </c>
      <c r="U605" t="s">
        <v>1175</v>
      </c>
    </row>
    <row r="606" spans="1:21" x14ac:dyDescent="0.2">
      <c r="A606">
        <f t="shared" si="19"/>
        <v>605</v>
      </c>
      <c r="B606" s="10">
        <v>43892</v>
      </c>
      <c r="C606" s="10">
        <v>44437</v>
      </c>
      <c r="D606" t="s">
        <v>627</v>
      </c>
      <c r="E606" t="s">
        <v>694</v>
      </c>
      <c r="F606" t="s">
        <v>1173</v>
      </c>
      <c r="G606" t="s">
        <v>80</v>
      </c>
      <c r="H606" t="s">
        <v>12</v>
      </c>
      <c r="I606" t="s">
        <v>1176</v>
      </c>
      <c r="J606" t="s">
        <v>1208</v>
      </c>
      <c r="K606">
        <v>25</v>
      </c>
      <c r="L606">
        <v>11</v>
      </c>
      <c r="M606">
        <v>11</v>
      </c>
      <c r="N606">
        <v>3</v>
      </c>
      <c r="O606">
        <v>0</v>
      </c>
      <c r="P606" t="s">
        <v>1173</v>
      </c>
      <c r="Q606" t="s">
        <v>1173</v>
      </c>
      <c r="R606" t="s">
        <v>1173</v>
      </c>
      <c r="S606" t="str">
        <f t="shared" si="18"/>
        <v>En el municipio de PULI se tiene un total de Contagio 25</v>
      </c>
      <c r="T606" s="9" t="s">
        <v>1174</v>
      </c>
      <c r="U606" t="s">
        <v>1175</v>
      </c>
    </row>
    <row r="607" spans="1:21" x14ac:dyDescent="0.2">
      <c r="A607">
        <f t="shared" si="19"/>
        <v>606</v>
      </c>
      <c r="B607" s="10">
        <v>43892</v>
      </c>
      <c r="C607" s="10">
        <v>44437</v>
      </c>
      <c r="D607" t="s">
        <v>627</v>
      </c>
      <c r="E607" t="s">
        <v>695</v>
      </c>
      <c r="F607" t="s">
        <v>1173</v>
      </c>
      <c r="G607" t="s">
        <v>80</v>
      </c>
      <c r="H607" t="s">
        <v>12</v>
      </c>
      <c r="I607" t="s">
        <v>1176</v>
      </c>
      <c r="J607" t="s">
        <v>1208</v>
      </c>
      <c r="K607">
        <v>113</v>
      </c>
      <c r="L607">
        <v>59</v>
      </c>
      <c r="M607">
        <v>45</v>
      </c>
      <c r="N607">
        <v>6</v>
      </c>
      <c r="O607">
        <v>3</v>
      </c>
      <c r="P607" t="s">
        <v>1173</v>
      </c>
      <c r="Q607" t="s">
        <v>1173</v>
      </c>
      <c r="R607" t="s">
        <v>1173</v>
      </c>
      <c r="S607" t="str">
        <f t="shared" si="18"/>
        <v>En el municipio de QUEBRADANEGRA se tiene un total de Contagio 113</v>
      </c>
      <c r="T607" s="9" t="s">
        <v>1174</v>
      </c>
      <c r="U607" t="s">
        <v>1175</v>
      </c>
    </row>
    <row r="608" spans="1:21" x14ac:dyDescent="0.2">
      <c r="A608">
        <f t="shared" si="19"/>
        <v>607</v>
      </c>
      <c r="B608" s="10">
        <v>43892</v>
      </c>
      <c r="C608" s="10">
        <v>44437</v>
      </c>
      <c r="D608" t="s">
        <v>627</v>
      </c>
      <c r="E608" t="s">
        <v>696</v>
      </c>
      <c r="F608" t="s">
        <v>1173</v>
      </c>
      <c r="G608" t="s">
        <v>80</v>
      </c>
      <c r="H608" t="s">
        <v>12</v>
      </c>
      <c r="I608" t="s">
        <v>1176</v>
      </c>
      <c r="J608" t="s">
        <v>1208</v>
      </c>
      <c r="K608">
        <v>149</v>
      </c>
      <c r="L608">
        <v>56</v>
      </c>
      <c r="M608">
        <v>84</v>
      </c>
      <c r="N608">
        <v>3</v>
      </c>
      <c r="O608">
        <v>6</v>
      </c>
      <c r="P608" t="s">
        <v>1173</v>
      </c>
      <c r="Q608" t="s">
        <v>1173</v>
      </c>
      <c r="R608" t="s">
        <v>1173</v>
      </c>
      <c r="S608" t="str">
        <f t="shared" si="18"/>
        <v>En el municipio de QUETAME se tiene un total de Contagio 149</v>
      </c>
      <c r="T608" s="9" t="s">
        <v>1174</v>
      </c>
      <c r="U608" t="s">
        <v>1175</v>
      </c>
    </row>
    <row r="609" spans="1:21" x14ac:dyDescent="0.2">
      <c r="A609">
        <f t="shared" si="19"/>
        <v>608</v>
      </c>
      <c r="B609" s="10">
        <v>43892</v>
      </c>
      <c r="C609" s="10">
        <v>44437</v>
      </c>
      <c r="D609" t="s">
        <v>627</v>
      </c>
      <c r="E609" t="s">
        <v>697</v>
      </c>
      <c r="F609" t="s">
        <v>1173</v>
      </c>
      <c r="G609" t="s">
        <v>80</v>
      </c>
      <c r="H609" t="s">
        <v>12</v>
      </c>
      <c r="I609" t="s">
        <v>1176</v>
      </c>
      <c r="J609" t="s">
        <v>1208</v>
      </c>
      <c r="K609">
        <v>101</v>
      </c>
      <c r="L609">
        <v>47</v>
      </c>
      <c r="M609">
        <v>47</v>
      </c>
      <c r="N609">
        <v>5</v>
      </c>
      <c r="O609">
        <v>2</v>
      </c>
      <c r="P609" t="s">
        <v>1173</v>
      </c>
      <c r="Q609" t="s">
        <v>1173</v>
      </c>
      <c r="R609" t="s">
        <v>1173</v>
      </c>
      <c r="S609" t="str">
        <f t="shared" si="18"/>
        <v>En el municipio de QUIPILE se tiene un total de Contagio 101</v>
      </c>
      <c r="T609" s="9" t="s">
        <v>1174</v>
      </c>
      <c r="U609" t="s">
        <v>1175</v>
      </c>
    </row>
    <row r="610" spans="1:21" x14ac:dyDescent="0.2">
      <c r="A610">
        <f t="shared" si="19"/>
        <v>609</v>
      </c>
      <c r="B610" s="10">
        <v>43892</v>
      </c>
      <c r="C610" s="10">
        <v>44437</v>
      </c>
      <c r="D610" t="s">
        <v>627</v>
      </c>
      <c r="E610" t="s">
        <v>698</v>
      </c>
      <c r="F610" t="s">
        <v>1173</v>
      </c>
      <c r="G610" t="s">
        <v>80</v>
      </c>
      <c r="H610" t="s">
        <v>12</v>
      </c>
      <c r="I610" t="s">
        <v>1176</v>
      </c>
      <c r="J610" t="s">
        <v>1208</v>
      </c>
      <c r="K610">
        <v>329</v>
      </c>
      <c r="L610">
        <v>139</v>
      </c>
      <c r="M610">
        <v>161</v>
      </c>
      <c r="N610">
        <v>17</v>
      </c>
      <c r="O610">
        <v>12</v>
      </c>
      <c r="P610" t="s">
        <v>1173</v>
      </c>
      <c r="Q610" t="s">
        <v>1173</v>
      </c>
      <c r="R610" t="s">
        <v>1173</v>
      </c>
      <c r="S610" t="str">
        <f t="shared" si="18"/>
        <v>En el municipio de RAFAEL REYES (APULO) se tiene un total de Contagio 329</v>
      </c>
      <c r="T610" s="9" t="s">
        <v>1174</v>
      </c>
      <c r="U610" t="s">
        <v>1175</v>
      </c>
    </row>
    <row r="611" spans="1:21" x14ac:dyDescent="0.2">
      <c r="A611">
        <f t="shared" si="19"/>
        <v>610</v>
      </c>
      <c r="B611" s="10">
        <v>43892</v>
      </c>
      <c r="C611" s="10">
        <v>44437</v>
      </c>
      <c r="D611" t="s">
        <v>627</v>
      </c>
      <c r="E611" t="s">
        <v>699</v>
      </c>
      <c r="F611" t="s">
        <v>1173</v>
      </c>
      <c r="G611" t="s">
        <v>80</v>
      </c>
      <c r="H611" t="s">
        <v>12</v>
      </c>
      <c r="I611" t="s">
        <v>1176</v>
      </c>
      <c r="J611" t="s">
        <v>1208</v>
      </c>
      <c r="K611">
        <v>682</v>
      </c>
      <c r="L611">
        <v>313</v>
      </c>
      <c r="M611">
        <v>281</v>
      </c>
      <c r="N611">
        <v>36</v>
      </c>
      <c r="O611">
        <v>52</v>
      </c>
      <c r="P611" t="s">
        <v>1173</v>
      </c>
      <c r="Q611" t="s">
        <v>1173</v>
      </c>
      <c r="R611" t="s">
        <v>1173</v>
      </c>
      <c r="S611" t="str">
        <f t="shared" si="18"/>
        <v>En el municipio de RICAURTE se tiene un total de Contagio 682</v>
      </c>
      <c r="T611" s="9" t="s">
        <v>1174</v>
      </c>
      <c r="U611" t="s">
        <v>1175</v>
      </c>
    </row>
    <row r="612" spans="1:21" x14ac:dyDescent="0.2">
      <c r="A612">
        <f t="shared" si="19"/>
        <v>611</v>
      </c>
      <c r="B612" s="10">
        <v>43892</v>
      </c>
      <c r="C612" s="10">
        <v>44437</v>
      </c>
      <c r="D612" t="s">
        <v>627</v>
      </c>
      <c r="E612" t="s">
        <v>700</v>
      </c>
      <c r="F612" t="s">
        <v>1173</v>
      </c>
      <c r="G612" t="s">
        <v>80</v>
      </c>
      <c r="H612" t="s">
        <v>12</v>
      </c>
      <c r="I612" t="s">
        <v>1176</v>
      </c>
      <c r="J612" t="s">
        <v>1208</v>
      </c>
      <c r="K612">
        <v>369</v>
      </c>
      <c r="L612">
        <v>183</v>
      </c>
      <c r="M612">
        <v>161</v>
      </c>
      <c r="N612">
        <v>14</v>
      </c>
      <c r="O612">
        <v>11</v>
      </c>
      <c r="P612" t="s">
        <v>1173</v>
      </c>
      <c r="Q612" t="s">
        <v>1173</v>
      </c>
      <c r="R612" t="s">
        <v>1173</v>
      </c>
      <c r="S612" t="str">
        <f t="shared" si="18"/>
        <v>En el municipio de SAN ANTONIO DE TEQUENDAMA se tiene un total de Contagio 369</v>
      </c>
      <c r="T612" s="9" t="s">
        <v>1174</v>
      </c>
      <c r="U612" t="s">
        <v>1175</v>
      </c>
    </row>
    <row r="613" spans="1:21" x14ac:dyDescent="0.2">
      <c r="A613">
        <f t="shared" si="19"/>
        <v>612</v>
      </c>
      <c r="B613" s="10">
        <v>43892</v>
      </c>
      <c r="C613" s="10">
        <v>44437</v>
      </c>
      <c r="D613" t="s">
        <v>627</v>
      </c>
      <c r="E613" t="s">
        <v>701</v>
      </c>
      <c r="F613" t="s">
        <v>1173</v>
      </c>
      <c r="G613" t="s">
        <v>80</v>
      </c>
      <c r="H613" t="s">
        <v>12</v>
      </c>
      <c r="I613" t="s">
        <v>1176</v>
      </c>
      <c r="J613" t="s">
        <v>1208</v>
      </c>
      <c r="K613">
        <v>122</v>
      </c>
      <c r="L613">
        <v>56</v>
      </c>
      <c r="M613">
        <v>55</v>
      </c>
      <c r="N613">
        <v>3</v>
      </c>
      <c r="O613">
        <v>8</v>
      </c>
      <c r="P613" t="s">
        <v>1173</v>
      </c>
      <c r="Q613" t="s">
        <v>1173</v>
      </c>
      <c r="R613" t="s">
        <v>1173</v>
      </c>
      <c r="S613" t="str">
        <f t="shared" si="18"/>
        <v>En el municipio de SAN BERNARDO se tiene un total de Contagio 122</v>
      </c>
      <c r="T613" s="9" t="s">
        <v>1174</v>
      </c>
      <c r="U613" t="s">
        <v>1175</v>
      </c>
    </row>
    <row r="614" spans="1:21" x14ac:dyDescent="0.2">
      <c r="A614">
        <f t="shared" si="19"/>
        <v>613</v>
      </c>
      <c r="B614" s="10">
        <v>43892</v>
      </c>
      <c r="C614" s="10">
        <v>44437</v>
      </c>
      <c r="D614" t="s">
        <v>627</v>
      </c>
      <c r="E614" t="s">
        <v>702</v>
      </c>
      <c r="F614" t="s">
        <v>1173</v>
      </c>
      <c r="G614" t="s">
        <v>80</v>
      </c>
      <c r="H614" t="s">
        <v>12</v>
      </c>
      <c r="I614" t="s">
        <v>1176</v>
      </c>
      <c r="J614" t="s">
        <v>1208</v>
      </c>
      <c r="K614">
        <v>74</v>
      </c>
      <c r="L614">
        <v>41</v>
      </c>
      <c r="M614">
        <v>29</v>
      </c>
      <c r="N614">
        <v>2</v>
      </c>
      <c r="O614">
        <v>2</v>
      </c>
      <c r="P614" t="s">
        <v>1173</v>
      </c>
      <c r="Q614" t="s">
        <v>1173</v>
      </c>
      <c r="R614" t="s">
        <v>1173</v>
      </c>
      <c r="S614" t="str">
        <f t="shared" si="18"/>
        <v>En el municipio de SAN CAYETANO se tiene un total de Contagio 74</v>
      </c>
      <c r="T614" s="9" t="s">
        <v>1174</v>
      </c>
      <c r="U614" t="s">
        <v>1175</v>
      </c>
    </row>
    <row r="615" spans="1:21" x14ac:dyDescent="0.2">
      <c r="A615">
        <f t="shared" si="19"/>
        <v>614</v>
      </c>
      <c r="B615" s="10">
        <v>43892</v>
      </c>
      <c r="C615" s="10">
        <v>44437</v>
      </c>
      <c r="D615" t="s">
        <v>627</v>
      </c>
      <c r="E615" t="s">
        <v>204</v>
      </c>
      <c r="F615" t="s">
        <v>1173</v>
      </c>
      <c r="G615" t="s">
        <v>80</v>
      </c>
      <c r="H615" t="s">
        <v>12</v>
      </c>
      <c r="I615" t="s">
        <v>1176</v>
      </c>
      <c r="J615" t="s">
        <v>1208</v>
      </c>
      <c r="K615">
        <v>356</v>
      </c>
      <c r="L615">
        <v>174</v>
      </c>
      <c r="M615">
        <v>148</v>
      </c>
      <c r="N615">
        <v>15</v>
      </c>
      <c r="O615">
        <v>19</v>
      </c>
      <c r="P615" t="s">
        <v>1173</v>
      </c>
      <c r="Q615" t="s">
        <v>1173</v>
      </c>
      <c r="R615" t="s">
        <v>1173</v>
      </c>
      <c r="S615" t="str">
        <f t="shared" si="18"/>
        <v>En el municipio de SAN FRANCISCO se tiene un total de Contagio 356</v>
      </c>
      <c r="T615" s="9" t="s">
        <v>1174</v>
      </c>
      <c r="U615" t="s">
        <v>1175</v>
      </c>
    </row>
    <row r="616" spans="1:21" x14ac:dyDescent="0.2">
      <c r="A616">
        <f t="shared" si="19"/>
        <v>615</v>
      </c>
      <c r="B616" s="10">
        <v>43892</v>
      </c>
      <c r="C616" s="10">
        <v>44437</v>
      </c>
      <c r="D616" t="s">
        <v>627</v>
      </c>
      <c r="E616" t="s">
        <v>703</v>
      </c>
      <c r="F616" t="s">
        <v>1173</v>
      </c>
      <c r="G616" t="s">
        <v>80</v>
      </c>
      <c r="H616" t="s">
        <v>12</v>
      </c>
      <c r="I616" t="s">
        <v>1176</v>
      </c>
      <c r="J616" t="s">
        <v>1208</v>
      </c>
      <c r="K616">
        <v>194</v>
      </c>
      <c r="L616">
        <v>85</v>
      </c>
      <c r="M616">
        <v>84</v>
      </c>
      <c r="N616">
        <v>15</v>
      </c>
      <c r="O616">
        <v>10</v>
      </c>
      <c r="P616" t="s">
        <v>1173</v>
      </c>
      <c r="Q616" t="s">
        <v>1173</v>
      </c>
      <c r="R616" t="s">
        <v>1173</v>
      </c>
      <c r="S616" t="str">
        <f t="shared" si="18"/>
        <v>En el municipio de SAN JUAN DE RIO SECO se tiene un total de Contagio 194</v>
      </c>
      <c r="T616" s="9" t="s">
        <v>1174</v>
      </c>
      <c r="U616" t="s">
        <v>1175</v>
      </c>
    </row>
    <row r="617" spans="1:21" x14ac:dyDescent="0.2">
      <c r="A617">
        <f t="shared" si="19"/>
        <v>616</v>
      </c>
      <c r="B617" s="10">
        <v>43892</v>
      </c>
      <c r="C617" s="10">
        <v>44437</v>
      </c>
      <c r="D617" t="s">
        <v>627</v>
      </c>
      <c r="E617" t="s">
        <v>704</v>
      </c>
      <c r="F617" t="s">
        <v>1173</v>
      </c>
      <c r="G617" t="s">
        <v>80</v>
      </c>
      <c r="H617" t="s">
        <v>12</v>
      </c>
      <c r="I617" t="s">
        <v>1176</v>
      </c>
      <c r="J617" t="s">
        <v>1208</v>
      </c>
      <c r="K617">
        <v>613</v>
      </c>
      <c r="L617">
        <v>289</v>
      </c>
      <c r="M617">
        <v>269</v>
      </c>
      <c r="N617">
        <v>13</v>
      </c>
      <c r="O617">
        <v>42</v>
      </c>
      <c r="P617" t="s">
        <v>1173</v>
      </c>
      <c r="Q617" t="s">
        <v>1173</v>
      </c>
      <c r="R617" t="s">
        <v>1173</v>
      </c>
      <c r="S617" t="str">
        <f t="shared" si="18"/>
        <v>En el municipio de SASAIMA se tiene un total de Contagio 613</v>
      </c>
      <c r="T617" s="9" t="s">
        <v>1174</v>
      </c>
      <c r="U617" t="s">
        <v>1175</v>
      </c>
    </row>
    <row r="618" spans="1:21" x14ac:dyDescent="0.2">
      <c r="A618">
        <f t="shared" si="19"/>
        <v>617</v>
      </c>
      <c r="B618" s="10">
        <v>43892</v>
      </c>
      <c r="C618" s="10">
        <v>44437</v>
      </c>
      <c r="D618" t="s">
        <v>627</v>
      </c>
      <c r="E618" t="s">
        <v>705</v>
      </c>
      <c r="F618" t="s">
        <v>1173</v>
      </c>
      <c r="G618" t="s">
        <v>80</v>
      </c>
      <c r="H618" t="s">
        <v>12</v>
      </c>
      <c r="I618" t="s">
        <v>1176</v>
      </c>
      <c r="J618" t="s">
        <v>1208</v>
      </c>
      <c r="K618">
        <v>820</v>
      </c>
      <c r="L618">
        <v>414</v>
      </c>
      <c r="M618">
        <v>342</v>
      </c>
      <c r="N618">
        <v>29</v>
      </c>
      <c r="O618">
        <v>35</v>
      </c>
      <c r="P618" t="s">
        <v>1173</v>
      </c>
      <c r="Q618" t="s">
        <v>1173</v>
      </c>
      <c r="R618" t="s">
        <v>1173</v>
      </c>
      <c r="S618" t="str">
        <f t="shared" si="18"/>
        <v>En el municipio de SESQUILE se tiene un total de Contagio 820</v>
      </c>
      <c r="T618" s="9" t="s">
        <v>1174</v>
      </c>
      <c r="U618" t="s">
        <v>1175</v>
      </c>
    </row>
    <row r="619" spans="1:21" x14ac:dyDescent="0.2">
      <c r="A619">
        <f t="shared" si="19"/>
        <v>618</v>
      </c>
      <c r="B619" s="10">
        <v>43892</v>
      </c>
      <c r="C619" s="10">
        <v>44437</v>
      </c>
      <c r="D619" t="s">
        <v>627</v>
      </c>
      <c r="E619" t="s">
        <v>706</v>
      </c>
      <c r="F619" t="s">
        <v>1173</v>
      </c>
      <c r="G619" t="s">
        <v>80</v>
      </c>
      <c r="H619" t="s">
        <v>12</v>
      </c>
      <c r="I619" t="s">
        <v>1176</v>
      </c>
      <c r="J619" t="s">
        <v>1208</v>
      </c>
      <c r="K619">
        <v>2429</v>
      </c>
      <c r="L619">
        <v>1232</v>
      </c>
      <c r="M619">
        <v>1034</v>
      </c>
      <c r="N619">
        <v>86</v>
      </c>
      <c r="O619">
        <v>77</v>
      </c>
      <c r="P619" t="s">
        <v>1173</v>
      </c>
      <c r="Q619" t="s">
        <v>1173</v>
      </c>
      <c r="R619" t="s">
        <v>1173</v>
      </c>
      <c r="S619" t="str">
        <f t="shared" si="18"/>
        <v>En el municipio de SIBATE se tiene un total de Contagio 2429</v>
      </c>
      <c r="T619" s="9" t="s">
        <v>1174</v>
      </c>
      <c r="U619" t="s">
        <v>1175</v>
      </c>
    </row>
    <row r="620" spans="1:21" x14ac:dyDescent="0.2">
      <c r="A620">
        <f t="shared" si="19"/>
        <v>619</v>
      </c>
      <c r="B620" s="10">
        <v>43892</v>
      </c>
      <c r="C620" s="10">
        <v>44437</v>
      </c>
      <c r="D620" t="s">
        <v>627</v>
      </c>
      <c r="E620" t="s">
        <v>707</v>
      </c>
      <c r="F620" t="s">
        <v>1173</v>
      </c>
      <c r="G620" t="s">
        <v>80</v>
      </c>
      <c r="H620" t="s">
        <v>12</v>
      </c>
      <c r="I620" t="s">
        <v>1176</v>
      </c>
      <c r="J620" t="s">
        <v>1208</v>
      </c>
      <c r="K620">
        <v>1161</v>
      </c>
      <c r="L620">
        <v>596</v>
      </c>
      <c r="M620">
        <v>476</v>
      </c>
      <c r="N620">
        <v>44</v>
      </c>
      <c r="O620">
        <v>45</v>
      </c>
      <c r="P620" t="s">
        <v>1173</v>
      </c>
      <c r="Q620" t="s">
        <v>1173</v>
      </c>
      <c r="R620" t="s">
        <v>1173</v>
      </c>
      <c r="S620" t="str">
        <f t="shared" si="18"/>
        <v>En el municipio de SILVANIA se tiene un total de Contagio 1161</v>
      </c>
      <c r="T620" s="9" t="s">
        <v>1174</v>
      </c>
      <c r="U620" t="s">
        <v>1175</v>
      </c>
    </row>
    <row r="621" spans="1:21" x14ac:dyDescent="0.2">
      <c r="A621">
        <f t="shared" si="19"/>
        <v>620</v>
      </c>
      <c r="B621" s="10">
        <v>43892</v>
      </c>
      <c r="C621" s="10">
        <v>44437</v>
      </c>
      <c r="D621" t="s">
        <v>627</v>
      </c>
      <c r="E621" t="s">
        <v>708</v>
      </c>
      <c r="F621" t="s">
        <v>1173</v>
      </c>
      <c r="G621" t="s">
        <v>80</v>
      </c>
      <c r="H621" t="s">
        <v>12</v>
      </c>
      <c r="I621" t="s">
        <v>1176</v>
      </c>
      <c r="J621" t="s">
        <v>1208</v>
      </c>
      <c r="K621">
        <v>562</v>
      </c>
      <c r="L621">
        <v>277</v>
      </c>
      <c r="M621">
        <v>229</v>
      </c>
      <c r="N621">
        <v>29</v>
      </c>
      <c r="O621">
        <v>27</v>
      </c>
      <c r="P621" t="s">
        <v>1173</v>
      </c>
      <c r="Q621" t="s">
        <v>1173</v>
      </c>
      <c r="R621" t="s">
        <v>1173</v>
      </c>
      <c r="S621" t="str">
        <f t="shared" si="18"/>
        <v>En el municipio de SIMIJACA se tiene un total de Contagio 562</v>
      </c>
      <c r="T621" s="9" t="s">
        <v>1174</v>
      </c>
      <c r="U621" t="s">
        <v>1175</v>
      </c>
    </row>
    <row r="622" spans="1:21" x14ac:dyDescent="0.2">
      <c r="A622">
        <f t="shared" si="19"/>
        <v>621</v>
      </c>
      <c r="B622" s="10">
        <v>43892</v>
      </c>
      <c r="C622" s="10">
        <v>44437</v>
      </c>
      <c r="D622" t="s">
        <v>627</v>
      </c>
      <c r="E622" t="s">
        <v>709</v>
      </c>
      <c r="F622" t="s">
        <v>1173</v>
      </c>
      <c r="G622" t="s">
        <v>80</v>
      </c>
      <c r="H622" t="s">
        <v>12</v>
      </c>
      <c r="I622" t="s">
        <v>1176</v>
      </c>
      <c r="J622" t="s">
        <v>1208</v>
      </c>
      <c r="K622">
        <v>52228</v>
      </c>
      <c r="L622">
        <v>26567</v>
      </c>
      <c r="M622">
        <v>21003</v>
      </c>
      <c r="N622">
        <v>2379</v>
      </c>
      <c r="O622">
        <v>2279</v>
      </c>
      <c r="P622" t="s">
        <v>1173</v>
      </c>
      <c r="Q622" t="s">
        <v>1173</v>
      </c>
      <c r="R622" t="s">
        <v>1173</v>
      </c>
      <c r="S622" t="str">
        <f t="shared" si="18"/>
        <v>En el municipio de SOACHA se tiene un total de Contagio 52228</v>
      </c>
      <c r="T622" s="9" t="s">
        <v>1174</v>
      </c>
      <c r="U622" t="s">
        <v>1175</v>
      </c>
    </row>
    <row r="623" spans="1:21" x14ac:dyDescent="0.2">
      <c r="A623">
        <f t="shared" si="19"/>
        <v>622</v>
      </c>
      <c r="B623" s="10">
        <v>43892</v>
      </c>
      <c r="C623" s="10">
        <v>44437</v>
      </c>
      <c r="D623" t="s">
        <v>627</v>
      </c>
      <c r="E623" t="s">
        <v>710</v>
      </c>
      <c r="F623" t="s">
        <v>1173</v>
      </c>
      <c r="G623" t="s">
        <v>80</v>
      </c>
      <c r="H623" t="s">
        <v>12</v>
      </c>
      <c r="I623" t="s">
        <v>1176</v>
      </c>
      <c r="J623" t="s">
        <v>1208</v>
      </c>
      <c r="K623">
        <v>2871</v>
      </c>
      <c r="L623">
        <v>1318</v>
      </c>
      <c r="M623">
        <v>1262</v>
      </c>
      <c r="N623">
        <v>137</v>
      </c>
      <c r="O623">
        <v>154</v>
      </c>
      <c r="P623" t="s">
        <v>1173</v>
      </c>
      <c r="Q623" t="s">
        <v>1173</v>
      </c>
      <c r="R623" t="s">
        <v>1173</v>
      </c>
      <c r="S623" t="str">
        <f t="shared" si="18"/>
        <v>En el municipio de SOPO se tiene un total de Contagio 2871</v>
      </c>
      <c r="T623" s="9" t="s">
        <v>1174</v>
      </c>
      <c r="U623" t="s">
        <v>1175</v>
      </c>
    </row>
    <row r="624" spans="1:21" x14ac:dyDescent="0.2">
      <c r="A624">
        <f t="shared" si="19"/>
        <v>623</v>
      </c>
      <c r="B624" s="10">
        <v>43892</v>
      </c>
      <c r="C624" s="10">
        <v>44437</v>
      </c>
      <c r="D624" t="s">
        <v>627</v>
      </c>
      <c r="E624" t="s">
        <v>711</v>
      </c>
      <c r="F624" t="s">
        <v>1173</v>
      </c>
      <c r="G624" t="s">
        <v>80</v>
      </c>
      <c r="H624" t="s">
        <v>12</v>
      </c>
      <c r="I624" t="s">
        <v>1176</v>
      </c>
      <c r="J624" t="s">
        <v>1208</v>
      </c>
      <c r="K624">
        <v>971</v>
      </c>
      <c r="L624">
        <v>458</v>
      </c>
      <c r="M624">
        <v>421</v>
      </c>
      <c r="N624">
        <v>42</v>
      </c>
      <c r="O624">
        <v>50</v>
      </c>
      <c r="P624" t="s">
        <v>1173</v>
      </c>
      <c r="Q624" t="s">
        <v>1173</v>
      </c>
      <c r="R624" t="s">
        <v>1173</v>
      </c>
      <c r="S624" t="str">
        <f t="shared" si="18"/>
        <v>En el municipio de SUBACHOQUE se tiene un total de Contagio 971</v>
      </c>
      <c r="T624" s="9" t="s">
        <v>1174</v>
      </c>
      <c r="U624" t="s">
        <v>1175</v>
      </c>
    </row>
    <row r="625" spans="1:21" x14ac:dyDescent="0.2">
      <c r="A625">
        <f t="shared" si="19"/>
        <v>624</v>
      </c>
      <c r="B625" s="10">
        <v>43892</v>
      </c>
      <c r="C625" s="10">
        <v>44437</v>
      </c>
      <c r="D625" t="s">
        <v>627</v>
      </c>
      <c r="E625" t="s">
        <v>712</v>
      </c>
      <c r="F625" t="s">
        <v>1173</v>
      </c>
      <c r="G625" t="s">
        <v>80</v>
      </c>
      <c r="H625" t="s">
        <v>12</v>
      </c>
      <c r="I625" t="s">
        <v>1176</v>
      </c>
      <c r="J625" t="s">
        <v>1208</v>
      </c>
      <c r="K625">
        <v>1646</v>
      </c>
      <c r="L625">
        <v>850</v>
      </c>
      <c r="M625">
        <v>675</v>
      </c>
      <c r="N625">
        <v>61</v>
      </c>
      <c r="O625">
        <v>60</v>
      </c>
      <c r="P625" t="s">
        <v>1173</v>
      </c>
      <c r="Q625" t="s">
        <v>1173</v>
      </c>
      <c r="R625" t="s">
        <v>1173</v>
      </c>
      <c r="S625" t="str">
        <f t="shared" si="18"/>
        <v>En el municipio de SUESCA se tiene un total de Contagio 1646</v>
      </c>
      <c r="T625" s="9" t="s">
        <v>1174</v>
      </c>
      <c r="U625" t="s">
        <v>1175</v>
      </c>
    </row>
    <row r="626" spans="1:21" x14ac:dyDescent="0.2">
      <c r="A626">
        <f t="shared" si="19"/>
        <v>625</v>
      </c>
      <c r="B626" s="10">
        <v>43892</v>
      </c>
      <c r="C626" s="10">
        <v>44437</v>
      </c>
      <c r="D626" t="s">
        <v>627</v>
      </c>
      <c r="E626" t="s">
        <v>713</v>
      </c>
      <c r="F626" t="s">
        <v>1173</v>
      </c>
      <c r="G626" t="s">
        <v>80</v>
      </c>
      <c r="H626" t="s">
        <v>12</v>
      </c>
      <c r="I626" t="s">
        <v>1176</v>
      </c>
      <c r="J626" t="s">
        <v>1208</v>
      </c>
      <c r="K626">
        <v>60</v>
      </c>
      <c r="L626">
        <v>31</v>
      </c>
      <c r="M626">
        <v>25</v>
      </c>
      <c r="N626">
        <v>3</v>
      </c>
      <c r="O626">
        <v>1</v>
      </c>
      <c r="P626" t="s">
        <v>1173</v>
      </c>
      <c r="Q626" t="s">
        <v>1173</v>
      </c>
      <c r="R626" t="s">
        <v>1173</v>
      </c>
      <c r="S626" t="str">
        <f t="shared" si="18"/>
        <v>En el municipio de SUPATA se tiene un total de Contagio 60</v>
      </c>
      <c r="T626" s="9" t="s">
        <v>1174</v>
      </c>
      <c r="U626" t="s">
        <v>1175</v>
      </c>
    </row>
    <row r="627" spans="1:21" x14ac:dyDescent="0.2">
      <c r="A627">
        <f t="shared" si="19"/>
        <v>626</v>
      </c>
      <c r="B627" s="10">
        <v>43892</v>
      </c>
      <c r="C627" s="10">
        <v>44437</v>
      </c>
      <c r="D627" t="s">
        <v>627</v>
      </c>
      <c r="E627" t="s">
        <v>714</v>
      </c>
      <c r="F627" t="s">
        <v>1173</v>
      </c>
      <c r="G627" t="s">
        <v>80</v>
      </c>
      <c r="H627" t="s">
        <v>12</v>
      </c>
      <c r="I627" t="s">
        <v>1176</v>
      </c>
      <c r="J627" t="s">
        <v>1208</v>
      </c>
      <c r="K627">
        <v>170</v>
      </c>
      <c r="L627">
        <v>89</v>
      </c>
      <c r="M627">
        <v>65</v>
      </c>
      <c r="N627">
        <v>10</v>
      </c>
      <c r="O627">
        <v>6</v>
      </c>
      <c r="P627" t="s">
        <v>1173</v>
      </c>
      <c r="Q627" t="s">
        <v>1173</v>
      </c>
      <c r="R627" t="s">
        <v>1173</v>
      </c>
      <c r="S627" t="str">
        <f t="shared" si="18"/>
        <v>En el municipio de SUSA se tiene un total de Contagio 170</v>
      </c>
      <c r="T627" s="9" t="s">
        <v>1174</v>
      </c>
      <c r="U627" t="s">
        <v>1175</v>
      </c>
    </row>
    <row r="628" spans="1:21" x14ac:dyDescent="0.2">
      <c r="A628">
        <f t="shared" si="19"/>
        <v>627</v>
      </c>
      <c r="B628" s="10">
        <v>43892</v>
      </c>
      <c r="C628" s="10">
        <v>44437</v>
      </c>
      <c r="D628" t="s">
        <v>627</v>
      </c>
      <c r="E628" t="s">
        <v>715</v>
      </c>
      <c r="F628" t="s">
        <v>1173</v>
      </c>
      <c r="G628" t="s">
        <v>80</v>
      </c>
      <c r="H628" t="s">
        <v>12</v>
      </c>
      <c r="I628" t="s">
        <v>1176</v>
      </c>
      <c r="J628" t="s">
        <v>1208</v>
      </c>
      <c r="K628">
        <v>288</v>
      </c>
      <c r="L628">
        <v>97</v>
      </c>
      <c r="M628">
        <v>170</v>
      </c>
      <c r="N628">
        <v>8</v>
      </c>
      <c r="O628">
        <v>13</v>
      </c>
      <c r="P628" t="s">
        <v>1173</v>
      </c>
      <c r="Q628" t="s">
        <v>1173</v>
      </c>
      <c r="R628" t="s">
        <v>1173</v>
      </c>
      <c r="S628" t="str">
        <f t="shared" si="18"/>
        <v>En el municipio de SUTATAUSA se tiene un total de Contagio 288</v>
      </c>
      <c r="T628" s="9" t="s">
        <v>1174</v>
      </c>
      <c r="U628" t="s">
        <v>1175</v>
      </c>
    </row>
    <row r="629" spans="1:21" x14ac:dyDescent="0.2">
      <c r="A629">
        <f t="shared" si="19"/>
        <v>628</v>
      </c>
      <c r="B629" s="10">
        <v>43892</v>
      </c>
      <c r="C629" s="10">
        <v>44437</v>
      </c>
      <c r="D629" t="s">
        <v>627</v>
      </c>
      <c r="E629" t="s">
        <v>716</v>
      </c>
      <c r="F629" t="s">
        <v>1173</v>
      </c>
      <c r="G629" t="s">
        <v>80</v>
      </c>
      <c r="H629" t="s">
        <v>12</v>
      </c>
      <c r="I629" t="s">
        <v>1176</v>
      </c>
      <c r="J629" t="s">
        <v>1208</v>
      </c>
      <c r="K629">
        <v>1802</v>
      </c>
      <c r="L629">
        <v>887</v>
      </c>
      <c r="M629">
        <v>756</v>
      </c>
      <c r="N629">
        <v>72</v>
      </c>
      <c r="O629">
        <v>87</v>
      </c>
      <c r="P629" t="s">
        <v>1173</v>
      </c>
      <c r="Q629" t="s">
        <v>1173</v>
      </c>
      <c r="R629" t="s">
        <v>1173</v>
      </c>
      <c r="S629" t="str">
        <f t="shared" si="18"/>
        <v>En el municipio de TABIO se tiene un total de Contagio 1802</v>
      </c>
      <c r="T629" s="9" t="s">
        <v>1174</v>
      </c>
      <c r="U629" t="s">
        <v>1175</v>
      </c>
    </row>
    <row r="630" spans="1:21" x14ac:dyDescent="0.2">
      <c r="A630">
        <f t="shared" si="19"/>
        <v>629</v>
      </c>
      <c r="B630" s="10">
        <v>43892</v>
      </c>
      <c r="C630" s="10">
        <v>44437</v>
      </c>
      <c r="D630" t="s">
        <v>627</v>
      </c>
      <c r="E630" t="s">
        <v>717</v>
      </c>
      <c r="F630" t="s">
        <v>1173</v>
      </c>
      <c r="G630" t="s">
        <v>80</v>
      </c>
      <c r="H630" t="s">
        <v>12</v>
      </c>
      <c r="I630" t="s">
        <v>1176</v>
      </c>
      <c r="J630" t="s">
        <v>1208</v>
      </c>
      <c r="K630">
        <v>365</v>
      </c>
      <c r="L630">
        <v>126</v>
      </c>
      <c r="M630">
        <v>215</v>
      </c>
      <c r="N630">
        <v>10</v>
      </c>
      <c r="O630">
        <v>14</v>
      </c>
      <c r="P630" t="s">
        <v>1173</v>
      </c>
      <c r="Q630" t="s">
        <v>1173</v>
      </c>
      <c r="R630" t="s">
        <v>1173</v>
      </c>
      <c r="S630" t="str">
        <f t="shared" si="18"/>
        <v>En el municipio de TAUSA se tiene un total de Contagio 365</v>
      </c>
      <c r="T630" s="9" t="s">
        <v>1174</v>
      </c>
      <c r="U630" t="s">
        <v>1175</v>
      </c>
    </row>
    <row r="631" spans="1:21" x14ac:dyDescent="0.2">
      <c r="A631">
        <f t="shared" si="19"/>
        <v>630</v>
      </c>
      <c r="B631" s="10">
        <v>43892</v>
      </c>
      <c r="C631" s="10">
        <v>44437</v>
      </c>
      <c r="D631" t="s">
        <v>627</v>
      </c>
      <c r="E631" t="s">
        <v>718</v>
      </c>
      <c r="F631" t="s">
        <v>1173</v>
      </c>
      <c r="G631" t="s">
        <v>80</v>
      </c>
      <c r="H631" t="s">
        <v>12</v>
      </c>
      <c r="I631" t="s">
        <v>1176</v>
      </c>
      <c r="J631" t="s">
        <v>1208</v>
      </c>
      <c r="K631">
        <v>314</v>
      </c>
      <c r="L631">
        <v>156</v>
      </c>
      <c r="M631">
        <v>136</v>
      </c>
      <c r="N631">
        <v>7</v>
      </c>
      <c r="O631">
        <v>15</v>
      </c>
      <c r="P631" t="s">
        <v>1173</v>
      </c>
      <c r="Q631" t="s">
        <v>1173</v>
      </c>
      <c r="R631" t="s">
        <v>1173</v>
      </c>
      <c r="S631" t="str">
        <f t="shared" si="18"/>
        <v>En el municipio de TENA se tiene un total de Contagio 314</v>
      </c>
      <c r="T631" s="9" t="s">
        <v>1174</v>
      </c>
      <c r="U631" t="s">
        <v>1175</v>
      </c>
    </row>
    <row r="632" spans="1:21" x14ac:dyDescent="0.2">
      <c r="A632">
        <f t="shared" si="19"/>
        <v>631</v>
      </c>
      <c r="B632" s="10">
        <v>43892</v>
      </c>
      <c r="C632" s="10">
        <v>44437</v>
      </c>
      <c r="D632" t="s">
        <v>627</v>
      </c>
      <c r="E632" t="s">
        <v>719</v>
      </c>
      <c r="F632" t="s">
        <v>1173</v>
      </c>
      <c r="G632" t="s">
        <v>80</v>
      </c>
      <c r="H632" t="s">
        <v>12</v>
      </c>
      <c r="I632" t="s">
        <v>1176</v>
      </c>
      <c r="J632" t="s">
        <v>1208</v>
      </c>
      <c r="K632">
        <v>1465</v>
      </c>
      <c r="L632">
        <v>692</v>
      </c>
      <c r="M632">
        <v>620</v>
      </c>
      <c r="N632">
        <v>79</v>
      </c>
      <c r="O632">
        <v>74</v>
      </c>
      <c r="P632" t="s">
        <v>1173</v>
      </c>
      <c r="Q632" t="s">
        <v>1173</v>
      </c>
      <c r="R632" t="s">
        <v>1173</v>
      </c>
      <c r="S632" t="str">
        <f t="shared" si="18"/>
        <v>En el municipio de TENJO se tiene un total de Contagio 1465</v>
      </c>
      <c r="T632" s="9" t="s">
        <v>1174</v>
      </c>
      <c r="U632" t="s">
        <v>1175</v>
      </c>
    </row>
    <row r="633" spans="1:21" x14ac:dyDescent="0.2">
      <c r="A633">
        <f t="shared" si="19"/>
        <v>632</v>
      </c>
      <c r="B633" s="10">
        <v>43892</v>
      </c>
      <c r="C633" s="10">
        <v>44437</v>
      </c>
      <c r="D633" t="s">
        <v>627</v>
      </c>
      <c r="E633" t="s">
        <v>720</v>
      </c>
      <c r="F633" t="s">
        <v>1173</v>
      </c>
      <c r="G633" t="s">
        <v>80</v>
      </c>
      <c r="H633" t="s">
        <v>12</v>
      </c>
      <c r="I633" t="s">
        <v>1176</v>
      </c>
      <c r="J633" t="s">
        <v>1208</v>
      </c>
      <c r="K633">
        <v>107</v>
      </c>
      <c r="L633">
        <v>40</v>
      </c>
      <c r="M633">
        <v>55</v>
      </c>
      <c r="N633">
        <v>5</v>
      </c>
      <c r="O633">
        <v>7</v>
      </c>
      <c r="P633" t="s">
        <v>1173</v>
      </c>
      <c r="Q633" t="s">
        <v>1173</v>
      </c>
      <c r="R633" t="s">
        <v>1173</v>
      </c>
      <c r="S633" t="str">
        <f t="shared" si="18"/>
        <v>En el municipio de TIBACUY se tiene un total de Contagio 107</v>
      </c>
      <c r="T633" s="9" t="s">
        <v>1174</v>
      </c>
      <c r="U633" t="s">
        <v>1175</v>
      </c>
    </row>
    <row r="634" spans="1:21" x14ac:dyDescent="0.2">
      <c r="A634">
        <f t="shared" si="19"/>
        <v>633</v>
      </c>
      <c r="B634" s="10">
        <v>43892</v>
      </c>
      <c r="C634" s="10">
        <v>44437</v>
      </c>
      <c r="D634" t="s">
        <v>627</v>
      </c>
      <c r="E634" t="s">
        <v>721</v>
      </c>
      <c r="F634" t="s">
        <v>1173</v>
      </c>
      <c r="G634" t="s">
        <v>80</v>
      </c>
      <c r="H634" t="s">
        <v>12</v>
      </c>
      <c r="I634" t="s">
        <v>1176</v>
      </c>
      <c r="J634" t="s">
        <v>1208</v>
      </c>
      <c r="K634">
        <v>67</v>
      </c>
      <c r="L634">
        <v>28</v>
      </c>
      <c r="M634">
        <v>35</v>
      </c>
      <c r="N634">
        <v>2</v>
      </c>
      <c r="O634">
        <v>2</v>
      </c>
      <c r="P634" t="s">
        <v>1173</v>
      </c>
      <c r="Q634" t="s">
        <v>1173</v>
      </c>
      <c r="R634" t="s">
        <v>1173</v>
      </c>
      <c r="S634" t="str">
        <f t="shared" si="18"/>
        <v>En el municipio de TIBIRITA se tiene un total de Contagio 67</v>
      </c>
      <c r="T634" s="9" t="s">
        <v>1174</v>
      </c>
      <c r="U634" t="s">
        <v>1175</v>
      </c>
    </row>
    <row r="635" spans="1:21" x14ac:dyDescent="0.2">
      <c r="A635">
        <f t="shared" si="19"/>
        <v>634</v>
      </c>
      <c r="B635" s="10">
        <v>43892</v>
      </c>
      <c r="C635" s="10">
        <v>44437</v>
      </c>
      <c r="D635" t="s">
        <v>627</v>
      </c>
      <c r="E635" t="s">
        <v>722</v>
      </c>
      <c r="F635" t="s">
        <v>1173</v>
      </c>
      <c r="G635" t="s">
        <v>80</v>
      </c>
      <c r="H635" t="s">
        <v>12</v>
      </c>
      <c r="I635" t="s">
        <v>1176</v>
      </c>
      <c r="J635" t="s">
        <v>1208</v>
      </c>
      <c r="K635">
        <v>619</v>
      </c>
      <c r="L635">
        <v>298</v>
      </c>
      <c r="M635">
        <v>280</v>
      </c>
      <c r="N635">
        <v>20</v>
      </c>
      <c r="O635">
        <v>21</v>
      </c>
      <c r="P635" t="s">
        <v>1173</v>
      </c>
      <c r="Q635" t="s">
        <v>1173</v>
      </c>
      <c r="R635" t="s">
        <v>1173</v>
      </c>
      <c r="S635" t="str">
        <f t="shared" si="18"/>
        <v>En el municipio de TOCAIMA se tiene un total de Contagio 619</v>
      </c>
      <c r="T635" s="9" t="s">
        <v>1174</v>
      </c>
      <c r="U635" t="s">
        <v>1175</v>
      </c>
    </row>
    <row r="636" spans="1:21" x14ac:dyDescent="0.2">
      <c r="A636">
        <f t="shared" si="19"/>
        <v>635</v>
      </c>
      <c r="B636" s="10">
        <v>43892</v>
      </c>
      <c r="C636" s="10">
        <v>44437</v>
      </c>
      <c r="D636" t="s">
        <v>627</v>
      </c>
      <c r="E636" t="s">
        <v>723</v>
      </c>
      <c r="F636" t="s">
        <v>1173</v>
      </c>
      <c r="G636" t="s">
        <v>80</v>
      </c>
      <c r="H636" t="s">
        <v>12</v>
      </c>
      <c r="I636" t="s">
        <v>1176</v>
      </c>
      <c r="J636" t="s">
        <v>1208</v>
      </c>
      <c r="K636">
        <v>5178</v>
      </c>
      <c r="L636">
        <v>2484</v>
      </c>
      <c r="M636">
        <v>2186</v>
      </c>
      <c r="N636">
        <v>251</v>
      </c>
      <c r="O636">
        <v>257</v>
      </c>
      <c r="P636" t="s">
        <v>1173</v>
      </c>
      <c r="Q636" t="s">
        <v>1173</v>
      </c>
      <c r="R636" t="s">
        <v>1173</v>
      </c>
      <c r="S636" t="str">
        <f t="shared" si="18"/>
        <v>En el municipio de TOCANCIPA se tiene un total de Contagio 5178</v>
      </c>
      <c r="T636" s="9" t="s">
        <v>1174</v>
      </c>
      <c r="U636" t="s">
        <v>1175</v>
      </c>
    </row>
    <row r="637" spans="1:21" x14ac:dyDescent="0.2">
      <c r="A637">
        <f t="shared" si="19"/>
        <v>636</v>
      </c>
      <c r="B637" s="10">
        <v>43892</v>
      </c>
      <c r="C637" s="10">
        <v>44437</v>
      </c>
      <c r="D637" t="s">
        <v>627</v>
      </c>
      <c r="E637" t="s">
        <v>724</v>
      </c>
      <c r="F637" t="s">
        <v>1173</v>
      </c>
      <c r="G637" t="s">
        <v>80</v>
      </c>
      <c r="H637" t="s">
        <v>12</v>
      </c>
      <c r="I637" t="s">
        <v>1176</v>
      </c>
      <c r="J637" t="s">
        <v>1208</v>
      </c>
      <c r="K637">
        <v>145</v>
      </c>
      <c r="L637">
        <v>62</v>
      </c>
      <c r="M637">
        <v>78</v>
      </c>
      <c r="N637">
        <v>1</v>
      </c>
      <c r="O637">
        <v>4</v>
      </c>
      <c r="P637" t="s">
        <v>1173</v>
      </c>
      <c r="Q637" t="s">
        <v>1173</v>
      </c>
      <c r="R637" t="s">
        <v>1173</v>
      </c>
      <c r="S637" t="str">
        <f t="shared" si="18"/>
        <v>En el municipio de TOPAIPI se tiene un total de Contagio 145</v>
      </c>
      <c r="T637" s="9" t="s">
        <v>1174</v>
      </c>
      <c r="U637" t="s">
        <v>1175</v>
      </c>
    </row>
    <row r="638" spans="1:21" x14ac:dyDescent="0.2">
      <c r="A638">
        <f t="shared" si="19"/>
        <v>637</v>
      </c>
      <c r="B638" s="10">
        <v>43892</v>
      </c>
      <c r="C638" s="10">
        <v>44437</v>
      </c>
      <c r="D638" t="s">
        <v>627</v>
      </c>
      <c r="E638" t="s">
        <v>725</v>
      </c>
      <c r="F638" t="s">
        <v>1173</v>
      </c>
      <c r="G638" t="s">
        <v>80</v>
      </c>
      <c r="H638" t="s">
        <v>12</v>
      </c>
      <c r="I638" t="s">
        <v>1176</v>
      </c>
      <c r="J638" t="s">
        <v>1208</v>
      </c>
      <c r="K638">
        <v>297</v>
      </c>
      <c r="L638">
        <v>103</v>
      </c>
      <c r="M638">
        <v>171</v>
      </c>
      <c r="N638">
        <v>8</v>
      </c>
      <c r="O638">
        <v>15</v>
      </c>
      <c r="P638" t="s">
        <v>1173</v>
      </c>
      <c r="Q638" t="s">
        <v>1173</v>
      </c>
      <c r="R638" t="s">
        <v>1173</v>
      </c>
      <c r="S638" t="str">
        <f t="shared" si="18"/>
        <v>En el municipio de UBALA se tiene un total de Contagio 297</v>
      </c>
      <c r="T638" s="9" t="s">
        <v>1174</v>
      </c>
      <c r="U638" t="s">
        <v>1175</v>
      </c>
    </row>
    <row r="639" spans="1:21" x14ac:dyDescent="0.2">
      <c r="A639">
        <f t="shared" si="19"/>
        <v>638</v>
      </c>
      <c r="B639" s="10">
        <v>43892</v>
      </c>
      <c r="C639" s="10">
        <v>44437</v>
      </c>
      <c r="D639" t="s">
        <v>627</v>
      </c>
      <c r="E639" t="s">
        <v>726</v>
      </c>
      <c r="F639" t="s">
        <v>1173</v>
      </c>
      <c r="G639" t="s">
        <v>80</v>
      </c>
      <c r="H639" t="s">
        <v>12</v>
      </c>
      <c r="I639" t="s">
        <v>1176</v>
      </c>
      <c r="J639" t="s">
        <v>1208</v>
      </c>
      <c r="K639">
        <v>260</v>
      </c>
      <c r="L639">
        <v>119</v>
      </c>
      <c r="M639">
        <v>112</v>
      </c>
      <c r="N639">
        <v>17</v>
      </c>
      <c r="O639">
        <v>12</v>
      </c>
      <c r="P639" t="s">
        <v>1173</v>
      </c>
      <c r="Q639" t="s">
        <v>1173</v>
      </c>
      <c r="R639" t="s">
        <v>1173</v>
      </c>
      <c r="S639" t="str">
        <f t="shared" si="18"/>
        <v>En el municipio de UBAQUE se tiene un total de Contagio 260</v>
      </c>
      <c r="T639" s="9" t="s">
        <v>1174</v>
      </c>
      <c r="U639" t="s">
        <v>1175</v>
      </c>
    </row>
    <row r="640" spans="1:21" x14ac:dyDescent="0.2">
      <c r="A640">
        <f t="shared" si="19"/>
        <v>639</v>
      </c>
      <c r="B640" s="10">
        <v>43892</v>
      </c>
      <c r="C640" s="10">
        <v>44437</v>
      </c>
      <c r="D640" t="s">
        <v>627</v>
      </c>
      <c r="E640" t="s">
        <v>727</v>
      </c>
      <c r="F640" t="s">
        <v>1173</v>
      </c>
      <c r="G640" t="s">
        <v>80</v>
      </c>
      <c r="H640" t="s">
        <v>12</v>
      </c>
      <c r="I640" t="s">
        <v>1176</v>
      </c>
      <c r="J640" t="s">
        <v>1208</v>
      </c>
      <c r="K640">
        <v>4801</v>
      </c>
      <c r="L640">
        <v>2255</v>
      </c>
      <c r="M640">
        <v>2202</v>
      </c>
      <c r="N640">
        <v>177</v>
      </c>
      <c r="O640">
        <v>167</v>
      </c>
      <c r="P640" t="s">
        <v>1173</v>
      </c>
      <c r="Q640" t="s">
        <v>1173</v>
      </c>
      <c r="R640" t="s">
        <v>1173</v>
      </c>
      <c r="S640" t="str">
        <f t="shared" si="18"/>
        <v>En el municipio de UBATE se tiene un total de Contagio 4801</v>
      </c>
      <c r="T640" s="9" t="s">
        <v>1174</v>
      </c>
      <c r="U640" t="s">
        <v>1175</v>
      </c>
    </row>
    <row r="641" spans="1:21" x14ac:dyDescent="0.2">
      <c r="A641">
        <f t="shared" si="19"/>
        <v>640</v>
      </c>
      <c r="B641" s="10">
        <v>43892</v>
      </c>
      <c r="C641" s="10">
        <v>44437</v>
      </c>
      <c r="D641" t="s">
        <v>627</v>
      </c>
      <c r="E641" t="s">
        <v>728</v>
      </c>
      <c r="F641" t="s">
        <v>1173</v>
      </c>
      <c r="G641" t="s">
        <v>80</v>
      </c>
      <c r="H641" t="s">
        <v>12</v>
      </c>
      <c r="I641" t="s">
        <v>1176</v>
      </c>
      <c r="J641" t="s">
        <v>1208</v>
      </c>
      <c r="K641">
        <v>278</v>
      </c>
      <c r="L641">
        <v>130</v>
      </c>
      <c r="M641">
        <v>130</v>
      </c>
      <c r="N641">
        <v>13</v>
      </c>
      <c r="O641">
        <v>5</v>
      </c>
      <c r="P641" t="s">
        <v>1173</v>
      </c>
      <c r="Q641" t="s">
        <v>1173</v>
      </c>
      <c r="R641" t="s">
        <v>1173</v>
      </c>
      <c r="S641" t="str">
        <f t="shared" si="18"/>
        <v>En el municipio de UNE se tiene un total de Contagio 278</v>
      </c>
      <c r="T641" s="9" t="s">
        <v>1174</v>
      </c>
      <c r="U641" t="s">
        <v>1175</v>
      </c>
    </row>
    <row r="642" spans="1:21" x14ac:dyDescent="0.2">
      <c r="A642">
        <f t="shared" si="19"/>
        <v>641</v>
      </c>
      <c r="B642" s="10">
        <v>43892</v>
      </c>
      <c r="C642" s="10">
        <v>44437</v>
      </c>
      <c r="D642" t="s">
        <v>627</v>
      </c>
      <c r="E642" t="s">
        <v>729</v>
      </c>
      <c r="F642" t="s">
        <v>1173</v>
      </c>
      <c r="G642" t="s">
        <v>80</v>
      </c>
      <c r="H642" t="s">
        <v>12</v>
      </c>
      <c r="I642" t="s">
        <v>1176</v>
      </c>
      <c r="J642" t="s">
        <v>1208</v>
      </c>
      <c r="K642">
        <v>131</v>
      </c>
      <c r="L642">
        <v>62</v>
      </c>
      <c r="M642">
        <v>61</v>
      </c>
      <c r="N642">
        <v>4</v>
      </c>
      <c r="O642">
        <v>4</v>
      </c>
      <c r="P642" t="s">
        <v>1173</v>
      </c>
      <c r="Q642" t="s">
        <v>1173</v>
      </c>
      <c r="R642" t="s">
        <v>1173</v>
      </c>
      <c r="S642" t="str">
        <f t="shared" si="18"/>
        <v>En el municipio de UTICA se tiene un total de Contagio 131</v>
      </c>
      <c r="T642" s="9" t="s">
        <v>1174</v>
      </c>
      <c r="U642" t="s">
        <v>1175</v>
      </c>
    </row>
    <row r="643" spans="1:21" x14ac:dyDescent="0.2">
      <c r="A643">
        <f t="shared" si="19"/>
        <v>642</v>
      </c>
      <c r="B643" s="10">
        <v>43892</v>
      </c>
      <c r="C643" s="10">
        <v>44437</v>
      </c>
      <c r="D643" t="s">
        <v>627</v>
      </c>
      <c r="E643" t="s">
        <v>730</v>
      </c>
      <c r="F643" t="s">
        <v>1173</v>
      </c>
      <c r="G643" t="s">
        <v>80</v>
      </c>
      <c r="H643" t="s">
        <v>12</v>
      </c>
      <c r="I643" t="s">
        <v>1176</v>
      </c>
      <c r="J643" t="s">
        <v>1208</v>
      </c>
      <c r="K643">
        <v>152</v>
      </c>
      <c r="L643">
        <v>70</v>
      </c>
      <c r="M643">
        <v>76</v>
      </c>
      <c r="N643">
        <v>3</v>
      </c>
      <c r="O643">
        <v>3</v>
      </c>
      <c r="P643" t="s">
        <v>1173</v>
      </c>
      <c r="Q643" t="s">
        <v>1173</v>
      </c>
      <c r="R643" t="s">
        <v>1173</v>
      </c>
      <c r="S643" t="str">
        <f t="shared" ref="S643:S706" si="20">"En el municipio de "&amp;E643&amp;" se tiene un total de "&amp;I643&amp;" "&amp;K643</f>
        <v>En el municipio de VERGARA se tiene un total de Contagio 152</v>
      </c>
      <c r="T643" s="9" t="s">
        <v>1174</v>
      </c>
      <c r="U643" t="s">
        <v>1175</v>
      </c>
    </row>
    <row r="644" spans="1:21" x14ac:dyDescent="0.2">
      <c r="A644">
        <f t="shared" ref="A644:A707" si="21">A643+1</f>
        <v>643</v>
      </c>
      <c r="B644" s="10">
        <v>43892</v>
      </c>
      <c r="C644" s="10">
        <v>44437</v>
      </c>
      <c r="D644" t="s">
        <v>627</v>
      </c>
      <c r="E644" t="s">
        <v>731</v>
      </c>
      <c r="F644" t="s">
        <v>1173</v>
      </c>
      <c r="G644" t="s">
        <v>80</v>
      </c>
      <c r="H644" t="s">
        <v>12</v>
      </c>
      <c r="I644" t="s">
        <v>1176</v>
      </c>
      <c r="J644" t="s">
        <v>1208</v>
      </c>
      <c r="K644">
        <v>56</v>
      </c>
      <c r="L644">
        <v>25</v>
      </c>
      <c r="M644">
        <v>28</v>
      </c>
      <c r="N644">
        <v>1</v>
      </c>
      <c r="O644">
        <v>2</v>
      </c>
      <c r="P644" t="s">
        <v>1173</v>
      </c>
      <c r="Q644" t="s">
        <v>1173</v>
      </c>
      <c r="R644" t="s">
        <v>1173</v>
      </c>
      <c r="S644" t="str">
        <f t="shared" si="20"/>
        <v>En el municipio de VIANI se tiene un total de Contagio 56</v>
      </c>
      <c r="T644" s="9" t="s">
        <v>1174</v>
      </c>
      <c r="U644" t="s">
        <v>1175</v>
      </c>
    </row>
    <row r="645" spans="1:21" x14ac:dyDescent="0.2">
      <c r="A645">
        <f t="shared" si="21"/>
        <v>644</v>
      </c>
      <c r="B645" s="10">
        <v>43892</v>
      </c>
      <c r="C645" s="10">
        <v>44437</v>
      </c>
      <c r="D645" t="s">
        <v>627</v>
      </c>
      <c r="E645" t="s">
        <v>732</v>
      </c>
      <c r="F645" t="s">
        <v>1173</v>
      </c>
      <c r="G645" t="s">
        <v>80</v>
      </c>
      <c r="H645" t="s">
        <v>12</v>
      </c>
      <c r="I645" t="s">
        <v>1176</v>
      </c>
      <c r="J645" t="s">
        <v>1208</v>
      </c>
      <c r="K645">
        <v>17</v>
      </c>
      <c r="L645">
        <v>7</v>
      </c>
      <c r="M645">
        <v>10</v>
      </c>
      <c r="N645">
        <v>0</v>
      </c>
      <c r="O645">
        <v>0</v>
      </c>
      <c r="P645" t="s">
        <v>1173</v>
      </c>
      <c r="Q645" t="s">
        <v>1173</v>
      </c>
      <c r="R645" t="s">
        <v>1173</v>
      </c>
      <c r="S645" t="str">
        <f t="shared" si="20"/>
        <v>En el municipio de VILLAGOMEZ se tiene un total de Contagio 17</v>
      </c>
      <c r="T645" s="9" t="s">
        <v>1174</v>
      </c>
      <c r="U645" t="s">
        <v>1175</v>
      </c>
    </row>
    <row r="646" spans="1:21" x14ac:dyDescent="0.2">
      <c r="A646">
        <f t="shared" si="21"/>
        <v>645</v>
      </c>
      <c r="B646" s="10">
        <v>43892</v>
      </c>
      <c r="C646" s="10">
        <v>44437</v>
      </c>
      <c r="D646" t="s">
        <v>627</v>
      </c>
      <c r="E646" t="s">
        <v>733</v>
      </c>
      <c r="F646" t="s">
        <v>1173</v>
      </c>
      <c r="G646" t="s">
        <v>80</v>
      </c>
      <c r="H646" t="s">
        <v>12</v>
      </c>
      <c r="I646" t="s">
        <v>1176</v>
      </c>
      <c r="J646" t="s">
        <v>1208</v>
      </c>
      <c r="K646">
        <v>726</v>
      </c>
      <c r="L646">
        <v>343</v>
      </c>
      <c r="M646">
        <v>303</v>
      </c>
      <c r="N646">
        <v>36</v>
      </c>
      <c r="O646">
        <v>44</v>
      </c>
      <c r="P646" t="s">
        <v>1173</v>
      </c>
      <c r="Q646" t="s">
        <v>1173</v>
      </c>
      <c r="R646" t="s">
        <v>1173</v>
      </c>
      <c r="S646" t="str">
        <f t="shared" si="20"/>
        <v>En el municipio de VILLAPINZON se tiene un total de Contagio 726</v>
      </c>
      <c r="T646" s="9" t="s">
        <v>1174</v>
      </c>
      <c r="U646" t="s">
        <v>1175</v>
      </c>
    </row>
    <row r="647" spans="1:21" x14ac:dyDescent="0.2">
      <c r="A647">
        <f t="shared" si="21"/>
        <v>646</v>
      </c>
      <c r="B647" s="10">
        <v>43892</v>
      </c>
      <c r="C647" s="10">
        <v>44437</v>
      </c>
      <c r="D647" t="s">
        <v>627</v>
      </c>
      <c r="E647" t="s">
        <v>734</v>
      </c>
      <c r="F647" t="s">
        <v>1173</v>
      </c>
      <c r="G647" t="s">
        <v>80</v>
      </c>
      <c r="H647" t="s">
        <v>12</v>
      </c>
      <c r="I647" t="s">
        <v>1176</v>
      </c>
      <c r="J647" t="s">
        <v>1208</v>
      </c>
      <c r="K647">
        <v>3141</v>
      </c>
      <c r="L647">
        <v>1518</v>
      </c>
      <c r="M647">
        <v>1415</v>
      </c>
      <c r="N647">
        <v>100</v>
      </c>
      <c r="O647">
        <v>108</v>
      </c>
      <c r="P647" t="s">
        <v>1173</v>
      </c>
      <c r="Q647" t="s">
        <v>1173</v>
      </c>
      <c r="R647" t="s">
        <v>1173</v>
      </c>
      <c r="S647" t="str">
        <f t="shared" si="20"/>
        <v>En el municipio de VILLETA se tiene un total de Contagio 3141</v>
      </c>
      <c r="T647" s="9" t="s">
        <v>1174</v>
      </c>
      <c r="U647" t="s">
        <v>1175</v>
      </c>
    </row>
    <row r="648" spans="1:21" x14ac:dyDescent="0.2">
      <c r="A648">
        <f t="shared" si="21"/>
        <v>647</v>
      </c>
      <c r="B648" s="10">
        <v>43892</v>
      </c>
      <c r="C648" s="10">
        <v>44437</v>
      </c>
      <c r="D648" t="s">
        <v>627</v>
      </c>
      <c r="E648" t="s">
        <v>735</v>
      </c>
      <c r="F648" t="s">
        <v>1173</v>
      </c>
      <c r="G648" t="s">
        <v>80</v>
      </c>
      <c r="H648" t="s">
        <v>12</v>
      </c>
      <c r="I648" t="s">
        <v>1176</v>
      </c>
      <c r="J648" t="s">
        <v>1208</v>
      </c>
      <c r="K648">
        <v>379</v>
      </c>
      <c r="L648">
        <v>189</v>
      </c>
      <c r="M648">
        <v>152</v>
      </c>
      <c r="N648">
        <v>20</v>
      </c>
      <c r="O648">
        <v>18</v>
      </c>
      <c r="P648" t="s">
        <v>1173</v>
      </c>
      <c r="Q648" t="s">
        <v>1173</v>
      </c>
      <c r="R648" t="s">
        <v>1173</v>
      </c>
      <c r="S648" t="str">
        <f t="shared" si="20"/>
        <v>En el municipio de VIOTA se tiene un total de Contagio 379</v>
      </c>
      <c r="T648" s="9" t="s">
        <v>1174</v>
      </c>
      <c r="U648" t="s">
        <v>1175</v>
      </c>
    </row>
    <row r="649" spans="1:21" x14ac:dyDescent="0.2">
      <c r="A649">
        <f t="shared" si="21"/>
        <v>648</v>
      </c>
      <c r="B649" s="10">
        <v>43892</v>
      </c>
      <c r="C649" s="10">
        <v>44437</v>
      </c>
      <c r="D649" t="s">
        <v>627</v>
      </c>
      <c r="E649" t="s">
        <v>736</v>
      </c>
      <c r="F649" t="s">
        <v>1173</v>
      </c>
      <c r="G649" t="s">
        <v>80</v>
      </c>
      <c r="H649" t="s">
        <v>12</v>
      </c>
      <c r="I649" t="s">
        <v>1176</v>
      </c>
      <c r="J649" t="s">
        <v>1208</v>
      </c>
      <c r="K649">
        <v>168</v>
      </c>
      <c r="L649">
        <v>82</v>
      </c>
      <c r="M649">
        <v>71</v>
      </c>
      <c r="N649">
        <v>9</v>
      </c>
      <c r="O649">
        <v>6</v>
      </c>
      <c r="P649" t="s">
        <v>1173</v>
      </c>
      <c r="Q649" t="s">
        <v>1173</v>
      </c>
      <c r="R649" t="s">
        <v>1173</v>
      </c>
      <c r="S649" t="str">
        <f t="shared" si="20"/>
        <v>En el municipio de YACOPI se tiene un total de Contagio 168</v>
      </c>
      <c r="T649" s="9" t="s">
        <v>1174</v>
      </c>
      <c r="U649" t="s">
        <v>1175</v>
      </c>
    </row>
    <row r="650" spans="1:21" x14ac:dyDescent="0.2">
      <c r="A650">
        <f t="shared" si="21"/>
        <v>649</v>
      </c>
      <c r="B650" s="10">
        <v>43892</v>
      </c>
      <c r="C650" s="10">
        <v>44437</v>
      </c>
      <c r="D650" t="s">
        <v>627</v>
      </c>
      <c r="E650" t="s">
        <v>737</v>
      </c>
      <c r="F650" t="s">
        <v>1173</v>
      </c>
      <c r="G650" t="s">
        <v>80</v>
      </c>
      <c r="H650" t="s">
        <v>12</v>
      </c>
      <c r="I650" t="s">
        <v>1176</v>
      </c>
      <c r="J650" t="s">
        <v>1208</v>
      </c>
      <c r="K650">
        <v>226</v>
      </c>
      <c r="L650">
        <v>121</v>
      </c>
      <c r="M650">
        <v>86</v>
      </c>
      <c r="N650">
        <v>7</v>
      </c>
      <c r="O650">
        <v>12</v>
      </c>
      <c r="P650" t="s">
        <v>1173</v>
      </c>
      <c r="Q650" t="s">
        <v>1173</v>
      </c>
      <c r="R650" t="s">
        <v>1173</v>
      </c>
      <c r="S650" t="str">
        <f t="shared" si="20"/>
        <v>En el municipio de ZIPACON se tiene un total de Contagio 226</v>
      </c>
      <c r="T650" s="9" t="s">
        <v>1174</v>
      </c>
      <c r="U650" t="s">
        <v>1175</v>
      </c>
    </row>
    <row r="651" spans="1:21" x14ac:dyDescent="0.2">
      <c r="A651">
        <f t="shared" si="21"/>
        <v>650</v>
      </c>
      <c r="B651" s="10">
        <v>43892</v>
      </c>
      <c r="C651" s="10">
        <v>44437</v>
      </c>
      <c r="D651" t="s">
        <v>627</v>
      </c>
      <c r="E651" t="s">
        <v>738</v>
      </c>
      <c r="F651" t="s">
        <v>1173</v>
      </c>
      <c r="G651" t="s">
        <v>80</v>
      </c>
      <c r="H651" t="s">
        <v>12</v>
      </c>
      <c r="I651" t="s">
        <v>1176</v>
      </c>
      <c r="J651" t="s">
        <v>1208</v>
      </c>
      <c r="K651">
        <v>20381</v>
      </c>
      <c r="L651">
        <v>9939</v>
      </c>
      <c r="M651">
        <v>8749</v>
      </c>
      <c r="N651">
        <v>873</v>
      </c>
      <c r="O651">
        <v>820</v>
      </c>
      <c r="P651" t="s">
        <v>1173</v>
      </c>
      <c r="Q651" t="s">
        <v>1173</v>
      </c>
      <c r="R651" t="s">
        <v>1173</v>
      </c>
      <c r="S651" t="str">
        <f t="shared" si="20"/>
        <v>En el municipio de ZIPAQUIRA se tiene un total de Contagio 20381</v>
      </c>
      <c r="T651" s="9" t="s">
        <v>1174</v>
      </c>
      <c r="U651" t="s">
        <v>1175</v>
      </c>
    </row>
    <row r="652" spans="1:21" x14ac:dyDescent="0.2">
      <c r="A652">
        <f t="shared" si="21"/>
        <v>651</v>
      </c>
      <c r="B652" s="10">
        <v>43892</v>
      </c>
      <c r="C652" s="10">
        <v>44437</v>
      </c>
      <c r="D652" t="s">
        <v>739</v>
      </c>
      <c r="E652" t="s">
        <v>740</v>
      </c>
      <c r="F652" t="s">
        <v>1173</v>
      </c>
      <c r="G652" t="s">
        <v>80</v>
      </c>
      <c r="H652" t="s">
        <v>12</v>
      </c>
      <c r="I652" t="s">
        <v>1176</v>
      </c>
      <c r="J652" t="s">
        <v>1208</v>
      </c>
      <c r="K652">
        <v>103</v>
      </c>
      <c r="L652">
        <v>40</v>
      </c>
      <c r="M652">
        <v>54</v>
      </c>
      <c r="N652">
        <v>8</v>
      </c>
      <c r="O652">
        <v>1</v>
      </c>
      <c r="P652" t="s">
        <v>1173</v>
      </c>
      <c r="Q652" t="s">
        <v>1173</v>
      </c>
      <c r="R652" t="s">
        <v>1173</v>
      </c>
      <c r="S652" t="str">
        <f t="shared" si="20"/>
        <v>En el municipio de BARRANCO MINAS (CD) se tiene un total de Contagio 103</v>
      </c>
      <c r="T652" s="9" t="s">
        <v>1174</v>
      </c>
      <c r="U652" t="s">
        <v>1175</v>
      </c>
    </row>
    <row r="653" spans="1:21" x14ac:dyDescent="0.2">
      <c r="A653">
        <f t="shared" si="21"/>
        <v>652</v>
      </c>
      <c r="B653" s="10">
        <v>43892</v>
      </c>
      <c r="C653" s="10">
        <v>44437</v>
      </c>
      <c r="D653" t="s">
        <v>739</v>
      </c>
      <c r="E653" t="s">
        <v>741</v>
      </c>
      <c r="F653" t="s">
        <v>1173</v>
      </c>
      <c r="G653" t="s">
        <v>80</v>
      </c>
      <c r="H653" t="s">
        <v>12</v>
      </c>
      <c r="I653" t="s">
        <v>1176</v>
      </c>
      <c r="J653" t="s">
        <v>1208</v>
      </c>
      <c r="K653">
        <v>31</v>
      </c>
      <c r="L653">
        <v>11</v>
      </c>
      <c r="M653">
        <v>17</v>
      </c>
      <c r="N653">
        <v>3</v>
      </c>
      <c r="O653">
        <v>0</v>
      </c>
      <c r="P653" t="s">
        <v>1173</v>
      </c>
      <c r="Q653" t="s">
        <v>1173</v>
      </c>
      <c r="R653" t="s">
        <v>1173</v>
      </c>
      <c r="S653" t="str">
        <f t="shared" si="20"/>
        <v>En el municipio de CACAHUAL (CD) se tiene un total de Contagio 31</v>
      </c>
      <c r="T653" s="9" t="s">
        <v>1174</v>
      </c>
      <c r="U653" t="s">
        <v>1175</v>
      </c>
    </row>
    <row r="654" spans="1:21" x14ac:dyDescent="0.2">
      <c r="A654">
        <f t="shared" si="21"/>
        <v>653</v>
      </c>
      <c r="B654" s="10">
        <v>43892</v>
      </c>
      <c r="C654" s="10">
        <v>44437</v>
      </c>
      <c r="D654" t="s">
        <v>739</v>
      </c>
      <c r="E654" t="s">
        <v>742</v>
      </c>
      <c r="F654" t="s">
        <v>1173</v>
      </c>
      <c r="G654" t="s">
        <v>80</v>
      </c>
      <c r="H654" t="s">
        <v>12</v>
      </c>
      <c r="I654" t="s">
        <v>1176</v>
      </c>
      <c r="J654" t="s">
        <v>1208</v>
      </c>
      <c r="K654">
        <v>21</v>
      </c>
      <c r="L654">
        <v>6</v>
      </c>
      <c r="M654">
        <v>8</v>
      </c>
      <c r="N654">
        <v>4</v>
      </c>
      <c r="O654">
        <v>3</v>
      </c>
      <c r="P654" t="s">
        <v>1173</v>
      </c>
      <c r="Q654" t="s">
        <v>1173</v>
      </c>
      <c r="R654" t="s">
        <v>1173</v>
      </c>
      <c r="S654" t="str">
        <f t="shared" si="20"/>
        <v>En el municipio de MAPIRIPANA (CD) se tiene un total de Contagio 21</v>
      </c>
      <c r="T654" s="9" t="s">
        <v>1174</v>
      </c>
      <c r="U654" t="s">
        <v>1175</v>
      </c>
    </row>
    <row r="655" spans="1:21" x14ac:dyDescent="0.2">
      <c r="A655">
        <f t="shared" si="21"/>
        <v>654</v>
      </c>
      <c r="B655" s="10">
        <v>43892</v>
      </c>
      <c r="C655" s="10">
        <v>44437</v>
      </c>
      <c r="D655" t="s">
        <v>739</v>
      </c>
      <c r="E655" t="s">
        <v>743</v>
      </c>
      <c r="F655" t="s">
        <v>1173</v>
      </c>
      <c r="G655" t="s">
        <v>80</v>
      </c>
      <c r="H655" t="s">
        <v>12</v>
      </c>
      <c r="I655" t="s">
        <v>1176</v>
      </c>
      <c r="J655" t="s">
        <v>1208</v>
      </c>
      <c r="K655">
        <v>13</v>
      </c>
      <c r="L655">
        <v>7</v>
      </c>
      <c r="M655">
        <v>5</v>
      </c>
      <c r="N655">
        <v>1</v>
      </c>
      <c r="O655">
        <v>0</v>
      </c>
      <c r="P655" t="s">
        <v>1173</v>
      </c>
      <c r="Q655" t="s">
        <v>1173</v>
      </c>
      <c r="R655" t="s">
        <v>1173</v>
      </c>
      <c r="S655" t="str">
        <f t="shared" si="20"/>
        <v>En el municipio de PANA PANA (CAMPO ALEGRE) (CD) se tiene un total de Contagio 13</v>
      </c>
      <c r="T655" s="9" t="s">
        <v>1174</v>
      </c>
      <c r="U655" t="s">
        <v>1175</v>
      </c>
    </row>
    <row r="656" spans="1:21" x14ac:dyDescent="0.2">
      <c r="A656">
        <f t="shared" si="21"/>
        <v>655</v>
      </c>
      <c r="B656" s="10">
        <v>43892</v>
      </c>
      <c r="C656" s="10">
        <v>44437</v>
      </c>
      <c r="D656" t="s">
        <v>739</v>
      </c>
      <c r="E656" t="s">
        <v>744</v>
      </c>
      <c r="F656" t="s">
        <v>1173</v>
      </c>
      <c r="G656" t="s">
        <v>80</v>
      </c>
      <c r="H656" t="s">
        <v>12</v>
      </c>
      <c r="I656" t="s">
        <v>1176</v>
      </c>
      <c r="J656" t="s">
        <v>1208</v>
      </c>
      <c r="K656">
        <v>8</v>
      </c>
      <c r="L656">
        <v>3</v>
      </c>
      <c r="M656">
        <v>2</v>
      </c>
      <c r="N656">
        <v>2</v>
      </c>
      <c r="O656">
        <v>1</v>
      </c>
      <c r="P656" t="s">
        <v>1173</v>
      </c>
      <c r="Q656" t="s">
        <v>1173</v>
      </c>
      <c r="R656" t="s">
        <v>1173</v>
      </c>
      <c r="S656" t="str">
        <f t="shared" si="20"/>
        <v>En el municipio de PUERTO COLOMBIA (CD) se tiene un total de Contagio 8</v>
      </c>
      <c r="T656" s="9" t="s">
        <v>1174</v>
      </c>
      <c r="U656" t="s">
        <v>1175</v>
      </c>
    </row>
    <row r="657" spans="1:21" x14ac:dyDescent="0.2">
      <c r="A657">
        <f t="shared" si="21"/>
        <v>656</v>
      </c>
      <c r="B657" s="10">
        <v>43892</v>
      </c>
      <c r="C657" s="10">
        <v>44437</v>
      </c>
      <c r="D657" t="s">
        <v>739</v>
      </c>
      <c r="E657" t="s">
        <v>745</v>
      </c>
      <c r="F657" t="s">
        <v>1173</v>
      </c>
      <c r="G657" t="s">
        <v>80</v>
      </c>
      <c r="H657" t="s">
        <v>12</v>
      </c>
      <c r="I657" t="s">
        <v>1176</v>
      </c>
      <c r="J657" t="s">
        <v>1208</v>
      </c>
      <c r="K657">
        <v>2074</v>
      </c>
      <c r="L657">
        <v>912</v>
      </c>
      <c r="M657">
        <v>1039</v>
      </c>
      <c r="N657">
        <v>58</v>
      </c>
      <c r="O657">
        <v>65</v>
      </c>
      <c r="P657" t="s">
        <v>1173</v>
      </c>
      <c r="Q657" t="s">
        <v>1173</v>
      </c>
      <c r="R657" t="s">
        <v>1173</v>
      </c>
      <c r="S657" t="str">
        <f t="shared" si="20"/>
        <v>En el municipio de PUERTO INIRIDA se tiene un total de Contagio 2074</v>
      </c>
      <c r="T657" s="9" t="s">
        <v>1174</v>
      </c>
      <c r="U657" t="s">
        <v>1175</v>
      </c>
    </row>
    <row r="658" spans="1:21" x14ac:dyDescent="0.2">
      <c r="A658">
        <f t="shared" si="21"/>
        <v>657</v>
      </c>
      <c r="B658" s="10">
        <v>43892</v>
      </c>
      <c r="C658" s="10">
        <v>44437</v>
      </c>
      <c r="D658" t="s">
        <v>739</v>
      </c>
      <c r="E658" t="s">
        <v>746</v>
      </c>
      <c r="F658" t="s">
        <v>1173</v>
      </c>
      <c r="G658" t="s">
        <v>80</v>
      </c>
      <c r="H658" t="s">
        <v>12</v>
      </c>
      <c r="I658" t="s">
        <v>1176</v>
      </c>
      <c r="J658" t="s">
        <v>1208</v>
      </c>
      <c r="K658">
        <v>15</v>
      </c>
      <c r="L658">
        <v>7</v>
      </c>
      <c r="M658">
        <v>7</v>
      </c>
      <c r="N658">
        <v>0</v>
      </c>
      <c r="O658">
        <v>1</v>
      </c>
      <c r="P658" t="s">
        <v>1173</v>
      </c>
      <c r="Q658" t="s">
        <v>1173</v>
      </c>
      <c r="R658" t="s">
        <v>1173</v>
      </c>
      <c r="S658" t="str">
        <f t="shared" si="20"/>
        <v>En el municipio de SAN FELIPE (CD) se tiene un total de Contagio 15</v>
      </c>
      <c r="T658" s="9" t="s">
        <v>1174</v>
      </c>
      <c r="U658" t="s">
        <v>1175</v>
      </c>
    </row>
    <row r="659" spans="1:21" x14ac:dyDescent="0.2">
      <c r="A659">
        <f t="shared" si="21"/>
        <v>658</v>
      </c>
      <c r="B659" s="10">
        <v>43892</v>
      </c>
      <c r="C659" s="10">
        <v>44437</v>
      </c>
      <c r="D659" t="s">
        <v>747</v>
      </c>
      <c r="E659" t="s">
        <v>281</v>
      </c>
      <c r="F659" t="s">
        <v>1173</v>
      </c>
      <c r="G659" t="s">
        <v>80</v>
      </c>
      <c r="H659" t="s">
        <v>12</v>
      </c>
      <c r="I659" t="s">
        <v>1176</v>
      </c>
      <c r="J659" t="s">
        <v>1208</v>
      </c>
      <c r="K659">
        <v>285</v>
      </c>
      <c r="L659">
        <v>119</v>
      </c>
      <c r="M659">
        <v>137</v>
      </c>
      <c r="N659">
        <v>12</v>
      </c>
      <c r="O659">
        <v>17</v>
      </c>
      <c r="P659" t="s">
        <v>1173</v>
      </c>
      <c r="Q659" t="s">
        <v>1173</v>
      </c>
      <c r="R659" t="s">
        <v>1173</v>
      </c>
      <c r="S659" t="str">
        <f t="shared" si="20"/>
        <v>En el municipio de CALAMAR se tiene un total de Contagio 285</v>
      </c>
      <c r="T659" s="9" t="s">
        <v>1174</v>
      </c>
      <c r="U659" t="s">
        <v>1175</v>
      </c>
    </row>
    <row r="660" spans="1:21" x14ac:dyDescent="0.2">
      <c r="A660">
        <f t="shared" si="21"/>
        <v>659</v>
      </c>
      <c r="B660" s="10">
        <v>43892</v>
      </c>
      <c r="C660" s="10">
        <v>44437</v>
      </c>
      <c r="D660" t="s">
        <v>747</v>
      </c>
      <c r="E660" t="s">
        <v>748</v>
      </c>
      <c r="F660" t="s">
        <v>1173</v>
      </c>
      <c r="G660" t="s">
        <v>80</v>
      </c>
      <c r="H660" t="s">
        <v>12</v>
      </c>
      <c r="I660" t="s">
        <v>1176</v>
      </c>
      <c r="J660" t="s">
        <v>1208</v>
      </c>
      <c r="K660">
        <v>297</v>
      </c>
      <c r="L660">
        <v>135</v>
      </c>
      <c r="M660">
        <v>144</v>
      </c>
      <c r="N660">
        <v>13</v>
      </c>
      <c r="O660">
        <v>5</v>
      </c>
      <c r="P660" t="s">
        <v>1173</v>
      </c>
      <c r="Q660" t="s">
        <v>1173</v>
      </c>
      <c r="R660" t="s">
        <v>1173</v>
      </c>
      <c r="S660" t="str">
        <f t="shared" si="20"/>
        <v>En el municipio de EL RETORNO se tiene un total de Contagio 297</v>
      </c>
      <c r="T660" s="9" t="s">
        <v>1174</v>
      </c>
      <c r="U660" t="s">
        <v>1175</v>
      </c>
    </row>
    <row r="661" spans="1:21" x14ac:dyDescent="0.2">
      <c r="A661">
        <f t="shared" si="21"/>
        <v>660</v>
      </c>
      <c r="B661" s="10">
        <v>43892</v>
      </c>
      <c r="C661" s="10">
        <v>44437</v>
      </c>
      <c r="D661" t="s">
        <v>747</v>
      </c>
      <c r="E661" t="s">
        <v>369</v>
      </c>
      <c r="F661" t="s">
        <v>1173</v>
      </c>
      <c r="G661" t="s">
        <v>80</v>
      </c>
      <c r="H661" t="s">
        <v>12</v>
      </c>
      <c r="I661" t="s">
        <v>1176</v>
      </c>
      <c r="J661" t="s">
        <v>1208</v>
      </c>
      <c r="K661">
        <v>209</v>
      </c>
      <c r="L661">
        <v>79</v>
      </c>
      <c r="M661">
        <v>86</v>
      </c>
      <c r="N661">
        <v>17</v>
      </c>
      <c r="O661">
        <v>27</v>
      </c>
      <c r="P661" t="s">
        <v>1173</v>
      </c>
      <c r="Q661" t="s">
        <v>1173</v>
      </c>
      <c r="R661" t="s">
        <v>1173</v>
      </c>
      <c r="S661" t="str">
        <f t="shared" si="20"/>
        <v>En el municipio de MIRAFLORES se tiene un total de Contagio 209</v>
      </c>
      <c r="T661" s="9" t="s">
        <v>1174</v>
      </c>
      <c r="U661" t="s">
        <v>1175</v>
      </c>
    </row>
    <row r="662" spans="1:21" x14ac:dyDescent="0.2">
      <c r="A662">
        <f t="shared" si="21"/>
        <v>661</v>
      </c>
      <c r="B662" s="10">
        <v>43892</v>
      </c>
      <c r="C662" s="10">
        <v>44437</v>
      </c>
      <c r="D662" t="s">
        <v>747</v>
      </c>
      <c r="E662" t="s">
        <v>749</v>
      </c>
      <c r="F662" t="s">
        <v>1173</v>
      </c>
      <c r="G662" t="s">
        <v>80</v>
      </c>
      <c r="H662" t="s">
        <v>12</v>
      </c>
      <c r="I662" t="s">
        <v>1176</v>
      </c>
      <c r="J662" t="s">
        <v>1208</v>
      </c>
      <c r="K662">
        <v>4320</v>
      </c>
      <c r="L662">
        <v>1887</v>
      </c>
      <c r="M662">
        <v>2140</v>
      </c>
      <c r="N662">
        <v>141</v>
      </c>
      <c r="O662">
        <v>152</v>
      </c>
      <c r="P662" t="s">
        <v>1173</v>
      </c>
      <c r="Q662" t="s">
        <v>1173</v>
      </c>
      <c r="R662" t="s">
        <v>1173</v>
      </c>
      <c r="S662" t="str">
        <f t="shared" si="20"/>
        <v>En el municipio de SAN JOSE DEL GUAVIARE se tiene un total de Contagio 4320</v>
      </c>
      <c r="T662" s="9" t="s">
        <v>1174</v>
      </c>
      <c r="U662" t="s">
        <v>1175</v>
      </c>
    </row>
    <row r="663" spans="1:21" x14ac:dyDescent="0.2">
      <c r="A663">
        <f t="shared" si="21"/>
        <v>662</v>
      </c>
      <c r="B663" s="10">
        <v>43892</v>
      </c>
      <c r="C663" s="10">
        <v>44437</v>
      </c>
      <c r="D663" t="s">
        <v>750</v>
      </c>
      <c r="E663" t="s">
        <v>751</v>
      </c>
      <c r="F663" t="s">
        <v>1173</v>
      </c>
      <c r="G663" t="s">
        <v>80</v>
      </c>
      <c r="H663" t="s">
        <v>12</v>
      </c>
      <c r="I663" t="s">
        <v>1176</v>
      </c>
      <c r="J663" t="s">
        <v>1208</v>
      </c>
      <c r="K663">
        <v>314</v>
      </c>
      <c r="L663">
        <v>128</v>
      </c>
      <c r="M663">
        <v>168</v>
      </c>
      <c r="N663">
        <v>11</v>
      </c>
      <c r="O663">
        <v>7</v>
      </c>
      <c r="P663" t="s">
        <v>1173</v>
      </c>
      <c r="Q663" t="s">
        <v>1173</v>
      </c>
      <c r="R663" t="s">
        <v>1173</v>
      </c>
      <c r="S663" t="str">
        <f t="shared" si="20"/>
        <v>En el municipio de ACEVEDO se tiene un total de Contagio 314</v>
      </c>
      <c r="T663" s="9" t="s">
        <v>1174</v>
      </c>
      <c r="U663" t="s">
        <v>1175</v>
      </c>
    </row>
    <row r="664" spans="1:21" x14ac:dyDescent="0.2">
      <c r="A664">
        <f t="shared" si="21"/>
        <v>663</v>
      </c>
      <c r="B664" s="10">
        <v>43892</v>
      </c>
      <c r="C664" s="10">
        <v>44437</v>
      </c>
      <c r="D664" t="s">
        <v>750</v>
      </c>
      <c r="E664" t="s">
        <v>752</v>
      </c>
      <c r="F664" t="s">
        <v>1173</v>
      </c>
      <c r="G664" t="s">
        <v>80</v>
      </c>
      <c r="H664" t="s">
        <v>12</v>
      </c>
      <c r="I664" t="s">
        <v>1176</v>
      </c>
      <c r="J664" t="s">
        <v>1208</v>
      </c>
      <c r="K664">
        <v>294</v>
      </c>
      <c r="L664">
        <v>137</v>
      </c>
      <c r="M664">
        <v>139</v>
      </c>
      <c r="N664">
        <v>9</v>
      </c>
      <c r="O664">
        <v>9</v>
      </c>
      <c r="P664" t="s">
        <v>1173</v>
      </c>
      <c r="Q664" t="s">
        <v>1173</v>
      </c>
      <c r="R664" t="s">
        <v>1173</v>
      </c>
      <c r="S664" t="str">
        <f t="shared" si="20"/>
        <v>En el municipio de AGRADO se tiene un total de Contagio 294</v>
      </c>
      <c r="T664" s="9" t="s">
        <v>1174</v>
      </c>
      <c r="U664" t="s">
        <v>1175</v>
      </c>
    </row>
    <row r="665" spans="1:21" x14ac:dyDescent="0.2">
      <c r="A665">
        <f t="shared" si="21"/>
        <v>664</v>
      </c>
      <c r="B665" s="10">
        <v>43892</v>
      </c>
      <c r="C665" s="10">
        <v>44437</v>
      </c>
      <c r="D665" t="s">
        <v>750</v>
      </c>
      <c r="E665" t="s">
        <v>753</v>
      </c>
      <c r="F665" t="s">
        <v>1173</v>
      </c>
      <c r="G665" t="s">
        <v>80</v>
      </c>
      <c r="H665" t="s">
        <v>12</v>
      </c>
      <c r="I665" t="s">
        <v>1176</v>
      </c>
      <c r="J665" t="s">
        <v>1208</v>
      </c>
      <c r="K665">
        <v>702</v>
      </c>
      <c r="L665">
        <v>341</v>
      </c>
      <c r="M665">
        <v>313</v>
      </c>
      <c r="N665">
        <v>21</v>
      </c>
      <c r="O665">
        <v>27</v>
      </c>
      <c r="P665" t="s">
        <v>1173</v>
      </c>
      <c r="Q665" t="s">
        <v>1173</v>
      </c>
      <c r="R665" t="s">
        <v>1173</v>
      </c>
      <c r="S665" t="str">
        <f t="shared" si="20"/>
        <v>En el municipio de AIPE se tiene un total de Contagio 702</v>
      </c>
      <c r="T665" s="9" t="s">
        <v>1174</v>
      </c>
      <c r="U665" t="s">
        <v>1175</v>
      </c>
    </row>
    <row r="666" spans="1:21" x14ac:dyDescent="0.2">
      <c r="A666">
        <f t="shared" si="21"/>
        <v>665</v>
      </c>
      <c r="B666" s="10">
        <v>43892</v>
      </c>
      <c r="C666" s="10">
        <v>44437</v>
      </c>
      <c r="D666" t="s">
        <v>750</v>
      </c>
      <c r="E666" t="s">
        <v>754</v>
      </c>
      <c r="F666" t="s">
        <v>1173</v>
      </c>
      <c r="G666" t="s">
        <v>80</v>
      </c>
      <c r="H666" t="s">
        <v>12</v>
      </c>
      <c r="I666" t="s">
        <v>1176</v>
      </c>
      <c r="J666" t="s">
        <v>1208</v>
      </c>
      <c r="K666">
        <v>1188</v>
      </c>
      <c r="L666">
        <v>521</v>
      </c>
      <c r="M666">
        <v>565</v>
      </c>
      <c r="N666">
        <v>40</v>
      </c>
      <c r="O666">
        <v>62</v>
      </c>
      <c r="P666" t="s">
        <v>1173</v>
      </c>
      <c r="Q666" t="s">
        <v>1173</v>
      </c>
      <c r="R666" t="s">
        <v>1173</v>
      </c>
      <c r="S666" t="str">
        <f t="shared" si="20"/>
        <v>En el municipio de ALGECIRAS se tiene un total de Contagio 1188</v>
      </c>
      <c r="T666" s="9" t="s">
        <v>1174</v>
      </c>
      <c r="U666" t="s">
        <v>1175</v>
      </c>
    </row>
    <row r="667" spans="1:21" x14ac:dyDescent="0.2">
      <c r="A667">
        <f t="shared" si="21"/>
        <v>666</v>
      </c>
      <c r="B667" s="10">
        <v>43892</v>
      </c>
      <c r="C667" s="10">
        <v>44437</v>
      </c>
      <c r="D667" t="s">
        <v>750</v>
      </c>
      <c r="E667" t="s">
        <v>755</v>
      </c>
      <c r="F667" t="s">
        <v>1173</v>
      </c>
      <c r="G667" t="s">
        <v>80</v>
      </c>
      <c r="H667" t="s">
        <v>12</v>
      </c>
      <c r="I667" t="s">
        <v>1176</v>
      </c>
      <c r="J667" t="s">
        <v>1208</v>
      </c>
      <c r="K667">
        <v>127</v>
      </c>
      <c r="L667">
        <v>61</v>
      </c>
      <c r="M667">
        <v>55</v>
      </c>
      <c r="N667">
        <v>8</v>
      </c>
      <c r="O667">
        <v>3</v>
      </c>
      <c r="P667" t="s">
        <v>1173</v>
      </c>
      <c r="Q667" t="s">
        <v>1173</v>
      </c>
      <c r="R667" t="s">
        <v>1173</v>
      </c>
      <c r="S667" t="str">
        <f t="shared" si="20"/>
        <v>En el municipio de ALTAMIRA se tiene un total de Contagio 127</v>
      </c>
      <c r="T667" s="9" t="s">
        <v>1174</v>
      </c>
      <c r="U667" t="s">
        <v>1175</v>
      </c>
    </row>
    <row r="668" spans="1:21" x14ac:dyDescent="0.2">
      <c r="A668">
        <f t="shared" si="21"/>
        <v>667</v>
      </c>
      <c r="B668" s="10">
        <v>43892</v>
      </c>
      <c r="C668" s="10">
        <v>44437</v>
      </c>
      <c r="D668" t="s">
        <v>750</v>
      </c>
      <c r="E668" t="s">
        <v>756</v>
      </c>
      <c r="F668" t="s">
        <v>1173</v>
      </c>
      <c r="G668" t="s">
        <v>80</v>
      </c>
      <c r="H668" t="s">
        <v>12</v>
      </c>
      <c r="I668" t="s">
        <v>1176</v>
      </c>
      <c r="J668" t="s">
        <v>1208</v>
      </c>
      <c r="K668">
        <v>214</v>
      </c>
      <c r="L668">
        <v>100</v>
      </c>
      <c r="M668">
        <v>92</v>
      </c>
      <c r="N668">
        <v>11</v>
      </c>
      <c r="O668">
        <v>11</v>
      </c>
      <c r="P668" t="s">
        <v>1173</v>
      </c>
      <c r="Q668" t="s">
        <v>1173</v>
      </c>
      <c r="R668" t="s">
        <v>1173</v>
      </c>
      <c r="S668" t="str">
        <f t="shared" si="20"/>
        <v>En el municipio de BARAYA se tiene un total de Contagio 214</v>
      </c>
      <c r="T668" s="9" t="s">
        <v>1174</v>
      </c>
      <c r="U668" t="s">
        <v>1175</v>
      </c>
    </row>
    <row r="669" spans="1:21" x14ac:dyDescent="0.2">
      <c r="A669">
        <f t="shared" si="21"/>
        <v>668</v>
      </c>
      <c r="B669" s="10">
        <v>43892</v>
      </c>
      <c r="C669" s="10">
        <v>44437</v>
      </c>
      <c r="D669" t="s">
        <v>750</v>
      </c>
      <c r="E669" t="s">
        <v>757</v>
      </c>
      <c r="F669" t="s">
        <v>1173</v>
      </c>
      <c r="G669" t="s">
        <v>80</v>
      </c>
      <c r="H669" t="s">
        <v>12</v>
      </c>
      <c r="I669" t="s">
        <v>1176</v>
      </c>
      <c r="J669" t="s">
        <v>1208</v>
      </c>
      <c r="K669">
        <v>1781</v>
      </c>
      <c r="L669">
        <v>865</v>
      </c>
      <c r="M669">
        <v>843</v>
      </c>
      <c r="N669">
        <v>34</v>
      </c>
      <c r="O669">
        <v>39</v>
      </c>
      <c r="P669" t="s">
        <v>1173</v>
      </c>
      <c r="Q669" t="s">
        <v>1173</v>
      </c>
      <c r="R669" t="s">
        <v>1173</v>
      </c>
      <c r="S669" t="str">
        <f t="shared" si="20"/>
        <v>En el municipio de CAMPOALEGRE se tiene un total de Contagio 1781</v>
      </c>
      <c r="T669" s="9" t="s">
        <v>1174</v>
      </c>
      <c r="U669" t="s">
        <v>1175</v>
      </c>
    </row>
    <row r="670" spans="1:21" x14ac:dyDescent="0.2">
      <c r="A670">
        <f t="shared" si="21"/>
        <v>669</v>
      </c>
      <c r="B670" s="10">
        <v>43892</v>
      </c>
      <c r="C670" s="10">
        <v>44437</v>
      </c>
      <c r="D670" t="s">
        <v>750</v>
      </c>
      <c r="E670" t="s">
        <v>758</v>
      </c>
      <c r="F670" t="s">
        <v>1173</v>
      </c>
      <c r="G670" t="s">
        <v>80</v>
      </c>
      <c r="H670" t="s">
        <v>12</v>
      </c>
      <c r="I670" t="s">
        <v>1176</v>
      </c>
      <c r="J670" t="s">
        <v>1208</v>
      </c>
      <c r="K670">
        <v>153</v>
      </c>
      <c r="L670">
        <v>72</v>
      </c>
      <c r="M670">
        <v>65</v>
      </c>
      <c r="N670">
        <v>13</v>
      </c>
      <c r="O670">
        <v>3</v>
      </c>
      <c r="P670" t="s">
        <v>1173</v>
      </c>
      <c r="Q670" t="s">
        <v>1173</v>
      </c>
      <c r="R670" t="s">
        <v>1173</v>
      </c>
      <c r="S670" t="str">
        <f t="shared" si="20"/>
        <v>En el municipio de COLOMBIA se tiene un total de Contagio 153</v>
      </c>
      <c r="T670" s="9" t="s">
        <v>1174</v>
      </c>
      <c r="U670" t="s">
        <v>1175</v>
      </c>
    </row>
    <row r="671" spans="1:21" x14ac:dyDescent="0.2">
      <c r="A671">
        <f t="shared" si="21"/>
        <v>670</v>
      </c>
      <c r="B671" s="10">
        <v>43892</v>
      </c>
      <c r="C671" s="10">
        <v>44437</v>
      </c>
      <c r="D671" t="s">
        <v>750</v>
      </c>
      <c r="E671" t="s">
        <v>759</v>
      </c>
      <c r="F671" t="s">
        <v>1173</v>
      </c>
      <c r="G671" t="s">
        <v>80</v>
      </c>
      <c r="H671" t="s">
        <v>12</v>
      </c>
      <c r="I671" t="s">
        <v>1176</v>
      </c>
      <c r="J671" t="s">
        <v>1208</v>
      </c>
      <c r="K671">
        <v>126</v>
      </c>
      <c r="L671">
        <v>56</v>
      </c>
      <c r="M671">
        <v>61</v>
      </c>
      <c r="N671">
        <v>3</v>
      </c>
      <c r="O671">
        <v>6</v>
      </c>
      <c r="P671" t="s">
        <v>1173</v>
      </c>
      <c r="Q671" t="s">
        <v>1173</v>
      </c>
      <c r="R671" t="s">
        <v>1173</v>
      </c>
      <c r="S671" t="str">
        <f t="shared" si="20"/>
        <v>En el municipio de ELIAS se tiene un total de Contagio 126</v>
      </c>
      <c r="T671" s="9" t="s">
        <v>1174</v>
      </c>
      <c r="U671" t="s">
        <v>1175</v>
      </c>
    </row>
    <row r="672" spans="1:21" x14ac:dyDescent="0.2">
      <c r="A672">
        <f t="shared" si="21"/>
        <v>671</v>
      </c>
      <c r="B672" s="10">
        <v>43892</v>
      </c>
      <c r="C672" s="10">
        <v>44437</v>
      </c>
      <c r="D672" t="s">
        <v>750</v>
      </c>
      <c r="E672" t="s">
        <v>760</v>
      </c>
      <c r="F672" t="s">
        <v>1173</v>
      </c>
      <c r="G672" t="s">
        <v>80</v>
      </c>
      <c r="H672" t="s">
        <v>12</v>
      </c>
      <c r="I672" t="s">
        <v>1176</v>
      </c>
      <c r="J672" t="s">
        <v>1208</v>
      </c>
      <c r="K672">
        <v>4500</v>
      </c>
      <c r="L672">
        <v>2219</v>
      </c>
      <c r="M672">
        <v>2036</v>
      </c>
      <c r="N672">
        <v>140</v>
      </c>
      <c r="O672">
        <v>105</v>
      </c>
      <c r="P672" t="s">
        <v>1173</v>
      </c>
      <c r="Q672" t="s">
        <v>1173</v>
      </c>
      <c r="R672" t="s">
        <v>1173</v>
      </c>
      <c r="S672" t="str">
        <f t="shared" si="20"/>
        <v>En el municipio de GARZON se tiene un total de Contagio 4500</v>
      </c>
      <c r="T672" s="9" t="s">
        <v>1174</v>
      </c>
      <c r="U672" t="s">
        <v>1175</v>
      </c>
    </row>
    <row r="673" spans="1:21" x14ac:dyDescent="0.2">
      <c r="A673">
        <f t="shared" si="21"/>
        <v>672</v>
      </c>
      <c r="B673" s="10">
        <v>43892</v>
      </c>
      <c r="C673" s="10">
        <v>44437</v>
      </c>
      <c r="D673" t="s">
        <v>750</v>
      </c>
      <c r="E673" t="s">
        <v>761</v>
      </c>
      <c r="F673" t="s">
        <v>1173</v>
      </c>
      <c r="G673" t="s">
        <v>80</v>
      </c>
      <c r="H673" t="s">
        <v>12</v>
      </c>
      <c r="I673" t="s">
        <v>1176</v>
      </c>
      <c r="J673" t="s">
        <v>1208</v>
      </c>
      <c r="K673">
        <v>1127</v>
      </c>
      <c r="L673">
        <v>541</v>
      </c>
      <c r="M673">
        <v>494</v>
      </c>
      <c r="N673">
        <v>52</v>
      </c>
      <c r="O673">
        <v>40</v>
      </c>
      <c r="P673" t="s">
        <v>1173</v>
      </c>
      <c r="Q673" t="s">
        <v>1173</v>
      </c>
      <c r="R673" t="s">
        <v>1173</v>
      </c>
      <c r="S673" t="str">
        <f t="shared" si="20"/>
        <v>En el municipio de GIGANTE se tiene un total de Contagio 1127</v>
      </c>
      <c r="T673" s="9" t="s">
        <v>1174</v>
      </c>
      <c r="U673" t="s">
        <v>1175</v>
      </c>
    </row>
    <row r="674" spans="1:21" x14ac:dyDescent="0.2">
      <c r="A674">
        <f t="shared" si="21"/>
        <v>673</v>
      </c>
      <c r="B674" s="10">
        <v>43892</v>
      </c>
      <c r="C674" s="10">
        <v>44437</v>
      </c>
      <c r="D674" t="s">
        <v>750</v>
      </c>
      <c r="E674" t="s">
        <v>165</v>
      </c>
      <c r="F674" t="s">
        <v>1173</v>
      </c>
      <c r="G674" t="s">
        <v>80</v>
      </c>
      <c r="H674" t="s">
        <v>12</v>
      </c>
      <c r="I674" t="s">
        <v>1176</v>
      </c>
      <c r="J674" t="s">
        <v>1208</v>
      </c>
      <c r="K674">
        <v>552</v>
      </c>
      <c r="L674">
        <v>262</v>
      </c>
      <c r="M674">
        <v>242</v>
      </c>
      <c r="N674">
        <v>19</v>
      </c>
      <c r="O674">
        <v>29</v>
      </c>
      <c r="P674" t="s">
        <v>1173</v>
      </c>
      <c r="Q674" t="s">
        <v>1173</v>
      </c>
      <c r="R674" t="s">
        <v>1173</v>
      </c>
      <c r="S674" t="str">
        <f t="shared" si="20"/>
        <v>En el municipio de GUADALUPE se tiene un total de Contagio 552</v>
      </c>
      <c r="T674" s="9" t="s">
        <v>1174</v>
      </c>
      <c r="U674" t="s">
        <v>1175</v>
      </c>
    </row>
    <row r="675" spans="1:21" x14ac:dyDescent="0.2">
      <c r="A675">
        <f t="shared" si="21"/>
        <v>674</v>
      </c>
      <c r="B675" s="10">
        <v>43892</v>
      </c>
      <c r="C675" s="10">
        <v>44437</v>
      </c>
      <c r="D675" t="s">
        <v>750</v>
      </c>
      <c r="E675" t="s">
        <v>762</v>
      </c>
      <c r="F675" t="s">
        <v>1173</v>
      </c>
      <c r="G675" t="s">
        <v>80</v>
      </c>
      <c r="H675" t="s">
        <v>12</v>
      </c>
      <c r="I675" t="s">
        <v>1176</v>
      </c>
      <c r="J675" t="s">
        <v>1208</v>
      </c>
      <c r="K675">
        <v>295</v>
      </c>
      <c r="L675">
        <v>123</v>
      </c>
      <c r="M675">
        <v>155</v>
      </c>
      <c r="N675">
        <v>8</v>
      </c>
      <c r="O675">
        <v>9</v>
      </c>
      <c r="P675" t="s">
        <v>1173</v>
      </c>
      <c r="Q675" t="s">
        <v>1173</v>
      </c>
      <c r="R675" t="s">
        <v>1173</v>
      </c>
      <c r="S675" t="str">
        <f t="shared" si="20"/>
        <v>En el municipio de HOBO se tiene un total de Contagio 295</v>
      </c>
      <c r="T675" s="9" t="s">
        <v>1174</v>
      </c>
      <c r="U675" t="s">
        <v>1175</v>
      </c>
    </row>
    <row r="676" spans="1:21" x14ac:dyDescent="0.2">
      <c r="A676">
        <f t="shared" si="21"/>
        <v>675</v>
      </c>
      <c r="B676" s="10">
        <v>43892</v>
      </c>
      <c r="C676" s="10">
        <v>44437</v>
      </c>
      <c r="D676" t="s">
        <v>750</v>
      </c>
      <c r="E676" t="s">
        <v>763</v>
      </c>
      <c r="F676" t="s">
        <v>1173</v>
      </c>
      <c r="G676" t="s">
        <v>80</v>
      </c>
      <c r="H676" t="s">
        <v>12</v>
      </c>
      <c r="I676" t="s">
        <v>1176</v>
      </c>
      <c r="J676" t="s">
        <v>1208</v>
      </c>
      <c r="K676">
        <v>163</v>
      </c>
      <c r="L676">
        <v>87</v>
      </c>
      <c r="M676">
        <v>64</v>
      </c>
      <c r="N676">
        <v>4</v>
      </c>
      <c r="O676">
        <v>8</v>
      </c>
      <c r="P676" t="s">
        <v>1173</v>
      </c>
      <c r="Q676" t="s">
        <v>1173</v>
      </c>
      <c r="R676" t="s">
        <v>1173</v>
      </c>
      <c r="S676" t="str">
        <f t="shared" si="20"/>
        <v>En el municipio de IQUIRA se tiene un total de Contagio 163</v>
      </c>
      <c r="T676" s="9" t="s">
        <v>1174</v>
      </c>
      <c r="U676" t="s">
        <v>1175</v>
      </c>
    </row>
    <row r="677" spans="1:21" x14ac:dyDescent="0.2">
      <c r="A677">
        <f t="shared" si="21"/>
        <v>676</v>
      </c>
      <c r="B677" s="10">
        <v>43892</v>
      </c>
      <c r="C677" s="10">
        <v>44437</v>
      </c>
      <c r="D677" t="s">
        <v>750</v>
      </c>
      <c r="E677" t="s">
        <v>764</v>
      </c>
      <c r="F677" t="s">
        <v>1173</v>
      </c>
      <c r="G677" t="s">
        <v>80</v>
      </c>
      <c r="H677" t="s">
        <v>12</v>
      </c>
      <c r="I677" t="s">
        <v>1176</v>
      </c>
      <c r="J677" t="s">
        <v>1208</v>
      </c>
      <c r="K677">
        <v>910</v>
      </c>
      <c r="L677">
        <v>479</v>
      </c>
      <c r="M677">
        <v>365</v>
      </c>
      <c r="N677">
        <v>40</v>
      </c>
      <c r="O677">
        <v>26</v>
      </c>
      <c r="P677" t="s">
        <v>1173</v>
      </c>
      <c r="Q677" t="s">
        <v>1173</v>
      </c>
      <c r="R677" t="s">
        <v>1173</v>
      </c>
      <c r="S677" t="str">
        <f t="shared" si="20"/>
        <v>En el municipio de ISNOS (SAN JOSE DE ISNOS) se tiene un total de Contagio 910</v>
      </c>
      <c r="T677" s="9" t="s">
        <v>1174</v>
      </c>
      <c r="U677" t="s">
        <v>1175</v>
      </c>
    </row>
    <row r="678" spans="1:21" x14ac:dyDescent="0.2">
      <c r="A678">
        <f t="shared" si="21"/>
        <v>677</v>
      </c>
      <c r="B678" s="10">
        <v>43892</v>
      </c>
      <c r="C678" s="10">
        <v>44437</v>
      </c>
      <c r="D678" t="s">
        <v>750</v>
      </c>
      <c r="E678" t="s">
        <v>765</v>
      </c>
      <c r="F678" t="s">
        <v>1173</v>
      </c>
      <c r="G678" t="s">
        <v>80</v>
      </c>
      <c r="H678" t="s">
        <v>12</v>
      </c>
      <c r="I678" t="s">
        <v>1176</v>
      </c>
      <c r="J678" t="s">
        <v>1208</v>
      </c>
      <c r="K678">
        <v>319</v>
      </c>
      <c r="L678">
        <v>138</v>
      </c>
      <c r="M678">
        <v>145</v>
      </c>
      <c r="N678">
        <v>16</v>
      </c>
      <c r="O678">
        <v>20</v>
      </c>
      <c r="P678" t="s">
        <v>1173</v>
      </c>
      <c r="Q678" t="s">
        <v>1173</v>
      </c>
      <c r="R678" t="s">
        <v>1173</v>
      </c>
      <c r="S678" t="str">
        <f t="shared" si="20"/>
        <v>En el municipio de LA ARGENTINA se tiene un total de Contagio 319</v>
      </c>
      <c r="T678" s="9" t="s">
        <v>1174</v>
      </c>
      <c r="U678" t="s">
        <v>1175</v>
      </c>
    </row>
    <row r="679" spans="1:21" x14ac:dyDescent="0.2">
      <c r="A679">
        <f t="shared" si="21"/>
        <v>678</v>
      </c>
      <c r="B679" s="10">
        <v>43892</v>
      </c>
      <c r="C679" s="10">
        <v>44437</v>
      </c>
      <c r="D679" t="s">
        <v>750</v>
      </c>
      <c r="E679" t="s">
        <v>766</v>
      </c>
      <c r="F679" t="s">
        <v>1173</v>
      </c>
      <c r="G679" t="s">
        <v>80</v>
      </c>
      <c r="H679" t="s">
        <v>12</v>
      </c>
      <c r="I679" t="s">
        <v>1176</v>
      </c>
      <c r="J679" t="s">
        <v>1208</v>
      </c>
      <c r="K679">
        <v>1544</v>
      </c>
      <c r="L679">
        <v>730</v>
      </c>
      <c r="M679">
        <v>756</v>
      </c>
      <c r="N679">
        <v>27</v>
      </c>
      <c r="O679">
        <v>31</v>
      </c>
      <c r="P679" t="s">
        <v>1173</v>
      </c>
      <c r="Q679" t="s">
        <v>1173</v>
      </c>
      <c r="R679" t="s">
        <v>1173</v>
      </c>
      <c r="S679" t="str">
        <f t="shared" si="20"/>
        <v>En el municipio de LA PLATA se tiene un total de Contagio 1544</v>
      </c>
      <c r="T679" s="9" t="s">
        <v>1174</v>
      </c>
      <c r="U679" t="s">
        <v>1175</v>
      </c>
    </row>
    <row r="680" spans="1:21" x14ac:dyDescent="0.2">
      <c r="A680">
        <f t="shared" si="21"/>
        <v>679</v>
      </c>
      <c r="B680" s="10">
        <v>43892</v>
      </c>
      <c r="C680" s="10">
        <v>44437</v>
      </c>
      <c r="D680" t="s">
        <v>750</v>
      </c>
      <c r="E680" t="s">
        <v>767</v>
      </c>
      <c r="F680" t="s">
        <v>1173</v>
      </c>
      <c r="G680" t="s">
        <v>80</v>
      </c>
      <c r="H680" t="s">
        <v>12</v>
      </c>
      <c r="I680" t="s">
        <v>1176</v>
      </c>
      <c r="J680" t="s">
        <v>1208</v>
      </c>
      <c r="K680">
        <v>145</v>
      </c>
      <c r="L680">
        <v>67</v>
      </c>
      <c r="M680">
        <v>63</v>
      </c>
      <c r="N680">
        <v>7</v>
      </c>
      <c r="O680">
        <v>8</v>
      </c>
      <c r="P680" t="s">
        <v>1173</v>
      </c>
      <c r="Q680" t="s">
        <v>1173</v>
      </c>
      <c r="R680" t="s">
        <v>1173</v>
      </c>
      <c r="S680" t="str">
        <f t="shared" si="20"/>
        <v>En el municipio de NATAGA se tiene un total de Contagio 145</v>
      </c>
      <c r="T680" s="9" t="s">
        <v>1174</v>
      </c>
      <c r="U680" t="s">
        <v>1175</v>
      </c>
    </row>
    <row r="681" spans="1:21" x14ac:dyDescent="0.2">
      <c r="A681">
        <f t="shared" si="21"/>
        <v>680</v>
      </c>
      <c r="B681" s="10">
        <v>43892</v>
      </c>
      <c r="C681" s="10">
        <v>44437</v>
      </c>
      <c r="D681" t="s">
        <v>750</v>
      </c>
      <c r="E681" t="s">
        <v>768</v>
      </c>
      <c r="F681" t="s">
        <v>1173</v>
      </c>
      <c r="G681" t="s">
        <v>80</v>
      </c>
      <c r="H681" t="s">
        <v>12</v>
      </c>
      <c r="I681" t="s">
        <v>1176</v>
      </c>
      <c r="J681" t="s">
        <v>1208</v>
      </c>
      <c r="K681">
        <v>54317</v>
      </c>
      <c r="L681">
        <v>26190</v>
      </c>
      <c r="M681">
        <v>24271</v>
      </c>
      <c r="N681">
        <v>1986</v>
      </c>
      <c r="O681">
        <v>1870</v>
      </c>
      <c r="P681" t="s">
        <v>1173</v>
      </c>
      <c r="Q681" t="s">
        <v>1173</v>
      </c>
      <c r="R681" t="s">
        <v>1173</v>
      </c>
      <c r="S681" t="str">
        <f t="shared" si="20"/>
        <v>En el municipio de NEIVA se tiene un total de Contagio 54317</v>
      </c>
      <c r="T681" s="9" t="s">
        <v>1174</v>
      </c>
      <c r="U681" t="s">
        <v>1175</v>
      </c>
    </row>
    <row r="682" spans="1:21" x14ac:dyDescent="0.2">
      <c r="A682">
        <f t="shared" si="21"/>
        <v>681</v>
      </c>
      <c r="B682" s="10">
        <v>43892</v>
      </c>
      <c r="C682" s="10">
        <v>44437</v>
      </c>
      <c r="D682" t="s">
        <v>750</v>
      </c>
      <c r="E682" t="s">
        <v>769</v>
      </c>
      <c r="F682" t="s">
        <v>1173</v>
      </c>
      <c r="G682" t="s">
        <v>80</v>
      </c>
      <c r="H682" t="s">
        <v>12</v>
      </c>
      <c r="I682" t="s">
        <v>1176</v>
      </c>
      <c r="J682" t="s">
        <v>1208</v>
      </c>
      <c r="K682">
        <v>285</v>
      </c>
      <c r="L682">
        <v>133</v>
      </c>
      <c r="M682">
        <v>122</v>
      </c>
      <c r="N682">
        <v>17</v>
      </c>
      <c r="O682">
        <v>13</v>
      </c>
      <c r="P682" t="s">
        <v>1173</v>
      </c>
      <c r="Q682" t="s">
        <v>1173</v>
      </c>
      <c r="R682" t="s">
        <v>1173</v>
      </c>
      <c r="S682" t="str">
        <f t="shared" si="20"/>
        <v>En el municipio de OPORAPA se tiene un total de Contagio 285</v>
      </c>
      <c r="T682" s="9" t="s">
        <v>1174</v>
      </c>
      <c r="U682" t="s">
        <v>1175</v>
      </c>
    </row>
    <row r="683" spans="1:21" x14ac:dyDescent="0.2">
      <c r="A683">
        <f t="shared" si="21"/>
        <v>682</v>
      </c>
      <c r="B683" s="10">
        <v>43892</v>
      </c>
      <c r="C683" s="10">
        <v>44437</v>
      </c>
      <c r="D683" t="s">
        <v>750</v>
      </c>
      <c r="E683" t="s">
        <v>770</v>
      </c>
      <c r="F683" t="s">
        <v>1173</v>
      </c>
      <c r="G683" t="s">
        <v>80</v>
      </c>
      <c r="H683" t="s">
        <v>12</v>
      </c>
      <c r="I683" t="s">
        <v>1176</v>
      </c>
      <c r="J683" t="s">
        <v>1208</v>
      </c>
      <c r="K683">
        <v>196</v>
      </c>
      <c r="L683">
        <v>88</v>
      </c>
      <c r="M683">
        <v>89</v>
      </c>
      <c r="N683">
        <v>12</v>
      </c>
      <c r="O683">
        <v>7</v>
      </c>
      <c r="P683" t="s">
        <v>1173</v>
      </c>
      <c r="Q683" t="s">
        <v>1173</v>
      </c>
      <c r="R683" t="s">
        <v>1173</v>
      </c>
      <c r="S683" t="str">
        <f t="shared" si="20"/>
        <v>En el municipio de PAICOL se tiene un total de Contagio 196</v>
      </c>
      <c r="T683" s="9" t="s">
        <v>1174</v>
      </c>
      <c r="U683" t="s">
        <v>1175</v>
      </c>
    </row>
    <row r="684" spans="1:21" x14ac:dyDescent="0.2">
      <c r="A684">
        <f t="shared" si="21"/>
        <v>683</v>
      </c>
      <c r="B684" s="10">
        <v>43892</v>
      </c>
      <c r="C684" s="10">
        <v>44437</v>
      </c>
      <c r="D684" t="s">
        <v>750</v>
      </c>
      <c r="E684" t="s">
        <v>771</v>
      </c>
      <c r="F684" t="s">
        <v>1173</v>
      </c>
      <c r="G684" t="s">
        <v>80</v>
      </c>
      <c r="H684" t="s">
        <v>12</v>
      </c>
      <c r="I684" t="s">
        <v>1176</v>
      </c>
      <c r="J684" t="s">
        <v>1208</v>
      </c>
      <c r="K684">
        <v>1495</v>
      </c>
      <c r="L684">
        <v>722</v>
      </c>
      <c r="M684">
        <v>649</v>
      </c>
      <c r="N684">
        <v>65</v>
      </c>
      <c r="O684">
        <v>59</v>
      </c>
      <c r="P684" t="s">
        <v>1173</v>
      </c>
      <c r="Q684" t="s">
        <v>1173</v>
      </c>
      <c r="R684" t="s">
        <v>1173</v>
      </c>
      <c r="S684" t="str">
        <f t="shared" si="20"/>
        <v>En el municipio de PALERMO se tiene un total de Contagio 1495</v>
      </c>
      <c r="T684" s="9" t="s">
        <v>1174</v>
      </c>
      <c r="U684" t="s">
        <v>1175</v>
      </c>
    </row>
    <row r="685" spans="1:21" x14ac:dyDescent="0.2">
      <c r="A685">
        <f t="shared" si="21"/>
        <v>684</v>
      </c>
      <c r="B685" s="10">
        <v>43892</v>
      </c>
      <c r="C685" s="10">
        <v>44437</v>
      </c>
      <c r="D685" t="s">
        <v>750</v>
      </c>
      <c r="E685" t="s">
        <v>458</v>
      </c>
      <c r="F685" t="s">
        <v>1173</v>
      </c>
      <c r="G685" t="s">
        <v>80</v>
      </c>
      <c r="H685" t="s">
        <v>12</v>
      </c>
      <c r="I685" t="s">
        <v>1176</v>
      </c>
      <c r="J685" t="s">
        <v>1208</v>
      </c>
      <c r="K685">
        <v>185</v>
      </c>
      <c r="L685">
        <v>99</v>
      </c>
      <c r="M685">
        <v>74</v>
      </c>
      <c r="N685">
        <v>4</v>
      </c>
      <c r="O685">
        <v>8</v>
      </c>
      <c r="P685" t="s">
        <v>1173</v>
      </c>
      <c r="Q685" t="s">
        <v>1173</v>
      </c>
      <c r="R685" t="s">
        <v>1173</v>
      </c>
      <c r="S685" t="str">
        <f t="shared" si="20"/>
        <v>En el municipio de PALESTINA se tiene un total de Contagio 185</v>
      </c>
      <c r="T685" s="9" t="s">
        <v>1174</v>
      </c>
      <c r="U685" t="s">
        <v>1175</v>
      </c>
    </row>
    <row r="686" spans="1:21" x14ac:dyDescent="0.2">
      <c r="A686">
        <f t="shared" si="21"/>
        <v>685</v>
      </c>
      <c r="B686" s="10">
        <v>43892</v>
      </c>
      <c r="C686" s="10">
        <v>44437</v>
      </c>
      <c r="D686" t="s">
        <v>750</v>
      </c>
      <c r="E686" t="s">
        <v>772</v>
      </c>
      <c r="F686" t="s">
        <v>1173</v>
      </c>
      <c r="G686" t="s">
        <v>80</v>
      </c>
      <c r="H686" t="s">
        <v>12</v>
      </c>
      <c r="I686" t="s">
        <v>1176</v>
      </c>
      <c r="J686" t="s">
        <v>1208</v>
      </c>
      <c r="K686">
        <v>285</v>
      </c>
      <c r="L686">
        <v>162</v>
      </c>
      <c r="M686">
        <v>106</v>
      </c>
      <c r="N686">
        <v>9</v>
      </c>
      <c r="O686">
        <v>8</v>
      </c>
      <c r="P686" t="s">
        <v>1173</v>
      </c>
      <c r="Q686" t="s">
        <v>1173</v>
      </c>
      <c r="R686" t="s">
        <v>1173</v>
      </c>
      <c r="S686" t="str">
        <f t="shared" si="20"/>
        <v>En el municipio de PITAL se tiene un total de Contagio 285</v>
      </c>
      <c r="T686" s="9" t="s">
        <v>1174</v>
      </c>
      <c r="U686" t="s">
        <v>1175</v>
      </c>
    </row>
    <row r="687" spans="1:21" x14ac:dyDescent="0.2">
      <c r="A687">
        <f t="shared" si="21"/>
        <v>686</v>
      </c>
      <c r="B687" s="10">
        <v>43892</v>
      </c>
      <c r="C687" s="10">
        <v>44437</v>
      </c>
      <c r="D687" t="s">
        <v>750</v>
      </c>
      <c r="E687" t="s">
        <v>773</v>
      </c>
      <c r="F687" t="s">
        <v>1173</v>
      </c>
      <c r="G687" t="s">
        <v>80</v>
      </c>
      <c r="H687" t="s">
        <v>12</v>
      </c>
      <c r="I687" t="s">
        <v>1176</v>
      </c>
      <c r="J687" t="s">
        <v>1208</v>
      </c>
      <c r="K687">
        <v>9350</v>
      </c>
      <c r="L687">
        <v>4280</v>
      </c>
      <c r="M687">
        <v>4514</v>
      </c>
      <c r="N687">
        <v>308</v>
      </c>
      <c r="O687">
        <v>248</v>
      </c>
      <c r="P687" t="s">
        <v>1173</v>
      </c>
      <c r="Q687" t="s">
        <v>1173</v>
      </c>
      <c r="R687" t="s">
        <v>1173</v>
      </c>
      <c r="S687" t="str">
        <f t="shared" si="20"/>
        <v>En el municipio de PITALITO se tiene un total de Contagio 9350</v>
      </c>
      <c r="T687" s="9" t="s">
        <v>1174</v>
      </c>
      <c r="U687" t="s">
        <v>1175</v>
      </c>
    </row>
    <row r="688" spans="1:21" x14ac:dyDescent="0.2">
      <c r="A688">
        <f t="shared" si="21"/>
        <v>687</v>
      </c>
      <c r="B688" s="10">
        <v>43892</v>
      </c>
      <c r="C688" s="10">
        <v>44437</v>
      </c>
      <c r="D688" t="s">
        <v>750</v>
      </c>
      <c r="E688" t="s">
        <v>774</v>
      </c>
      <c r="F688" t="s">
        <v>1173</v>
      </c>
      <c r="G688" t="s">
        <v>80</v>
      </c>
      <c r="H688" t="s">
        <v>12</v>
      </c>
      <c r="I688" t="s">
        <v>1176</v>
      </c>
      <c r="J688" t="s">
        <v>1208</v>
      </c>
      <c r="K688">
        <v>1424</v>
      </c>
      <c r="L688">
        <v>605</v>
      </c>
      <c r="M688">
        <v>715</v>
      </c>
      <c r="N688">
        <v>47</v>
      </c>
      <c r="O688">
        <v>57</v>
      </c>
      <c r="P688" t="s">
        <v>1173</v>
      </c>
      <c r="Q688" t="s">
        <v>1173</v>
      </c>
      <c r="R688" t="s">
        <v>1173</v>
      </c>
      <c r="S688" t="str">
        <f t="shared" si="20"/>
        <v>En el municipio de RIVERA se tiene un total de Contagio 1424</v>
      </c>
      <c r="T688" s="9" t="s">
        <v>1174</v>
      </c>
      <c r="U688" t="s">
        <v>1175</v>
      </c>
    </row>
    <row r="689" spans="1:21" x14ac:dyDescent="0.2">
      <c r="A689">
        <f t="shared" si="21"/>
        <v>688</v>
      </c>
      <c r="B689" s="10">
        <v>43892</v>
      </c>
      <c r="C689" s="10">
        <v>44437</v>
      </c>
      <c r="D689" t="s">
        <v>750</v>
      </c>
      <c r="E689" t="s">
        <v>775</v>
      </c>
      <c r="F689" t="s">
        <v>1173</v>
      </c>
      <c r="G689" t="s">
        <v>80</v>
      </c>
      <c r="H689" t="s">
        <v>12</v>
      </c>
      <c r="I689" t="s">
        <v>1176</v>
      </c>
      <c r="J689" t="s">
        <v>1208</v>
      </c>
      <c r="K689">
        <v>250</v>
      </c>
      <c r="L689">
        <v>121</v>
      </c>
      <c r="M689">
        <v>111</v>
      </c>
      <c r="N689">
        <v>7</v>
      </c>
      <c r="O689">
        <v>11</v>
      </c>
      <c r="P689" t="s">
        <v>1173</v>
      </c>
      <c r="Q689" t="s">
        <v>1173</v>
      </c>
      <c r="R689" t="s">
        <v>1173</v>
      </c>
      <c r="S689" t="str">
        <f t="shared" si="20"/>
        <v>En el municipio de SALADOBLANCO se tiene un total de Contagio 250</v>
      </c>
      <c r="T689" s="9" t="s">
        <v>1174</v>
      </c>
      <c r="U689" t="s">
        <v>1175</v>
      </c>
    </row>
    <row r="690" spans="1:21" x14ac:dyDescent="0.2">
      <c r="A690">
        <f t="shared" si="21"/>
        <v>689</v>
      </c>
      <c r="B690" s="10">
        <v>43892</v>
      </c>
      <c r="C690" s="10">
        <v>44437</v>
      </c>
      <c r="D690" t="s">
        <v>750</v>
      </c>
      <c r="E690" t="s">
        <v>776</v>
      </c>
      <c r="F690" t="s">
        <v>1173</v>
      </c>
      <c r="G690" t="s">
        <v>80</v>
      </c>
      <c r="H690" t="s">
        <v>12</v>
      </c>
      <c r="I690" t="s">
        <v>1176</v>
      </c>
      <c r="J690" t="s">
        <v>1208</v>
      </c>
      <c r="K690">
        <v>1401</v>
      </c>
      <c r="L690">
        <v>663</v>
      </c>
      <c r="M690">
        <v>599</v>
      </c>
      <c r="N690">
        <v>79</v>
      </c>
      <c r="O690">
        <v>60</v>
      </c>
      <c r="P690" t="s">
        <v>1173</v>
      </c>
      <c r="Q690" t="s">
        <v>1173</v>
      </c>
      <c r="R690" t="s">
        <v>1173</v>
      </c>
      <c r="S690" t="str">
        <f t="shared" si="20"/>
        <v>En el municipio de SAN AGUSTIN se tiene un total de Contagio 1401</v>
      </c>
      <c r="T690" s="9" t="s">
        <v>1174</v>
      </c>
      <c r="U690" t="s">
        <v>1175</v>
      </c>
    </row>
    <row r="691" spans="1:21" x14ac:dyDescent="0.2">
      <c r="A691">
        <f t="shared" si="21"/>
        <v>690</v>
      </c>
      <c r="B691" s="10">
        <v>43892</v>
      </c>
      <c r="C691" s="10">
        <v>44437</v>
      </c>
      <c r="D691" t="s">
        <v>750</v>
      </c>
      <c r="E691" t="s">
        <v>403</v>
      </c>
      <c r="F691" t="s">
        <v>1173</v>
      </c>
      <c r="G691" t="s">
        <v>80</v>
      </c>
      <c r="H691" t="s">
        <v>12</v>
      </c>
      <c r="I691" t="s">
        <v>1176</v>
      </c>
      <c r="J691" t="s">
        <v>1208</v>
      </c>
      <c r="K691">
        <v>213</v>
      </c>
      <c r="L691">
        <v>104</v>
      </c>
      <c r="M691">
        <v>99</v>
      </c>
      <c r="N691">
        <v>6</v>
      </c>
      <c r="O691">
        <v>4</v>
      </c>
      <c r="P691" t="s">
        <v>1173</v>
      </c>
      <c r="Q691" t="s">
        <v>1173</v>
      </c>
      <c r="R691" t="s">
        <v>1173</v>
      </c>
      <c r="S691" t="str">
        <f t="shared" si="20"/>
        <v>En el municipio de SANTA MARIA se tiene un total de Contagio 213</v>
      </c>
      <c r="T691" s="9" t="s">
        <v>1174</v>
      </c>
      <c r="U691" t="s">
        <v>1175</v>
      </c>
    </row>
    <row r="692" spans="1:21" x14ac:dyDescent="0.2">
      <c r="A692">
        <f t="shared" si="21"/>
        <v>691</v>
      </c>
      <c r="B692" s="10">
        <v>43892</v>
      </c>
      <c r="C692" s="10">
        <v>44437</v>
      </c>
      <c r="D692" t="s">
        <v>750</v>
      </c>
      <c r="E692" t="s">
        <v>777</v>
      </c>
      <c r="F692" t="s">
        <v>1173</v>
      </c>
      <c r="G692" t="s">
        <v>80</v>
      </c>
      <c r="H692" t="s">
        <v>12</v>
      </c>
      <c r="I692" t="s">
        <v>1176</v>
      </c>
      <c r="J692" t="s">
        <v>1208</v>
      </c>
      <c r="K692">
        <v>387</v>
      </c>
      <c r="L692">
        <v>198</v>
      </c>
      <c r="M692">
        <v>165</v>
      </c>
      <c r="N692">
        <v>13</v>
      </c>
      <c r="O692">
        <v>11</v>
      </c>
      <c r="P692" t="s">
        <v>1173</v>
      </c>
      <c r="Q692" t="s">
        <v>1173</v>
      </c>
      <c r="R692" t="s">
        <v>1173</v>
      </c>
      <c r="S692" t="str">
        <f t="shared" si="20"/>
        <v>En el municipio de SUAZA se tiene un total de Contagio 387</v>
      </c>
      <c r="T692" s="9" t="s">
        <v>1174</v>
      </c>
      <c r="U692" t="s">
        <v>1175</v>
      </c>
    </row>
    <row r="693" spans="1:21" x14ac:dyDescent="0.2">
      <c r="A693">
        <f t="shared" si="21"/>
        <v>692</v>
      </c>
      <c r="B693" s="10">
        <v>43892</v>
      </c>
      <c r="C693" s="10">
        <v>44437</v>
      </c>
      <c r="D693" t="s">
        <v>750</v>
      </c>
      <c r="E693" t="s">
        <v>778</v>
      </c>
      <c r="F693" t="s">
        <v>1173</v>
      </c>
      <c r="G693" t="s">
        <v>80</v>
      </c>
      <c r="H693" t="s">
        <v>12</v>
      </c>
      <c r="I693" t="s">
        <v>1176</v>
      </c>
      <c r="J693" t="s">
        <v>1208</v>
      </c>
      <c r="K693">
        <v>704</v>
      </c>
      <c r="L693">
        <v>349</v>
      </c>
      <c r="M693">
        <v>310</v>
      </c>
      <c r="N693">
        <v>30</v>
      </c>
      <c r="O693">
        <v>15</v>
      </c>
      <c r="P693" t="s">
        <v>1173</v>
      </c>
      <c r="Q693" t="s">
        <v>1173</v>
      </c>
      <c r="R693" t="s">
        <v>1173</v>
      </c>
      <c r="S693" t="str">
        <f t="shared" si="20"/>
        <v>En el municipio de TARQUI se tiene un total de Contagio 704</v>
      </c>
      <c r="T693" s="9" t="s">
        <v>1174</v>
      </c>
      <c r="U693" t="s">
        <v>1175</v>
      </c>
    </row>
    <row r="694" spans="1:21" x14ac:dyDescent="0.2">
      <c r="A694">
        <f t="shared" si="21"/>
        <v>693</v>
      </c>
      <c r="B694" s="10">
        <v>43892</v>
      </c>
      <c r="C694" s="10">
        <v>44437</v>
      </c>
      <c r="D694" t="s">
        <v>750</v>
      </c>
      <c r="E694" t="s">
        <v>779</v>
      </c>
      <c r="F694" t="s">
        <v>1173</v>
      </c>
      <c r="G694" t="s">
        <v>80</v>
      </c>
      <c r="H694" t="s">
        <v>12</v>
      </c>
      <c r="I694" t="s">
        <v>1176</v>
      </c>
      <c r="J694" t="s">
        <v>1208</v>
      </c>
      <c r="K694">
        <v>351</v>
      </c>
      <c r="L694">
        <v>180</v>
      </c>
      <c r="M694">
        <v>149</v>
      </c>
      <c r="N694">
        <v>8</v>
      </c>
      <c r="O694">
        <v>14</v>
      </c>
      <c r="P694" t="s">
        <v>1173</v>
      </c>
      <c r="Q694" t="s">
        <v>1173</v>
      </c>
      <c r="R694" t="s">
        <v>1173</v>
      </c>
      <c r="S694" t="str">
        <f t="shared" si="20"/>
        <v>En el municipio de TELLO se tiene un total de Contagio 351</v>
      </c>
      <c r="T694" s="9" t="s">
        <v>1174</v>
      </c>
      <c r="U694" t="s">
        <v>1175</v>
      </c>
    </row>
    <row r="695" spans="1:21" x14ac:dyDescent="0.2">
      <c r="A695">
        <f t="shared" si="21"/>
        <v>694</v>
      </c>
      <c r="B695" s="10">
        <v>43892</v>
      </c>
      <c r="C695" s="10">
        <v>44437</v>
      </c>
      <c r="D695" t="s">
        <v>750</v>
      </c>
      <c r="E695" t="s">
        <v>780</v>
      </c>
      <c r="F695" t="s">
        <v>1173</v>
      </c>
      <c r="G695" t="s">
        <v>80</v>
      </c>
      <c r="H695" t="s">
        <v>12</v>
      </c>
      <c r="I695" t="s">
        <v>1176</v>
      </c>
      <c r="J695" t="s">
        <v>1208</v>
      </c>
      <c r="K695">
        <v>452</v>
      </c>
      <c r="L695">
        <v>225</v>
      </c>
      <c r="M695">
        <v>188</v>
      </c>
      <c r="N695">
        <v>18</v>
      </c>
      <c r="O695">
        <v>21</v>
      </c>
      <c r="P695" t="s">
        <v>1173</v>
      </c>
      <c r="Q695" t="s">
        <v>1173</v>
      </c>
      <c r="R695" t="s">
        <v>1173</v>
      </c>
      <c r="S695" t="str">
        <f t="shared" si="20"/>
        <v>En el municipio de TERUEL se tiene un total de Contagio 452</v>
      </c>
      <c r="T695" s="9" t="s">
        <v>1174</v>
      </c>
      <c r="U695" t="s">
        <v>1175</v>
      </c>
    </row>
    <row r="696" spans="1:21" x14ac:dyDescent="0.2">
      <c r="A696">
        <f t="shared" si="21"/>
        <v>695</v>
      </c>
      <c r="B696" s="10">
        <v>43892</v>
      </c>
      <c r="C696" s="10">
        <v>44437</v>
      </c>
      <c r="D696" t="s">
        <v>750</v>
      </c>
      <c r="E696" t="s">
        <v>781</v>
      </c>
      <c r="F696" t="s">
        <v>1173</v>
      </c>
      <c r="G696" t="s">
        <v>80</v>
      </c>
      <c r="H696" t="s">
        <v>12</v>
      </c>
      <c r="I696" t="s">
        <v>1176</v>
      </c>
      <c r="J696" t="s">
        <v>1208</v>
      </c>
      <c r="K696">
        <v>478</v>
      </c>
      <c r="L696">
        <v>206</v>
      </c>
      <c r="M696">
        <v>236</v>
      </c>
      <c r="N696">
        <v>16</v>
      </c>
      <c r="O696">
        <v>20</v>
      </c>
      <c r="P696" t="s">
        <v>1173</v>
      </c>
      <c r="Q696" t="s">
        <v>1173</v>
      </c>
      <c r="R696" t="s">
        <v>1173</v>
      </c>
      <c r="S696" t="str">
        <f t="shared" si="20"/>
        <v>En el municipio de TESALIA se tiene un total de Contagio 478</v>
      </c>
      <c r="T696" s="9" t="s">
        <v>1174</v>
      </c>
      <c r="U696" t="s">
        <v>1175</v>
      </c>
    </row>
    <row r="697" spans="1:21" x14ac:dyDescent="0.2">
      <c r="A697">
        <f t="shared" si="21"/>
        <v>696</v>
      </c>
      <c r="B697" s="10">
        <v>43892</v>
      </c>
      <c r="C697" s="10">
        <v>44437</v>
      </c>
      <c r="D697" t="s">
        <v>750</v>
      </c>
      <c r="E697" t="s">
        <v>782</v>
      </c>
      <c r="F697" t="s">
        <v>1173</v>
      </c>
      <c r="G697" t="s">
        <v>80</v>
      </c>
      <c r="H697" t="s">
        <v>12</v>
      </c>
      <c r="I697" t="s">
        <v>1176</v>
      </c>
      <c r="J697" t="s">
        <v>1208</v>
      </c>
      <c r="K697">
        <v>729</v>
      </c>
      <c r="L697">
        <v>343</v>
      </c>
      <c r="M697">
        <v>335</v>
      </c>
      <c r="N697">
        <v>31</v>
      </c>
      <c r="O697">
        <v>20</v>
      </c>
      <c r="P697" t="s">
        <v>1173</v>
      </c>
      <c r="Q697" t="s">
        <v>1173</v>
      </c>
      <c r="R697" t="s">
        <v>1173</v>
      </c>
      <c r="S697" t="str">
        <f t="shared" si="20"/>
        <v>En el municipio de TIMANA se tiene un total de Contagio 729</v>
      </c>
      <c r="T697" s="9" t="s">
        <v>1174</v>
      </c>
      <c r="U697" t="s">
        <v>1175</v>
      </c>
    </row>
    <row r="698" spans="1:21" x14ac:dyDescent="0.2">
      <c r="A698">
        <f t="shared" si="21"/>
        <v>697</v>
      </c>
      <c r="B698" s="10">
        <v>43892</v>
      </c>
      <c r="C698" s="10">
        <v>44437</v>
      </c>
      <c r="D698" t="s">
        <v>750</v>
      </c>
      <c r="E698" t="s">
        <v>783</v>
      </c>
      <c r="F698" t="s">
        <v>1173</v>
      </c>
      <c r="G698" t="s">
        <v>80</v>
      </c>
      <c r="H698" t="s">
        <v>12</v>
      </c>
      <c r="I698" t="s">
        <v>1176</v>
      </c>
      <c r="J698" t="s">
        <v>1208</v>
      </c>
      <c r="K698">
        <v>307</v>
      </c>
      <c r="L698">
        <v>134</v>
      </c>
      <c r="M698">
        <v>150</v>
      </c>
      <c r="N698">
        <v>14</v>
      </c>
      <c r="O698">
        <v>9</v>
      </c>
      <c r="P698" t="s">
        <v>1173</v>
      </c>
      <c r="Q698" t="s">
        <v>1173</v>
      </c>
      <c r="R698" t="s">
        <v>1173</v>
      </c>
      <c r="S698" t="str">
        <f t="shared" si="20"/>
        <v>En el municipio de VILLAVIEJA se tiene un total de Contagio 307</v>
      </c>
      <c r="T698" s="9" t="s">
        <v>1174</v>
      </c>
      <c r="U698" t="s">
        <v>1175</v>
      </c>
    </row>
    <row r="699" spans="1:21" x14ac:dyDescent="0.2">
      <c r="A699">
        <f t="shared" si="21"/>
        <v>698</v>
      </c>
      <c r="B699" s="10">
        <v>43892</v>
      </c>
      <c r="C699" s="10">
        <v>44437</v>
      </c>
      <c r="D699" t="s">
        <v>750</v>
      </c>
      <c r="E699" t="s">
        <v>784</v>
      </c>
      <c r="F699" t="s">
        <v>1173</v>
      </c>
      <c r="G699" t="s">
        <v>80</v>
      </c>
      <c r="H699" t="s">
        <v>12</v>
      </c>
      <c r="I699" t="s">
        <v>1176</v>
      </c>
      <c r="J699" t="s">
        <v>1208</v>
      </c>
      <c r="K699">
        <v>478</v>
      </c>
      <c r="L699">
        <v>225</v>
      </c>
      <c r="M699">
        <v>231</v>
      </c>
      <c r="N699">
        <v>14</v>
      </c>
      <c r="O699">
        <v>8</v>
      </c>
      <c r="P699" t="s">
        <v>1173</v>
      </c>
      <c r="Q699" t="s">
        <v>1173</v>
      </c>
      <c r="R699" t="s">
        <v>1173</v>
      </c>
      <c r="S699" t="str">
        <f t="shared" si="20"/>
        <v>En el municipio de YAGUARA se tiene un total de Contagio 478</v>
      </c>
      <c r="T699" s="9" t="s">
        <v>1174</v>
      </c>
      <c r="U699" t="s">
        <v>1175</v>
      </c>
    </row>
    <row r="700" spans="1:21" x14ac:dyDescent="0.2">
      <c r="A700">
        <f t="shared" si="21"/>
        <v>699</v>
      </c>
      <c r="B700" s="10">
        <v>43892</v>
      </c>
      <c r="C700" s="10">
        <v>44437</v>
      </c>
      <c r="D700" t="s">
        <v>785</v>
      </c>
      <c r="E700" t="s">
        <v>471</v>
      </c>
      <c r="F700" t="s">
        <v>1173</v>
      </c>
      <c r="G700" t="s">
        <v>80</v>
      </c>
      <c r="H700" t="s">
        <v>12</v>
      </c>
      <c r="I700" t="s">
        <v>1176</v>
      </c>
      <c r="J700" t="s">
        <v>1208</v>
      </c>
      <c r="K700">
        <v>1362</v>
      </c>
      <c r="L700">
        <v>463</v>
      </c>
      <c r="M700">
        <v>799</v>
      </c>
      <c r="N700">
        <v>48</v>
      </c>
      <c r="O700">
        <v>52</v>
      </c>
      <c r="P700" t="s">
        <v>1173</v>
      </c>
      <c r="Q700" t="s">
        <v>1173</v>
      </c>
      <c r="R700" t="s">
        <v>1173</v>
      </c>
      <c r="S700" t="str">
        <f t="shared" si="20"/>
        <v>En el municipio de ALBANIA se tiene un total de Contagio 1362</v>
      </c>
      <c r="T700" s="9" t="s">
        <v>1174</v>
      </c>
      <c r="U700" t="s">
        <v>1175</v>
      </c>
    </row>
    <row r="701" spans="1:21" x14ac:dyDescent="0.2">
      <c r="A701">
        <f t="shared" si="21"/>
        <v>700</v>
      </c>
      <c r="B701" s="10">
        <v>43892</v>
      </c>
      <c r="C701" s="10">
        <v>44437</v>
      </c>
      <c r="D701" t="s">
        <v>785</v>
      </c>
      <c r="E701" t="s">
        <v>786</v>
      </c>
      <c r="F701" t="s">
        <v>1173</v>
      </c>
      <c r="G701" t="s">
        <v>80</v>
      </c>
      <c r="H701" t="s">
        <v>12</v>
      </c>
      <c r="I701" t="s">
        <v>1176</v>
      </c>
      <c r="J701" t="s">
        <v>1208</v>
      </c>
      <c r="K701">
        <v>2179</v>
      </c>
      <c r="L701">
        <v>1024</v>
      </c>
      <c r="M701">
        <v>821</v>
      </c>
      <c r="N701">
        <v>176</v>
      </c>
      <c r="O701">
        <v>158</v>
      </c>
      <c r="P701" t="s">
        <v>1173</v>
      </c>
      <c r="Q701" t="s">
        <v>1173</v>
      </c>
      <c r="R701" t="s">
        <v>1173</v>
      </c>
      <c r="S701" t="str">
        <f t="shared" si="20"/>
        <v>En el municipio de BARRANCAS se tiene un total de Contagio 2179</v>
      </c>
      <c r="T701" s="9" t="s">
        <v>1174</v>
      </c>
      <c r="U701" t="s">
        <v>1175</v>
      </c>
    </row>
    <row r="702" spans="1:21" x14ac:dyDescent="0.2">
      <c r="A702">
        <f t="shared" si="21"/>
        <v>701</v>
      </c>
      <c r="B702" s="10">
        <v>43892</v>
      </c>
      <c r="C702" s="10">
        <v>44437</v>
      </c>
      <c r="D702" t="s">
        <v>785</v>
      </c>
      <c r="E702" t="s">
        <v>787</v>
      </c>
      <c r="F702" t="s">
        <v>1173</v>
      </c>
      <c r="G702" t="s">
        <v>80</v>
      </c>
      <c r="H702" t="s">
        <v>12</v>
      </c>
      <c r="I702" t="s">
        <v>1176</v>
      </c>
      <c r="J702" t="s">
        <v>1208</v>
      </c>
      <c r="K702">
        <v>565</v>
      </c>
      <c r="L702">
        <v>276</v>
      </c>
      <c r="M702">
        <v>202</v>
      </c>
      <c r="N702">
        <v>44</v>
      </c>
      <c r="O702">
        <v>43</v>
      </c>
      <c r="P702" t="s">
        <v>1173</v>
      </c>
      <c r="Q702" t="s">
        <v>1173</v>
      </c>
      <c r="R702" t="s">
        <v>1173</v>
      </c>
      <c r="S702" t="str">
        <f t="shared" si="20"/>
        <v>En el municipio de DIBULLA se tiene un total de Contagio 565</v>
      </c>
      <c r="T702" s="9" t="s">
        <v>1174</v>
      </c>
      <c r="U702" t="s">
        <v>1175</v>
      </c>
    </row>
    <row r="703" spans="1:21" x14ac:dyDescent="0.2">
      <c r="A703">
        <f t="shared" si="21"/>
        <v>702</v>
      </c>
      <c r="B703" s="10">
        <v>43892</v>
      </c>
      <c r="C703" s="10">
        <v>44437</v>
      </c>
      <c r="D703" t="s">
        <v>785</v>
      </c>
      <c r="E703" t="s">
        <v>788</v>
      </c>
      <c r="F703" t="s">
        <v>1173</v>
      </c>
      <c r="G703" t="s">
        <v>80</v>
      </c>
      <c r="H703" t="s">
        <v>12</v>
      </c>
      <c r="I703" t="s">
        <v>1176</v>
      </c>
      <c r="J703" t="s">
        <v>1208</v>
      </c>
      <c r="K703">
        <v>669</v>
      </c>
      <c r="L703">
        <v>269</v>
      </c>
      <c r="M703">
        <v>318</v>
      </c>
      <c r="N703">
        <v>38</v>
      </c>
      <c r="O703">
        <v>44</v>
      </c>
      <c r="P703" t="s">
        <v>1173</v>
      </c>
      <c r="Q703" t="s">
        <v>1173</v>
      </c>
      <c r="R703" t="s">
        <v>1173</v>
      </c>
      <c r="S703" t="str">
        <f t="shared" si="20"/>
        <v>En el municipio de DISTRACCION se tiene un total de Contagio 669</v>
      </c>
      <c r="T703" s="9" t="s">
        <v>1174</v>
      </c>
      <c r="U703" t="s">
        <v>1175</v>
      </c>
    </row>
    <row r="704" spans="1:21" x14ac:dyDescent="0.2">
      <c r="A704">
        <f t="shared" si="21"/>
        <v>703</v>
      </c>
      <c r="B704" s="10">
        <v>43892</v>
      </c>
      <c r="C704" s="10">
        <v>44437</v>
      </c>
      <c r="D704" t="s">
        <v>785</v>
      </c>
      <c r="E704" t="s">
        <v>789</v>
      </c>
      <c r="F704" t="s">
        <v>1173</v>
      </c>
      <c r="G704" t="s">
        <v>80</v>
      </c>
      <c r="H704" t="s">
        <v>12</v>
      </c>
      <c r="I704" t="s">
        <v>1176</v>
      </c>
      <c r="J704" t="s">
        <v>1208</v>
      </c>
      <c r="K704">
        <v>491</v>
      </c>
      <c r="L704">
        <v>215</v>
      </c>
      <c r="M704">
        <v>223</v>
      </c>
      <c r="N704">
        <v>26</v>
      </c>
      <c r="O704">
        <v>27</v>
      </c>
      <c r="P704" t="s">
        <v>1173</v>
      </c>
      <c r="Q704" t="s">
        <v>1173</v>
      </c>
      <c r="R704" t="s">
        <v>1173</v>
      </c>
      <c r="S704" t="str">
        <f t="shared" si="20"/>
        <v>En el municipio de EL MOLINO se tiene un total de Contagio 491</v>
      </c>
      <c r="T704" s="9" t="s">
        <v>1174</v>
      </c>
      <c r="U704" t="s">
        <v>1175</v>
      </c>
    </row>
    <row r="705" spans="1:21" x14ac:dyDescent="0.2">
      <c r="A705">
        <f t="shared" si="21"/>
        <v>704</v>
      </c>
      <c r="B705" s="10">
        <v>43892</v>
      </c>
      <c r="C705" s="10">
        <v>44437</v>
      </c>
      <c r="D705" t="s">
        <v>785</v>
      </c>
      <c r="E705" t="s">
        <v>790</v>
      </c>
      <c r="F705" t="s">
        <v>1173</v>
      </c>
      <c r="G705" t="s">
        <v>80</v>
      </c>
      <c r="H705" t="s">
        <v>12</v>
      </c>
      <c r="I705" t="s">
        <v>1176</v>
      </c>
      <c r="J705" t="s">
        <v>1208</v>
      </c>
      <c r="K705">
        <v>2091</v>
      </c>
      <c r="L705">
        <v>1013</v>
      </c>
      <c r="M705">
        <v>785</v>
      </c>
      <c r="N705">
        <v>157</v>
      </c>
      <c r="O705">
        <v>136</v>
      </c>
      <c r="P705" t="s">
        <v>1173</v>
      </c>
      <c r="Q705" t="s">
        <v>1173</v>
      </c>
      <c r="R705" t="s">
        <v>1173</v>
      </c>
      <c r="S705" t="str">
        <f t="shared" si="20"/>
        <v>En el municipio de FONSECA se tiene un total de Contagio 2091</v>
      </c>
      <c r="T705" s="9" t="s">
        <v>1174</v>
      </c>
      <c r="U705" t="s">
        <v>1175</v>
      </c>
    </row>
    <row r="706" spans="1:21" x14ac:dyDescent="0.2">
      <c r="A706">
        <f t="shared" si="21"/>
        <v>705</v>
      </c>
      <c r="B706" s="10">
        <v>43892</v>
      </c>
      <c r="C706" s="10">
        <v>44437</v>
      </c>
      <c r="D706" t="s">
        <v>785</v>
      </c>
      <c r="E706" t="s">
        <v>791</v>
      </c>
      <c r="F706" t="s">
        <v>1173</v>
      </c>
      <c r="G706" t="s">
        <v>80</v>
      </c>
      <c r="H706" t="s">
        <v>12</v>
      </c>
      <c r="I706" t="s">
        <v>1176</v>
      </c>
      <c r="J706" t="s">
        <v>1208</v>
      </c>
      <c r="K706">
        <v>710</v>
      </c>
      <c r="L706">
        <v>316</v>
      </c>
      <c r="M706">
        <v>301</v>
      </c>
      <c r="N706">
        <v>45</v>
      </c>
      <c r="O706">
        <v>48</v>
      </c>
      <c r="P706" t="s">
        <v>1173</v>
      </c>
      <c r="Q706" t="s">
        <v>1173</v>
      </c>
      <c r="R706" t="s">
        <v>1173</v>
      </c>
      <c r="S706" t="str">
        <f t="shared" si="20"/>
        <v>En el municipio de HATONUEVO se tiene un total de Contagio 710</v>
      </c>
      <c r="T706" s="9" t="s">
        <v>1174</v>
      </c>
      <c r="U706" t="s">
        <v>1175</v>
      </c>
    </row>
    <row r="707" spans="1:21" x14ac:dyDescent="0.2">
      <c r="A707">
        <f t="shared" si="21"/>
        <v>706</v>
      </c>
      <c r="B707" s="10">
        <v>43892</v>
      </c>
      <c r="C707" s="10">
        <v>44437</v>
      </c>
      <c r="D707" t="s">
        <v>785</v>
      </c>
      <c r="E707" t="s">
        <v>792</v>
      </c>
      <c r="F707" t="s">
        <v>1173</v>
      </c>
      <c r="G707" t="s">
        <v>80</v>
      </c>
      <c r="H707" t="s">
        <v>12</v>
      </c>
      <c r="I707" t="s">
        <v>1176</v>
      </c>
      <c r="J707" t="s">
        <v>1208</v>
      </c>
      <c r="K707">
        <v>259</v>
      </c>
      <c r="L707">
        <v>118</v>
      </c>
      <c r="M707">
        <v>116</v>
      </c>
      <c r="N707">
        <v>12</v>
      </c>
      <c r="O707">
        <v>13</v>
      </c>
      <c r="P707" t="s">
        <v>1173</v>
      </c>
      <c r="Q707" t="s">
        <v>1173</v>
      </c>
      <c r="R707" t="s">
        <v>1173</v>
      </c>
      <c r="S707" t="str">
        <f t="shared" ref="S707:S770" si="22">"En el municipio de "&amp;E707&amp;" se tiene un total de "&amp;I707&amp;" "&amp;K707</f>
        <v>En el municipio de LA JAGUA DEL PILAR se tiene un total de Contagio 259</v>
      </c>
      <c r="T707" s="9" t="s">
        <v>1174</v>
      </c>
      <c r="U707" t="s">
        <v>1175</v>
      </c>
    </row>
    <row r="708" spans="1:21" x14ac:dyDescent="0.2">
      <c r="A708">
        <f t="shared" ref="A708:A771" si="23">A707+1</f>
        <v>707</v>
      </c>
      <c r="B708" s="10">
        <v>43892</v>
      </c>
      <c r="C708" s="10">
        <v>44437</v>
      </c>
      <c r="D708" t="s">
        <v>785</v>
      </c>
      <c r="E708" t="s">
        <v>793</v>
      </c>
      <c r="F708" t="s">
        <v>1173</v>
      </c>
      <c r="G708" t="s">
        <v>80</v>
      </c>
      <c r="H708" t="s">
        <v>12</v>
      </c>
      <c r="I708" t="s">
        <v>1176</v>
      </c>
      <c r="J708" t="s">
        <v>1208</v>
      </c>
      <c r="K708">
        <v>7722</v>
      </c>
      <c r="L708">
        <v>3877</v>
      </c>
      <c r="M708">
        <v>2879</v>
      </c>
      <c r="N708">
        <v>483</v>
      </c>
      <c r="O708">
        <v>483</v>
      </c>
      <c r="P708" t="s">
        <v>1173</v>
      </c>
      <c r="Q708" t="s">
        <v>1173</v>
      </c>
      <c r="R708" t="s">
        <v>1173</v>
      </c>
      <c r="S708" t="str">
        <f t="shared" si="22"/>
        <v>En el municipio de MAICAO se tiene un total de Contagio 7722</v>
      </c>
      <c r="T708" s="9" t="s">
        <v>1174</v>
      </c>
      <c r="U708" t="s">
        <v>1175</v>
      </c>
    </row>
    <row r="709" spans="1:21" x14ac:dyDescent="0.2">
      <c r="A709">
        <f t="shared" si="23"/>
        <v>708</v>
      </c>
      <c r="B709" s="10">
        <v>43892</v>
      </c>
      <c r="C709" s="10">
        <v>44437</v>
      </c>
      <c r="D709" t="s">
        <v>785</v>
      </c>
      <c r="E709" t="s">
        <v>794</v>
      </c>
      <c r="F709" t="s">
        <v>1173</v>
      </c>
      <c r="G709" t="s">
        <v>80</v>
      </c>
      <c r="H709" t="s">
        <v>12</v>
      </c>
      <c r="I709" t="s">
        <v>1176</v>
      </c>
      <c r="J709" t="s">
        <v>1208</v>
      </c>
      <c r="K709">
        <v>726</v>
      </c>
      <c r="L709">
        <v>349</v>
      </c>
      <c r="M709">
        <v>269</v>
      </c>
      <c r="N709">
        <v>57</v>
      </c>
      <c r="O709">
        <v>51</v>
      </c>
      <c r="P709" t="s">
        <v>1173</v>
      </c>
      <c r="Q709" t="s">
        <v>1173</v>
      </c>
      <c r="R709" t="s">
        <v>1173</v>
      </c>
      <c r="S709" t="str">
        <f t="shared" si="22"/>
        <v>En el municipio de MANAURE se tiene un total de Contagio 726</v>
      </c>
      <c r="T709" s="9" t="s">
        <v>1174</v>
      </c>
      <c r="U709" t="s">
        <v>1175</v>
      </c>
    </row>
    <row r="710" spans="1:21" x14ac:dyDescent="0.2">
      <c r="A710">
        <f t="shared" si="23"/>
        <v>709</v>
      </c>
      <c r="B710" s="10">
        <v>43892</v>
      </c>
      <c r="C710" s="10">
        <v>44437</v>
      </c>
      <c r="D710" t="s">
        <v>785</v>
      </c>
      <c r="E710" t="s">
        <v>795</v>
      </c>
      <c r="F710" t="s">
        <v>1173</v>
      </c>
      <c r="G710" t="s">
        <v>80</v>
      </c>
      <c r="H710" t="s">
        <v>12</v>
      </c>
      <c r="I710" t="s">
        <v>1176</v>
      </c>
      <c r="J710" t="s">
        <v>1208</v>
      </c>
      <c r="K710">
        <v>17396</v>
      </c>
      <c r="L710">
        <v>8260</v>
      </c>
      <c r="M710">
        <v>6891</v>
      </c>
      <c r="N710">
        <v>1135</v>
      </c>
      <c r="O710">
        <v>1110</v>
      </c>
      <c r="P710" t="s">
        <v>1173</v>
      </c>
      <c r="Q710" t="s">
        <v>1173</v>
      </c>
      <c r="R710" t="s">
        <v>1173</v>
      </c>
      <c r="S710" t="str">
        <f t="shared" si="22"/>
        <v>En el municipio de RIOHACHA se tiene un total de Contagio 17396</v>
      </c>
      <c r="T710" s="9" t="s">
        <v>1174</v>
      </c>
      <c r="U710" t="s">
        <v>1175</v>
      </c>
    </row>
    <row r="711" spans="1:21" x14ac:dyDescent="0.2">
      <c r="A711">
        <f t="shared" si="23"/>
        <v>710</v>
      </c>
      <c r="B711" s="10">
        <v>43892</v>
      </c>
      <c r="C711" s="10">
        <v>44437</v>
      </c>
      <c r="D711" t="s">
        <v>785</v>
      </c>
      <c r="E711" t="s">
        <v>796</v>
      </c>
      <c r="F711" t="s">
        <v>1173</v>
      </c>
      <c r="G711" t="s">
        <v>80</v>
      </c>
      <c r="H711" t="s">
        <v>12</v>
      </c>
      <c r="I711" t="s">
        <v>1176</v>
      </c>
      <c r="J711" t="s">
        <v>1208</v>
      </c>
      <c r="K711">
        <v>3915</v>
      </c>
      <c r="L711">
        <v>1875</v>
      </c>
      <c r="M711">
        <v>1579</v>
      </c>
      <c r="N711">
        <v>250</v>
      </c>
      <c r="O711">
        <v>211</v>
      </c>
      <c r="P711" t="s">
        <v>1173</v>
      </c>
      <c r="Q711" t="s">
        <v>1173</v>
      </c>
      <c r="R711" t="s">
        <v>1173</v>
      </c>
      <c r="S711" t="str">
        <f t="shared" si="22"/>
        <v>En el municipio de SAN JUAN DEL CESAR se tiene un total de Contagio 3915</v>
      </c>
      <c r="T711" s="9" t="s">
        <v>1174</v>
      </c>
      <c r="U711" t="s">
        <v>1175</v>
      </c>
    </row>
    <row r="712" spans="1:21" x14ac:dyDescent="0.2">
      <c r="A712">
        <f t="shared" si="23"/>
        <v>711</v>
      </c>
      <c r="B712" s="10">
        <v>43892</v>
      </c>
      <c r="C712" s="10">
        <v>44437</v>
      </c>
      <c r="D712" t="s">
        <v>785</v>
      </c>
      <c r="E712" t="s">
        <v>797</v>
      </c>
      <c r="F712" t="s">
        <v>1173</v>
      </c>
      <c r="G712" t="s">
        <v>80</v>
      </c>
      <c r="H712" t="s">
        <v>12</v>
      </c>
      <c r="I712" t="s">
        <v>1176</v>
      </c>
      <c r="J712" t="s">
        <v>1208</v>
      </c>
      <c r="K712">
        <v>1693</v>
      </c>
      <c r="L712">
        <v>785</v>
      </c>
      <c r="M712">
        <v>673</v>
      </c>
      <c r="N712">
        <v>116</v>
      </c>
      <c r="O712">
        <v>119</v>
      </c>
      <c r="P712" t="s">
        <v>1173</v>
      </c>
      <c r="Q712" t="s">
        <v>1173</v>
      </c>
      <c r="R712" t="s">
        <v>1173</v>
      </c>
      <c r="S712" t="str">
        <f t="shared" si="22"/>
        <v>En el municipio de URIBIA se tiene un total de Contagio 1693</v>
      </c>
      <c r="T712" s="9" t="s">
        <v>1174</v>
      </c>
      <c r="U712" t="s">
        <v>1175</v>
      </c>
    </row>
    <row r="713" spans="1:21" x14ac:dyDescent="0.2">
      <c r="A713">
        <f t="shared" si="23"/>
        <v>712</v>
      </c>
      <c r="B713" s="10">
        <v>43892</v>
      </c>
      <c r="C713" s="10">
        <v>44437</v>
      </c>
      <c r="D713" t="s">
        <v>785</v>
      </c>
      <c r="E713" t="s">
        <v>798</v>
      </c>
      <c r="F713" t="s">
        <v>1173</v>
      </c>
      <c r="G713" t="s">
        <v>80</v>
      </c>
      <c r="H713" t="s">
        <v>12</v>
      </c>
      <c r="I713" t="s">
        <v>1176</v>
      </c>
      <c r="J713" t="s">
        <v>1208</v>
      </c>
      <c r="K713">
        <v>620</v>
      </c>
      <c r="L713">
        <v>281</v>
      </c>
      <c r="M713">
        <v>256</v>
      </c>
      <c r="N713">
        <v>42</v>
      </c>
      <c r="O713">
        <v>41</v>
      </c>
      <c r="P713" t="s">
        <v>1173</v>
      </c>
      <c r="Q713" t="s">
        <v>1173</v>
      </c>
      <c r="R713" t="s">
        <v>1173</v>
      </c>
      <c r="S713" t="str">
        <f t="shared" si="22"/>
        <v>En el municipio de URUMITA se tiene un total de Contagio 620</v>
      </c>
      <c r="T713" s="9" t="s">
        <v>1174</v>
      </c>
      <c r="U713" t="s">
        <v>1175</v>
      </c>
    </row>
    <row r="714" spans="1:21" x14ac:dyDescent="0.2">
      <c r="A714">
        <f t="shared" si="23"/>
        <v>713</v>
      </c>
      <c r="B714" s="10">
        <v>43892</v>
      </c>
      <c r="C714" s="10">
        <v>44437</v>
      </c>
      <c r="D714" t="s">
        <v>785</v>
      </c>
      <c r="E714" t="s">
        <v>319</v>
      </c>
      <c r="F714" t="s">
        <v>1173</v>
      </c>
      <c r="G714" t="s">
        <v>80</v>
      </c>
      <c r="H714" t="s">
        <v>12</v>
      </c>
      <c r="I714" t="s">
        <v>1176</v>
      </c>
      <c r="J714" t="s">
        <v>1208</v>
      </c>
      <c r="K714">
        <v>1622</v>
      </c>
      <c r="L714">
        <v>806</v>
      </c>
      <c r="M714">
        <v>669</v>
      </c>
      <c r="N714">
        <v>81</v>
      </c>
      <c r="O714">
        <v>66</v>
      </c>
      <c r="P714" t="s">
        <v>1173</v>
      </c>
      <c r="Q714" t="s">
        <v>1173</v>
      </c>
      <c r="R714" t="s">
        <v>1173</v>
      </c>
      <c r="S714" t="str">
        <f t="shared" si="22"/>
        <v>En el municipio de VILLANUEVA se tiene un total de Contagio 1622</v>
      </c>
      <c r="T714" s="9" t="s">
        <v>1174</v>
      </c>
      <c r="U714" t="s">
        <v>1175</v>
      </c>
    </row>
    <row r="715" spans="1:21" x14ac:dyDescent="0.2">
      <c r="A715">
        <f t="shared" si="23"/>
        <v>714</v>
      </c>
      <c r="B715" s="10">
        <v>43892</v>
      </c>
      <c r="C715" s="10">
        <v>44437</v>
      </c>
      <c r="D715" t="s">
        <v>799</v>
      </c>
      <c r="E715" t="s">
        <v>800</v>
      </c>
      <c r="F715" t="s">
        <v>1173</v>
      </c>
      <c r="G715" t="s">
        <v>80</v>
      </c>
      <c r="H715" t="s">
        <v>12</v>
      </c>
      <c r="I715" t="s">
        <v>1176</v>
      </c>
      <c r="J715" t="s">
        <v>1208</v>
      </c>
      <c r="K715">
        <v>369</v>
      </c>
      <c r="L715">
        <v>133</v>
      </c>
      <c r="M715">
        <v>208</v>
      </c>
      <c r="N715">
        <v>19</v>
      </c>
      <c r="O715">
        <v>9</v>
      </c>
      <c r="P715" t="s">
        <v>1173</v>
      </c>
      <c r="Q715" t="s">
        <v>1173</v>
      </c>
      <c r="R715" t="s">
        <v>1173</v>
      </c>
      <c r="S715" t="str">
        <f t="shared" si="22"/>
        <v>En el municipio de ALGARROBO se tiene un total de Contagio 369</v>
      </c>
      <c r="T715" s="9" t="s">
        <v>1174</v>
      </c>
      <c r="U715" t="s">
        <v>1175</v>
      </c>
    </row>
    <row r="716" spans="1:21" x14ac:dyDescent="0.2">
      <c r="A716">
        <f t="shared" si="23"/>
        <v>715</v>
      </c>
      <c r="B716" s="10">
        <v>43892</v>
      </c>
      <c r="C716" s="10">
        <v>44437</v>
      </c>
      <c r="D716" t="s">
        <v>799</v>
      </c>
      <c r="E716" t="s">
        <v>801</v>
      </c>
      <c r="F716" t="s">
        <v>1173</v>
      </c>
      <c r="G716" t="s">
        <v>80</v>
      </c>
      <c r="H716" t="s">
        <v>12</v>
      </c>
      <c r="I716" t="s">
        <v>1176</v>
      </c>
      <c r="J716" t="s">
        <v>1208</v>
      </c>
      <c r="K716">
        <v>825</v>
      </c>
      <c r="L716">
        <v>368</v>
      </c>
      <c r="M716">
        <v>393</v>
      </c>
      <c r="N716">
        <v>34</v>
      </c>
      <c r="O716">
        <v>30</v>
      </c>
      <c r="P716" t="s">
        <v>1173</v>
      </c>
      <c r="Q716" t="s">
        <v>1173</v>
      </c>
      <c r="R716" t="s">
        <v>1173</v>
      </c>
      <c r="S716" t="str">
        <f t="shared" si="22"/>
        <v>En el municipio de ARACATACA se tiene un total de Contagio 825</v>
      </c>
      <c r="T716" s="9" t="s">
        <v>1174</v>
      </c>
      <c r="U716" t="s">
        <v>1175</v>
      </c>
    </row>
    <row r="717" spans="1:21" x14ac:dyDescent="0.2">
      <c r="A717">
        <f t="shared" si="23"/>
        <v>716</v>
      </c>
      <c r="B717" s="10">
        <v>43892</v>
      </c>
      <c r="C717" s="10">
        <v>44437</v>
      </c>
      <c r="D717" t="s">
        <v>799</v>
      </c>
      <c r="E717" t="s">
        <v>802</v>
      </c>
      <c r="F717" t="s">
        <v>1173</v>
      </c>
      <c r="G717" t="s">
        <v>80</v>
      </c>
      <c r="H717" t="s">
        <v>12</v>
      </c>
      <c r="I717" t="s">
        <v>1176</v>
      </c>
      <c r="J717" t="s">
        <v>1208</v>
      </c>
      <c r="K717">
        <v>797</v>
      </c>
      <c r="L717">
        <v>386</v>
      </c>
      <c r="M717">
        <v>318</v>
      </c>
      <c r="N717">
        <v>49</v>
      </c>
      <c r="O717">
        <v>44</v>
      </c>
      <c r="P717" t="s">
        <v>1173</v>
      </c>
      <c r="Q717" t="s">
        <v>1173</v>
      </c>
      <c r="R717" t="s">
        <v>1173</v>
      </c>
      <c r="S717" t="str">
        <f t="shared" si="22"/>
        <v>En el municipio de ARIGUANI (EL DIFICIL) se tiene un total de Contagio 797</v>
      </c>
      <c r="T717" s="9" t="s">
        <v>1174</v>
      </c>
      <c r="U717" t="s">
        <v>1175</v>
      </c>
    </row>
    <row r="718" spans="1:21" x14ac:dyDescent="0.2">
      <c r="A718">
        <f t="shared" si="23"/>
        <v>717</v>
      </c>
      <c r="B718" s="10">
        <v>43892</v>
      </c>
      <c r="C718" s="10">
        <v>44437</v>
      </c>
      <c r="D718" t="s">
        <v>799</v>
      </c>
      <c r="E718" t="s">
        <v>803</v>
      </c>
      <c r="F718" t="s">
        <v>1173</v>
      </c>
      <c r="G718" t="s">
        <v>80</v>
      </c>
      <c r="H718" t="s">
        <v>12</v>
      </c>
      <c r="I718" t="s">
        <v>1176</v>
      </c>
      <c r="J718" t="s">
        <v>1208</v>
      </c>
      <c r="K718">
        <v>234</v>
      </c>
      <c r="L718">
        <v>103</v>
      </c>
      <c r="M718">
        <v>94</v>
      </c>
      <c r="N718">
        <v>17</v>
      </c>
      <c r="O718">
        <v>20</v>
      </c>
      <c r="P718" t="s">
        <v>1173</v>
      </c>
      <c r="Q718" t="s">
        <v>1173</v>
      </c>
      <c r="R718" t="s">
        <v>1173</v>
      </c>
      <c r="S718" t="str">
        <f t="shared" si="22"/>
        <v>En el municipio de CERRO SAN ANTONIO se tiene un total de Contagio 234</v>
      </c>
      <c r="T718" s="9" t="s">
        <v>1174</v>
      </c>
      <c r="U718" t="s">
        <v>1175</v>
      </c>
    </row>
    <row r="719" spans="1:21" x14ac:dyDescent="0.2">
      <c r="A719">
        <f t="shared" si="23"/>
        <v>718</v>
      </c>
      <c r="B719" s="10">
        <v>43892</v>
      </c>
      <c r="C719" s="10">
        <v>44437</v>
      </c>
      <c r="D719" t="s">
        <v>799</v>
      </c>
      <c r="E719" t="s">
        <v>804</v>
      </c>
      <c r="F719" t="s">
        <v>1173</v>
      </c>
      <c r="G719" t="s">
        <v>80</v>
      </c>
      <c r="H719" t="s">
        <v>12</v>
      </c>
      <c r="I719" t="s">
        <v>1176</v>
      </c>
      <c r="J719" t="s">
        <v>1208</v>
      </c>
      <c r="K719">
        <v>489</v>
      </c>
      <c r="L719">
        <v>212</v>
      </c>
      <c r="M719">
        <v>214</v>
      </c>
      <c r="N719">
        <v>24</v>
      </c>
      <c r="O719">
        <v>39</v>
      </c>
      <c r="P719" t="s">
        <v>1173</v>
      </c>
      <c r="Q719" t="s">
        <v>1173</v>
      </c>
      <c r="R719" t="s">
        <v>1173</v>
      </c>
      <c r="S719" t="str">
        <f t="shared" si="22"/>
        <v>En el municipio de CHIVOLO se tiene un total de Contagio 489</v>
      </c>
      <c r="T719" s="9" t="s">
        <v>1174</v>
      </c>
      <c r="U719" t="s">
        <v>1175</v>
      </c>
    </row>
    <row r="720" spans="1:21" x14ac:dyDescent="0.2">
      <c r="A720">
        <f t="shared" si="23"/>
        <v>719</v>
      </c>
      <c r="B720" s="10">
        <v>43892</v>
      </c>
      <c r="C720" s="10">
        <v>44437</v>
      </c>
      <c r="D720" t="s">
        <v>799</v>
      </c>
      <c r="E720" t="s">
        <v>805</v>
      </c>
      <c r="F720" t="s">
        <v>1173</v>
      </c>
      <c r="G720" t="s">
        <v>80</v>
      </c>
      <c r="H720" t="s">
        <v>12</v>
      </c>
      <c r="I720" t="s">
        <v>1176</v>
      </c>
      <c r="J720" t="s">
        <v>1208</v>
      </c>
      <c r="K720">
        <v>6500</v>
      </c>
      <c r="L720">
        <v>3135</v>
      </c>
      <c r="M720">
        <v>2667</v>
      </c>
      <c r="N720">
        <v>362</v>
      </c>
      <c r="O720">
        <v>336</v>
      </c>
      <c r="P720" t="s">
        <v>1173</v>
      </c>
      <c r="Q720" t="s">
        <v>1173</v>
      </c>
      <c r="R720" t="s">
        <v>1173</v>
      </c>
      <c r="S720" t="str">
        <f t="shared" si="22"/>
        <v>En el municipio de CIENAGA se tiene un total de Contagio 6500</v>
      </c>
      <c r="T720" s="9" t="s">
        <v>1174</v>
      </c>
      <c r="U720" t="s">
        <v>1175</v>
      </c>
    </row>
    <row r="721" spans="1:21" x14ac:dyDescent="0.2">
      <c r="A721">
        <f t="shared" si="23"/>
        <v>720</v>
      </c>
      <c r="B721" s="10">
        <v>43892</v>
      </c>
      <c r="C721" s="10">
        <v>44437</v>
      </c>
      <c r="D721" t="s">
        <v>799</v>
      </c>
      <c r="E721" t="s">
        <v>151</v>
      </c>
      <c r="F721" t="s">
        <v>1173</v>
      </c>
      <c r="G721" t="s">
        <v>80</v>
      </c>
      <c r="H721" t="s">
        <v>12</v>
      </c>
      <c r="I721" t="s">
        <v>1176</v>
      </c>
      <c r="J721" t="s">
        <v>1208</v>
      </c>
      <c r="K721">
        <v>265</v>
      </c>
      <c r="L721">
        <v>127</v>
      </c>
      <c r="M721">
        <v>114</v>
      </c>
      <c r="N721">
        <v>15</v>
      </c>
      <c r="O721">
        <v>9</v>
      </c>
      <c r="P721" t="s">
        <v>1173</v>
      </c>
      <c r="Q721" t="s">
        <v>1173</v>
      </c>
      <c r="R721" t="s">
        <v>1173</v>
      </c>
      <c r="S721" t="str">
        <f t="shared" si="22"/>
        <v>En el municipio de CONCORDIA se tiene un total de Contagio 265</v>
      </c>
      <c r="T721" s="9" t="s">
        <v>1174</v>
      </c>
      <c r="U721" t="s">
        <v>1175</v>
      </c>
    </row>
    <row r="722" spans="1:21" x14ac:dyDescent="0.2">
      <c r="A722">
        <f t="shared" si="23"/>
        <v>721</v>
      </c>
      <c r="B722" s="10">
        <v>43892</v>
      </c>
      <c r="C722" s="10">
        <v>44437</v>
      </c>
      <c r="D722" t="s">
        <v>799</v>
      </c>
      <c r="E722" t="s">
        <v>806</v>
      </c>
      <c r="F722" t="s">
        <v>1173</v>
      </c>
      <c r="G722" t="s">
        <v>80</v>
      </c>
      <c r="H722" t="s">
        <v>12</v>
      </c>
      <c r="I722" t="s">
        <v>1176</v>
      </c>
      <c r="J722" t="s">
        <v>1208</v>
      </c>
      <c r="K722">
        <v>2187</v>
      </c>
      <c r="L722">
        <v>1001</v>
      </c>
      <c r="M722">
        <v>932</v>
      </c>
      <c r="N722">
        <v>138</v>
      </c>
      <c r="O722">
        <v>116</v>
      </c>
      <c r="P722" t="s">
        <v>1173</v>
      </c>
      <c r="Q722" t="s">
        <v>1173</v>
      </c>
      <c r="R722" t="s">
        <v>1173</v>
      </c>
      <c r="S722" t="str">
        <f t="shared" si="22"/>
        <v>En el municipio de EL BANCO se tiene un total de Contagio 2187</v>
      </c>
      <c r="T722" s="9" t="s">
        <v>1174</v>
      </c>
      <c r="U722" t="s">
        <v>1175</v>
      </c>
    </row>
    <row r="723" spans="1:21" x14ac:dyDescent="0.2">
      <c r="A723">
        <f t="shared" si="23"/>
        <v>722</v>
      </c>
      <c r="B723" s="10">
        <v>43892</v>
      </c>
      <c r="C723" s="10">
        <v>44437</v>
      </c>
      <c r="D723" t="s">
        <v>799</v>
      </c>
      <c r="E723" t="s">
        <v>807</v>
      </c>
      <c r="F723" t="s">
        <v>1173</v>
      </c>
      <c r="G723" t="s">
        <v>80</v>
      </c>
      <c r="H723" t="s">
        <v>12</v>
      </c>
      <c r="I723" t="s">
        <v>1176</v>
      </c>
      <c r="J723" t="s">
        <v>1208</v>
      </c>
      <c r="K723">
        <v>471</v>
      </c>
      <c r="L723">
        <v>225</v>
      </c>
      <c r="M723">
        <v>186</v>
      </c>
      <c r="N723">
        <v>35</v>
      </c>
      <c r="O723">
        <v>25</v>
      </c>
      <c r="P723" t="s">
        <v>1173</v>
      </c>
      <c r="Q723" t="s">
        <v>1173</v>
      </c>
      <c r="R723" t="s">
        <v>1173</v>
      </c>
      <c r="S723" t="str">
        <f t="shared" si="22"/>
        <v>En el municipio de EL PIÑON se tiene un total de Contagio 471</v>
      </c>
      <c r="T723" s="9" t="s">
        <v>1174</v>
      </c>
      <c r="U723" t="s">
        <v>1175</v>
      </c>
    </row>
    <row r="724" spans="1:21" x14ac:dyDescent="0.2">
      <c r="A724">
        <f t="shared" si="23"/>
        <v>723</v>
      </c>
      <c r="B724" s="10">
        <v>43892</v>
      </c>
      <c r="C724" s="10">
        <v>44437</v>
      </c>
      <c r="D724" t="s">
        <v>799</v>
      </c>
      <c r="E724" t="s">
        <v>808</v>
      </c>
      <c r="F724" t="s">
        <v>1173</v>
      </c>
      <c r="G724" t="s">
        <v>80</v>
      </c>
      <c r="H724" t="s">
        <v>12</v>
      </c>
      <c r="I724" t="s">
        <v>1176</v>
      </c>
      <c r="J724" t="s">
        <v>1208</v>
      </c>
      <c r="K724">
        <v>418</v>
      </c>
      <c r="L724">
        <v>206</v>
      </c>
      <c r="M724">
        <v>165</v>
      </c>
      <c r="N724">
        <v>22</v>
      </c>
      <c r="O724">
        <v>25</v>
      </c>
      <c r="P724" t="s">
        <v>1173</v>
      </c>
      <c r="Q724" t="s">
        <v>1173</v>
      </c>
      <c r="R724" t="s">
        <v>1173</v>
      </c>
      <c r="S724" t="str">
        <f t="shared" si="22"/>
        <v>En el municipio de EL RETEN se tiene un total de Contagio 418</v>
      </c>
      <c r="T724" s="9" t="s">
        <v>1174</v>
      </c>
      <c r="U724" t="s">
        <v>1175</v>
      </c>
    </row>
    <row r="725" spans="1:21" x14ac:dyDescent="0.2">
      <c r="A725">
        <f t="shared" si="23"/>
        <v>724</v>
      </c>
      <c r="B725" s="10">
        <v>43892</v>
      </c>
      <c r="C725" s="10">
        <v>44437</v>
      </c>
      <c r="D725" t="s">
        <v>799</v>
      </c>
      <c r="E725" t="s">
        <v>809</v>
      </c>
      <c r="F725" t="s">
        <v>1173</v>
      </c>
      <c r="G725" t="s">
        <v>80</v>
      </c>
      <c r="H725" t="s">
        <v>12</v>
      </c>
      <c r="I725" t="s">
        <v>1176</v>
      </c>
      <c r="J725" t="s">
        <v>1208</v>
      </c>
      <c r="K725">
        <v>2712</v>
      </c>
      <c r="L725">
        <v>1377</v>
      </c>
      <c r="M725">
        <v>1105</v>
      </c>
      <c r="N725">
        <v>113</v>
      </c>
      <c r="O725">
        <v>117</v>
      </c>
      <c r="P725" t="s">
        <v>1173</v>
      </c>
      <c r="Q725" t="s">
        <v>1173</v>
      </c>
      <c r="R725" t="s">
        <v>1173</v>
      </c>
      <c r="S725" t="str">
        <f t="shared" si="22"/>
        <v>En el municipio de FUNDACION se tiene un total de Contagio 2712</v>
      </c>
      <c r="T725" s="9" t="s">
        <v>1174</v>
      </c>
      <c r="U725" t="s">
        <v>1175</v>
      </c>
    </row>
    <row r="726" spans="1:21" x14ac:dyDescent="0.2">
      <c r="A726">
        <f t="shared" si="23"/>
        <v>725</v>
      </c>
      <c r="B726" s="10">
        <v>43892</v>
      </c>
      <c r="C726" s="10">
        <v>44437</v>
      </c>
      <c r="D726" t="s">
        <v>799</v>
      </c>
      <c r="E726" t="s">
        <v>810</v>
      </c>
      <c r="F726" t="s">
        <v>1173</v>
      </c>
      <c r="G726" t="s">
        <v>80</v>
      </c>
      <c r="H726" t="s">
        <v>12</v>
      </c>
      <c r="I726" t="s">
        <v>1176</v>
      </c>
      <c r="J726" t="s">
        <v>1208</v>
      </c>
      <c r="K726">
        <v>682</v>
      </c>
      <c r="L726">
        <v>329</v>
      </c>
      <c r="M726">
        <v>260</v>
      </c>
      <c r="N726">
        <v>46</v>
      </c>
      <c r="O726">
        <v>47</v>
      </c>
      <c r="P726" t="s">
        <v>1173</v>
      </c>
      <c r="Q726" t="s">
        <v>1173</v>
      </c>
      <c r="R726" t="s">
        <v>1173</v>
      </c>
      <c r="S726" t="str">
        <f t="shared" si="22"/>
        <v>En el municipio de GUAMAL se tiene un total de Contagio 682</v>
      </c>
      <c r="T726" s="9" t="s">
        <v>1174</v>
      </c>
      <c r="U726" t="s">
        <v>1175</v>
      </c>
    </row>
    <row r="727" spans="1:21" x14ac:dyDescent="0.2">
      <c r="A727">
        <f t="shared" si="23"/>
        <v>726</v>
      </c>
      <c r="B727" s="10">
        <v>43892</v>
      </c>
      <c r="C727" s="10">
        <v>44437</v>
      </c>
      <c r="D727" t="s">
        <v>799</v>
      </c>
      <c r="E727" t="s">
        <v>811</v>
      </c>
      <c r="F727" t="s">
        <v>1173</v>
      </c>
      <c r="G727" t="s">
        <v>80</v>
      </c>
      <c r="H727" t="s">
        <v>12</v>
      </c>
      <c r="I727" t="s">
        <v>1176</v>
      </c>
      <c r="J727" t="s">
        <v>1208</v>
      </c>
      <c r="K727">
        <v>360</v>
      </c>
      <c r="L727">
        <v>165</v>
      </c>
      <c r="M727">
        <v>140</v>
      </c>
      <c r="N727">
        <v>33</v>
      </c>
      <c r="O727">
        <v>22</v>
      </c>
      <c r="P727" t="s">
        <v>1173</v>
      </c>
      <c r="Q727" t="s">
        <v>1173</v>
      </c>
      <c r="R727" t="s">
        <v>1173</v>
      </c>
      <c r="S727" t="str">
        <f t="shared" si="22"/>
        <v>En el municipio de NUEVA GRANADA se tiene un total de Contagio 360</v>
      </c>
      <c r="T727" s="9" t="s">
        <v>1174</v>
      </c>
      <c r="U727" t="s">
        <v>1175</v>
      </c>
    </row>
    <row r="728" spans="1:21" x14ac:dyDescent="0.2">
      <c r="A728">
        <f t="shared" si="23"/>
        <v>727</v>
      </c>
      <c r="B728" s="10">
        <v>43892</v>
      </c>
      <c r="C728" s="10">
        <v>44437</v>
      </c>
      <c r="D728" t="s">
        <v>799</v>
      </c>
      <c r="E728" t="s">
        <v>812</v>
      </c>
      <c r="F728" t="s">
        <v>1173</v>
      </c>
      <c r="G728" t="s">
        <v>80</v>
      </c>
      <c r="H728" t="s">
        <v>12</v>
      </c>
      <c r="I728" t="s">
        <v>1176</v>
      </c>
      <c r="J728" t="s">
        <v>1208</v>
      </c>
      <c r="K728">
        <v>241</v>
      </c>
      <c r="L728">
        <v>119</v>
      </c>
      <c r="M728">
        <v>92</v>
      </c>
      <c r="N728">
        <v>11</v>
      </c>
      <c r="O728">
        <v>19</v>
      </c>
      <c r="P728" t="s">
        <v>1173</v>
      </c>
      <c r="Q728" t="s">
        <v>1173</v>
      </c>
      <c r="R728" t="s">
        <v>1173</v>
      </c>
      <c r="S728" t="str">
        <f t="shared" si="22"/>
        <v>En el municipio de PEDRAZA se tiene un total de Contagio 241</v>
      </c>
      <c r="T728" s="9" t="s">
        <v>1174</v>
      </c>
      <c r="U728" t="s">
        <v>1175</v>
      </c>
    </row>
    <row r="729" spans="1:21" x14ac:dyDescent="0.2">
      <c r="A729">
        <f t="shared" si="23"/>
        <v>728</v>
      </c>
      <c r="B729" s="10">
        <v>43892</v>
      </c>
      <c r="C729" s="10">
        <v>44437</v>
      </c>
      <c r="D729" t="s">
        <v>799</v>
      </c>
      <c r="E729" t="s">
        <v>813</v>
      </c>
      <c r="F729" t="s">
        <v>1173</v>
      </c>
      <c r="G729" t="s">
        <v>80</v>
      </c>
      <c r="H729" t="s">
        <v>12</v>
      </c>
      <c r="I729" t="s">
        <v>1176</v>
      </c>
      <c r="J729" t="s">
        <v>1208</v>
      </c>
      <c r="K729">
        <v>345</v>
      </c>
      <c r="L729">
        <v>155</v>
      </c>
      <c r="M729">
        <v>125</v>
      </c>
      <c r="N729">
        <v>31</v>
      </c>
      <c r="O729">
        <v>34</v>
      </c>
      <c r="P729" t="s">
        <v>1173</v>
      </c>
      <c r="Q729" t="s">
        <v>1173</v>
      </c>
      <c r="R729" t="s">
        <v>1173</v>
      </c>
      <c r="S729" t="str">
        <f t="shared" si="22"/>
        <v>En el municipio de PIJIÑO DEL CARMEN (PIJIÑO) se tiene un total de Contagio 345</v>
      </c>
      <c r="T729" s="9" t="s">
        <v>1174</v>
      </c>
      <c r="U729" t="s">
        <v>1175</v>
      </c>
    </row>
    <row r="730" spans="1:21" x14ac:dyDescent="0.2">
      <c r="A730">
        <f t="shared" si="23"/>
        <v>729</v>
      </c>
      <c r="B730" s="10">
        <v>43892</v>
      </c>
      <c r="C730" s="10">
        <v>44437</v>
      </c>
      <c r="D730" t="s">
        <v>799</v>
      </c>
      <c r="E730" t="s">
        <v>814</v>
      </c>
      <c r="F730" t="s">
        <v>1173</v>
      </c>
      <c r="G730" t="s">
        <v>80</v>
      </c>
      <c r="H730" t="s">
        <v>12</v>
      </c>
      <c r="I730" t="s">
        <v>1176</v>
      </c>
      <c r="J730" t="s">
        <v>1208</v>
      </c>
      <c r="K730">
        <v>1386</v>
      </c>
      <c r="L730">
        <v>654</v>
      </c>
      <c r="M730">
        <v>548</v>
      </c>
      <c r="N730">
        <v>102</v>
      </c>
      <c r="O730">
        <v>82</v>
      </c>
      <c r="P730" t="s">
        <v>1173</v>
      </c>
      <c r="Q730" t="s">
        <v>1173</v>
      </c>
      <c r="R730" t="s">
        <v>1173</v>
      </c>
      <c r="S730" t="str">
        <f t="shared" si="22"/>
        <v>En el municipio de PIVIJAY se tiene un total de Contagio 1386</v>
      </c>
      <c r="T730" s="9" t="s">
        <v>1174</v>
      </c>
      <c r="U730" t="s">
        <v>1175</v>
      </c>
    </row>
    <row r="731" spans="1:21" x14ac:dyDescent="0.2">
      <c r="A731">
        <f t="shared" si="23"/>
        <v>730</v>
      </c>
      <c r="B731" s="10">
        <v>43892</v>
      </c>
      <c r="C731" s="10">
        <v>44437</v>
      </c>
      <c r="D731" t="s">
        <v>799</v>
      </c>
      <c r="E731" t="s">
        <v>815</v>
      </c>
      <c r="F731" t="s">
        <v>1173</v>
      </c>
      <c r="G731" t="s">
        <v>80</v>
      </c>
      <c r="H731" t="s">
        <v>12</v>
      </c>
      <c r="I731" t="s">
        <v>1176</v>
      </c>
      <c r="J731" t="s">
        <v>1208</v>
      </c>
      <c r="K731">
        <v>2604</v>
      </c>
      <c r="L731">
        <v>1262</v>
      </c>
      <c r="M731">
        <v>1010</v>
      </c>
      <c r="N731">
        <v>174</v>
      </c>
      <c r="O731">
        <v>158</v>
      </c>
      <c r="P731" t="s">
        <v>1173</v>
      </c>
      <c r="Q731" t="s">
        <v>1173</v>
      </c>
      <c r="R731" t="s">
        <v>1173</v>
      </c>
      <c r="S731" t="str">
        <f t="shared" si="22"/>
        <v>En el municipio de PLATO se tiene un total de Contagio 2604</v>
      </c>
      <c r="T731" s="9" t="s">
        <v>1174</v>
      </c>
      <c r="U731" t="s">
        <v>1175</v>
      </c>
    </row>
    <row r="732" spans="1:21" x14ac:dyDescent="0.2">
      <c r="A732">
        <f t="shared" si="23"/>
        <v>731</v>
      </c>
      <c r="B732" s="10">
        <v>43892</v>
      </c>
      <c r="C732" s="10">
        <v>44437</v>
      </c>
      <c r="D732" t="s">
        <v>799</v>
      </c>
      <c r="E732" t="s">
        <v>816</v>
      </c>
      <c r="F732" t="s">
        <v>1173</v>
      </c>
      <c r="G732" t="s">
        <v>80</v>
      </c>
      <c r="H732" t="s">
        <v>12</v>
      </c>
      <c r="I732" t="s">
        <v>1176</v>
      </c>
      <c r="J732" t="s">
        <v>1208</v>
      </c>
      <c r="K732">
        <v>598</v>
      </c>
      <c r="L732">
        <v>282</v>
      </c>
      <c r="M732">
        <v>242</v>
      </c>
      <c r="N732">
        <v>41</v>
      </c>
      <c r="O732">
        <v>33</v>
      </c>
      <c r="P732" t="s">
        <v>1173</v>
      </c>
      <c r="Q732" t="s">
        <v>1173</v>
      </c>
      <c r="R732" t="s">
        <v>1173</v>
      </c>
      <c r="S732" t="str">
        <f t="shared" si="22"/>
        <v>En el municipio de PUEBLOVIEJO se tiene un total de Contagio 598</v>
      </c>
      <c r="T732" s="9" t="s">
        <v>1174</v>
      </c>
      <c r="U732" t="s">
        <v>1175</v>
      </c>
    </row>
    <row r="733" spans="1:21" x14ac:dyDescent="0.2">
      <c r="A733">
        <f t="shared" si="23"/>
        <v>732</v>
      </c>
      <c r="B733" s="10">
        <v>43892</v>
      </c>
      <c r="C733" s="10">
        <v>44437</v>
      </c>
      <c r="D733" t="s">
        <v>799</v>
      </c>
      <c r="E733" t="s">
        <v>817</v>
      </c>
      <c r="F733" t="s">
        <v>1173</v>
      </c>
      <c r="G733" t="s">
        <v>80</v>
      </c>
      <c r="H733" t="s">
        <v>12</v>
      </c>
      <c r="I733" t="s">
        <v>1176</v>
      </c>
      <c r="J733" t="s">
        <v>1208</v>
      </c>
      <c r="K733">
        <v>294</v>
      </c>
      <c r="L733">
        <v>136</v>
      </c>
      <c r="M733">
        <v>114</v>
      </c>
      <c r="N733">
        <v>23</v>
      </c>
      <c r="O733">
        <v>21</v>
      </c>
      <c r="P733" t="s">
        <v>1173</v>
      </c>
      <c r="Q733" t="s">
        <v>1173</v>
      </c>
      <c r="R733" t="s">
        <v>1173</v>
      </c>
      <c r="S733" t="str">
        <f t="shared" si="22"/>
        <v>En el municipio de REMOLINO se tiene un total de Contagio 294</v>
      </c>
      <c r="T733" s="9" t="s">
        <v>1174</v>
      </c>
      <c r="U733" t="s">
        <v>1175</v>
      </c>
    </row>
    <row r="734" spans="1:21" x14ac:dyDescent="0.2">
      <c r="A734">
        <f t="shared" si="23"/>
        <v>733</v>
      </c>
      <c r="B734" s="10">
        <v>43892</v>
      </c>
      <c r="C734" s="10">
        <v>44437</v>
      </c>
      <c r="D734" t="s">
        <v>799</v>
      </c>
      <c r="E734" t="s">
        <v>818</v>
      </c>
      <c r="F734" t="s">
        <v>1173</v>
      </c>
      <c r="G734" t="s">
        <v>80</v>
      </c>
      <c r="H734" t="s">
        <v>12</v>
      </c>
      <c r="I734" t="s">
        <v>1176</v>
      </c>
      <c r="J734" t="s">
        <v>1208</v>
      </c>
      <c r="K734">
        <v>331</v>
      </c>
      <c r="L734">
        <v>148</v>
      </c>
      <c r="M734">
        <v>143</v>
      </c>
      <c r="N734">
        <v>21</v>
      </c>
      <c r="O734">
        <v>19</v>
      </c>
      <c r="P734" t="s">
        <v>1173</v>
      </c>
      <c r="Q734" t="s">
        <v>1173</v>
      </c>
      <c r="R734" t="s">
        <v>1173</v>
      </c>
      <c r="S734" t="str">
        <f t="shared" si="22"/>
        <v>En el municipio de SABANAS DE SAN ANGEL se tiene un total de Contagio 331</v>
      </c>
      <c r="T734" s="9" t="s">
        <v>1174</v>
      </c>
      <c r="U734" t="s">
        <v>1175</v>
      </c>
    </row>
    <row r="735" spans="1:21" x14ac:dyDescent="0.2">
      <c r="A735">
        <f t="shared" si="23"/>
        <v>734</v>
      </c>
      <c r="B735" s="10">
        <v>43892</v>
      </c>
      <c r="C735" s="10">
        <v>44437</v>
      </c>
      <c r="D735" t="s">
        <v>799</v>
      </c>
      <c r="E735" t="s">
        <v>463</v>
      </c>
      <c r="F735" t="s">
        <v>1173</v>
      </c>
      <c r="G735" t="s">
        <v>80</v>
      </c>
      <c r="H735" t="s">
        <v>12</v>
      </c>
      <c r="I735" t="s">
        <v>1176</v>
      </c>
      <c r="J735" t="s">
        <v>1208</v>
      </c>
      <c r="K735">
        <v>691</v>
      </c>
      <c r="L735">
        <v>330</v>
      </c>
      <c r="M735">
        <v>244</v>
      </c>
      <c r="N735">
        <v>53</v>
      </c>
      <c r="O735">
        <v>64</v>
      </c>
      <c r="P735" t="s">
        <v>1173</v>
      </c>
      <c r="Q735" t="s">
        <v>1173</v>
      </c>
      <c r="R735" t="s">
        <v>1173</v>
      </c>
      <c r="S735" t="str">
        <f t="shared" si="22"/>
        <v>En el municipio de SALAMINA se tiene un total de Contagio 691</v>
      </c>
      <c r="T735" s="9" t="s">
        <v>1174</v>
      </c>
      <c r="U735" t="s">
        <v>1175</v>
      </c>
    </row>
    <row r="736" spans="1:21" x14ac:dyDescent="0.2">
      <c r="A736">
        <f t="shared" si="23"/>
        <v>735</v>
      </c>
      <c r="B736" s="10">
        <v>43892</v>
      </c>
      <c r="C736" s="10">
        <v>44437</v>
      </c>
      <c r="D736" t="s">
        <v>799</v>
      </c>
      <c r="E736" t="s">
        <v>819</v>
      </c>
      <c r="F736" t="s">
        <v>1173</v>
      </c>
      <c r="G736" t="s">
        <v>80</v>
      </c>
      <c r="H736" t="s">
        <v>12</v>
      </c>
      <c r="I736" t="s">
        <v>1176</v>
      </c>
      <c r="J736" t="s">
        <v>1208</v>
      </c>
      <c r="K736">
        <v>521</v>
      </c>
      <c r="L736">
        <v>268</v>
      </c>
      <c r="M736">
        <v>198</v>
      </c>
      <c r="N736">
        <v>27</v>
      </c>
      <c r="O736">
        <v>28</v>
      </c>
      <c r="P736" t="s">
        <v>1173</v>
      </c>
      <c r="Q736" t="s">
        <v>1173</v>
      </c>
      <c r="R736" t="s">
        <v>1173</v>
      </c>
      <c r="S736" t="str">
        <f t="shared" si="22"/>
        <v>En el municipio de SAN SEBASTIAN DE BUENAVISTA se tiene un total de Contagio 521</v>
      </c>
      <c r="T736" s="9" t="s">
        <v>1174</v>
      </c>
      <c r="U736" t="s">
        <v>1175</v>
      </c>
    </row>
    <row r="737" spans="1:21" x14ac:dyDescent="0.2">
      <c r="A737">
        <f t="shared" si="23"/>
        <v>736</v>
      </c>
      <c r="B737" s="10">
        <v>43892</v>
      </c>
      <c r="C737" s="10">
        <v>44437</v>
      </c>
      <c r="D737" t="s">
        <v>799</v>
      </c>
      <c r="E737" t="s">
        <v>820</v>
      </c>
      <c r="F737" t="s">
        <v>1173</v>
      </c>
      <c r="G737" t="s">
        <v>80</v>
      </c>
      <c r="H737" t="s">
        <v>12</v>
      </c>
      <c r="I737" t="s">
        <v>1176</v>
      </c>
      <c r="J737" t="s">
        <v>1208</v>
      </c>
      <c r="K737">
        <v>130</v>
      </c>
      <c r="L737">
        <v>67</v>
      </c>
      <c r="M737">
        <v>51</v>
      </c>
      <c r="N737">
        <v>11</v>
      </c>
      <c r="O737">
        <v>1</v>
      </c>
      <c r="P737" t="s">
        <v>1173</v>
      </c>
      <c r="Q737" t="s">
        <v>1173</v>
      </c>
      <c r="R737" t="s">
        <v>1173</v>
      </c>
      <c r="S737" t="str">
        <f t="shared" si="22"/>
        <v>En el municipio de SAN ZENON se tiene un total de Contagio 130</v>
      </c>
      <c r="T737" s="9" t="s">
        <v>1174</v>
      </c>
      <c r="U737" t="s">
        <v>1175</v>
      </c>
    </row>
    <row r="738" spans="1:21" x14ac:dyDescent="0.2">
      <c r="A738">
        <f t="shared" si="23"/>
        <v>737</v>
      </c>
      <c r="B738" s="10">
        <v>43892</v>
      </c>
      <c r="C738" s="10">
        <v>44437</v>
      </c>
      <c r="D738" t="s">
        <v>799</v>
      </c>
      <c r="E738" t="s">
        <v>821</v>
      </c>
      <c r="F738" t="s">
        <v>1173</v>
      </c>
      <c r="G738" t="s">
        <v>80</v>
      </c>
      <c r="H738" t="s">
        <v>12</v>
      </c>
      <c r="I738" t="s">
        <v>1176</v>
      </c>
      <c r="J738" t="s">
        <v>1208</v>
      </c>
      <c r="K738">
        <v>1427</v>
      </c>
      <c r="L738">
        <v>697</v>
      </c>
      <c r="M738">
        <v>509</v>
      </c>
      <c r="N738">
        <v>116</v>
      </c>
      <c r="O738">
        <v>105</v>
      </c>
      <c r="P738" t="s">
        <v>1173</v>
      </c>
      <c r="Q738" t="s">
        <v>1173</v>
      </c>
      <c r="R738" t="s">
        <v>1173</v>
      </c>
      <c r="S738" t="str">
        <f t="shared" si="22"/>
        <v>En el municipio de SANTA ANA se tiene un total de Contagio 1427</v>
      </c>
      <c r="T738" s="9" t="s">
        <v>1174</v>
      </c>
      <c r="U738" t="s">
        <v>1175</v>
      </c>
    </row>
    <row r="739" spans="1:21" x14ac:dyDescent="0.2">
      <c r="A739">
        <f t="shared" si="23"/>
        <v>738</v>
      </c>
      <c r="B739" s="10">
        <v>43892</v>
      </c>
      <c r="C739" s="10">
        <v>44437</v>
      </c>
      <c r="D739" t="s">
        <v>799</v>
      </c>
      <c r="E739" t="s">
        <v>822</v>
      </c>
      <c r="F739" t="s">
        <v>1173</v>
      </c>
      <c r="G739" t="s">
        <v>80</v>
      </c>
      <c r="H739" t="s">
        <v>12</v>
      </c>
      <c r="I739" t="s">
        <v>1176</v>
      </c>
      <c r="J739" t="s">
        <v>1208</v>
      </c>
      <c r="K739">
        <v>172</v>
      </c>
      <c r="L739">
        <v>84</v>
      </c>
      <c r="M739">
        <v>55</v>
      </c>
      <c r="N739">
        <v>17</v>
      </c>
      <c r="O739">
        <v>16</v>
      </c>
      <c r="P739" t="s">
        <v>1173</v>
      </c>
      <c r="Q739" t="s">
        <v>1173</v>
      </c>
      <c r="R739" t="s">
        <v>1173</v>
      </c>
      <c r="S739" t="str">
        <f t="shared" si="22"/>
        <v>En el municipio de SANTA BARBARA DE PINTO se tiene un total de Contagio 172</v>
      </c>
      <c r="T739" s="9" t="s">
        <v>1174</v>
      </c>
      <c r="U739" t="s">
        <v>1175</v>
      </c>
    </row>
    <row r="740" spans="1:21" x14ac:dyDescent="0.2">
      <c r="A740">
        <f t="shared" si="23"/>
        <v>739</v>
      </c>
      <c r="B740" s="10">
        <v>43892</v>
      </c>
      <c r="C740" s="10">
        <v>44437</v>
      </c>
      <c r="D740" t="s">
        <v>799</v>
      </c>
      <c r="E740" t="s">
        <v>823</v>
      </c>
      <c r="F740" t="s">
        <v>1173</v>
      </c>
      <c r="G740" t="s">
        <v>80</v>
      </c>
      <c r="H740" t="s">
        <v>12</v>
      </c>
      <c r="I740" t="s">
        <v>1176</v>
      </c>
      <c r="J740" t="s">
        <v>1208</v>
      </c>
      <c r="K740">
        <v>64738</v>
      </c>
      <c r="L740">
        <v>31166</v>
      </c>
      <c r="M740">
        <v>26807</v>
      </c>
      <c r="N740">
        <v>3432</v>
      </c>
      <c r="O740">
        <v>3333</v>
      </c>
      <c r="P740" t="s">
        <v>1173</v>
      </c>
      <c r="Q740" t="s">
        <v>1173</v>
      </c>
      <c r="R740" t="s">
        <v>1173</v>
      </c>
      <c r="S740" t="str">
        <f t="shared" si="22"/>
        <v>En el municipio de SANTA MARTA se tiene un total de Contagio 64738</v>
      </c>
      <c r="T740" s="9" t="s">
        <v>1174</v>
      </c>
      <c r="U740" t="s">
        <v>1175</v>
      </c>
    </row>
    <row r="741" spans="1:21" x14ac:dyDescent="0.2">
      <c r="A741">
        <f t="shared" si="23"/>
        <v>740</v>
      </c>
      <c r="B741" s="10">
        <v>43892</v>
      </c>
      <c r="C741" s="10">
        <v>44437</v>
      </c>
      <c r="D741" t="s">
        <v>799</v>
      </c>
      <c r="E741" t="s">
        <v>824</v>
      </c>
      <c r="F741" t="s">
        <v>1173</v>
      </c>
      <c r="G741" t="s">
        <v>80</v>
      </c>
      <c r="H741" t="s">
        <v>12</v>
      </c>
      <c r="I741" t="s">
        <v>1176</v>
      </c>
      <c r="J741" t="s">
        <v>1208</v>
      </c>
      <c r="K741">
        <v>321</v>
      </c>
      <c r="L741">
        <v>154</v>
      </c>
      <c r="M741">
        <v>121</v>
      </c>
      <c r="N741">
        <v>23</v>
      </c>
      <c r="O741">
        <v>23</v>
      </c>
      <c r="P741" t="s">
        <v>1173</v>
      </c>
      <c r="Q741" t="s">
        <v>1173</v>
      </c>
      <c r="R741" t="s">
        <v>1173</v>
      </c>
      <c r="S741" t="str">
        <f t="shared" si="22"/>
        <v>En el municipio de SITIO NUEVO se tiene un total de Contagio 321</v>
      </c>
      <c r="T741" s="9" t="s">
        <v>1174</v>
      </c>
      <c r="U741" t="s">
        <v>1175</v>
      </c>
    </row>
    <row r="742" spans="1:21" x14ac:dyDescent="0.2">
      <c r="A742">
        <f t="shared" si="23"/>
        <v>741</v>
      </c>
      <c r="B742" s="10">
        <v>43892</v>
      </c>
      <c r="C742" s="10">
        <v>44437</v>
      </c>
      <c r="D742" t="s">
        <v>799</v>
      </c>
      <c r="E742" t="s">
        <v>825</v>
      </c>
      <c r="F742" t="s">
        <v>1173</v>
      </c>
      <c r="G742" t="s">
        <v>80</v>
      </c>
      <c r="H742" t="s">
        <v>12</v>
      </c>
      <c r="I742" t="s">
        <v>1176</v>
      </c>
      <c r="J742" t="s">
        <v>1208</v>
      </c>
      <c r="K742">
        <v>424</v>
      </c>
      <c r="L742">
        <v>199</v>
      </c>
      <c r="M742">
        <v>168</v>
      </c>
      <c r="N742">
        <v>29</v>
      </c>
      <c r="O742">
        <v>28</v>
      </c>
      <c r="P742" t="s">
        <v>1173</v>
      </c>
      <c r="Q742" t="s">
        <v>1173</v>
      </c>
      <c r="R742" t="s">
        <v>1173</v>
      </c>
      <c r="S742" t="str">
        <f t="shared" si="22"/>
        <v>En el municipio de TENERIFE se tiene un total de Contagio 424</v>
      </c>
      <c r="T742" s="9" t="s">
        <v>1174</v>
      </c>
      <c r="U742" t="s">
        <v>1175</v>
      </c>
    </row>
    <row r="743" spans="1:21" x14ac:dyDescent="0.2">
      <c r="A743">
        <f t="shared" si="23"/>
        <v>742</v>
      </c>
      <c r="B743" s="10">
        <v>43892</v>
      </c>
      <c r="C743" s="10">
        <v>44437</v>
      </c>
      <c r="D743" t="s">
        <v>799</v>
      </c>
      <c r="E743" t="s">
        <v>826</v>
      </c>
      <c r="F743" t="s">
        <v>1173</v>
      </c>
      <c r="G743" t="s">
        <v>80</v>
      </c>
      <c r="H743" t="s">
        <v>12</v>
      </c>
      <c r="I743" t="s">
        <v>1176</v>
      </c>
      <c r="J743" t="s">
        <v>1208</v>
      </c>
      <c r="K743">
        <v>248</v>
      </c>
      <c r="L743">
        <v>122</v>
      </c>
      <c r="M743">
        <v>83</v>
      </c>
      <c r="N743">
        <v>24</v>
      </c>
      <c r="O743">
        <v>19</v>
      </c>
      <c r="P743" t="s">
        <v>1173</v>
      </c>
      <c r="Q743" t="s">
        <v>1173</v>
      </c>
      <c r="R743" t="s">
        <v>1173</v>
      </c>
      <c r="S743" t="str">
        <f t="shared" si="22"/>
        <v>En el municipio de ZAPAYAN se tiene un total de Contagio 248</v>
      </c>
      <c r="T743" s="9" t="s">
        <v>1174</v>
      </c>
      <c r="U743" t="s">
        <v>1175</v>
      </c>
    </row>
    <row r="744" spans="1:21" x14ac:dyDescent="0.2">
      <c r="A744">
        <f t="shared" si="23"/>
        <v>743</v>
      </c>
      <c r="B744" s="10">
        <v>43892</v>
      </c>
      <c r="C744" s="10">
        <v>44437</v>
      </c>
      <c r="D744" t="s">
        <v>799</v>
      </c>
      <c r="E744" t="s">
        <v>827</v>
      </c>
      <c r="F744" t="s">
        <v>1173</v>
      </c>
      <c r="G744" t="s">
        <v>80</v>
      </c>
      <c r="H744" t="s">
        <v>12</v>
      </c>
      <c r="I744" t="s">
        <v>1176</v>
      </c>
      <c r="J744" t="s">
        <v>1208</v>
      </c>
      <c r="K744">
        <v>1120</v>
      </c>
      <c r="L744">
        <v>458</v>
      </c>
      <c r="M744">
        <v>528</v>
      </c>
      <c r="N744">
        <v>76</v>
      </c>
      <c r="O744">
        <v>58</v>
      </c>
      <c r="P744" t="s">
        <v>1173</v>
      </c>
      <c r="Q744" t="s">
        <v>1173</v>
      </c>
      <c r="R744" t="s">
        <v>1173</v>
      </c>
      <c r="S744" t="str">
        <f t="shared" si="22"/>
        <v>En el municipio de ZONA BANANERA se tiene un total de Contagio 1120</v>
      </c>
      <c r="T744" s="9" t="s">
        <v>1174</v>
      </c>
      <c r="U744" t="s">
        <v>1175</v>
      </c>
    </row>
    <row r="745" spans="1:21" x14ac:dyDescent="0.2">
      <c r="A745">
        <f t="shared" si="23"/>
        <v>744</v>
      </c>
      <c r="B745" s="10">
        <v>43892</v>
      </c>
      <c r="C745" s="10">
        <v>44437</v>
      </c>
      <c r="D745" t="s">
        <v>828</v>
      </c>
      <c r="E745" t="s">
        <v>829</v>
      </c>
      <c r="F745" t="s">
        <v>1173</v>
      </c>
      <c r="G745" t="s">
        <v>80</v>
      </c>
      <c r="H745" t="s">
        <v>12</v>
      </c>
      <c r="I745" t="s">
        <v>1176</v>
      </c>
      <c r="J745" t="s">
        <v>1208</v>
      </c>
      <c r="K745">
        <v>7236</v>
      </c>
      <c r="L745">
        <v>2840</v>
      </c>
      <c r="M745">
        <v>4002</v>
      </c>
      <c r="N745">
        <v>217</v>
      </c>
      <c r="O745">
        <v>177</v>
      </c>
      <c r="P745" t="s">
        <v>1173</v>
      </c>
      <c r="Q745" t="s">
        <v>1173</v>
      </c>
      <c r="R745" t="s">
        <v>1173</v>
      </c>
      <c r="S745" t="str">
        <f t="shared" si="22"/>
        <v>En el municipio de ACACIAS se tiene un total de Contagio 7236</v>
      </c>
      <c r="T745" s="9" t="s">
        <v>1174</v>
      </c>
      <c r="U745" t="s">
        <v>1175</v>
      </c>
    </row>
    <row r="746" spans="1:21" x14ac:dyDescent="0.2">
      <c r="A746">
        <f t="shared" si="23"/>
        <v>745</v>
      </c>
      <c r="B746" s="10">
        <v>43892</v>
      </c>
      <c r="C746" s="10">
        <v>44437</v>
      </c>
      <c r="D746" t="s">
        <v>828</v>
      </c>
      <c r="E746" t="s">
        <v>830</v>
      </c>
      <c r="F746" t="s">
        <v>1173</v>
      </c>
      <c r="G746" t="s">
        <v>80</v>
      </c>
      <c r="H746" t="s">
        <v>12</v>
      </c>
      <c r="I746" t="s">
        <v>1176</v>
      </c>
      <c r="J746" t="s">
        <v>1208</v>
      </c>
      <c r="K746">
        <v>209</v>
      </c>
      <c r="L746">
        <v>82</v>
      </c>
      <c r="M746">
        <v>122</v>
      </c>
      <c r="N746">
        <v>1</v>
      </c>
      <c r="O746">
        <v>4</v>
      </c>
      <c r="P746" t="s">
        <v>1173</v>
      </c>
      <c r="Q746" t="s">
        <v>1173</v>
      </c>
      <c r="R746" t="s">
        <v>1173</v>
      </c>
      <c r="S746" t="str">
        <f t="shared" si="22"/>
        <v>En el municipio de BARRANCA DE UPIA se tiene un total de Contagio 209</v>
      </c>
      <c r="T746" s="9" t="s">
        <v>1174</v>
      </c>
      <c r="U746" t="s">
        <v>1175</v>
      </c>
    </row>
    <row r="747" spans="1:21" x14ac:dyDescent="0.2">
      <c r="A747">
        <f t="shared" si="23"/>
        <v>746</v>
      </c>
      <c r="B747" s="10">
        <v>43892</v>
      </c>
      <c r="C747" s="10">
        <v>44437</v>
      </c>
      <c r="D747" t="s">
        <v>828</v>
      </c>
      <c r="E747" t="s">
        <v>831</v>
      </c>
      <c r="F747" t="s">
        <v>1173</v>
      </c>
      <c r="G747" t="s">
        <v>80</v>
      </c>
      <c r="H747" t="s">
        <v>12</v>
      </c>
      <c r="I747" t="s">
        <v>1176</v>
      </c>
      <c r="J747" t="s">
        <v>1208</v>
      </c>
      <c r="K747">
        <v>323</v>
      </c>
      <c r="L747">
        <v>109</v>
      </c>
      <c r="M747">
        <v>199</v>
      </c>
      <c r="N747">
        <v>7</v>
      </c>
      <c r="O747">
        <v>8</v>
      </c>
      <c r="P747" t="s">
        <v>1173</v>
      </c>
      <c r="Q747" t="s">
        <v>1173</v>
      </c>
      <c r="R747" t="s">
        <v>1173</v>
      </c>
      <c r="S747" t="str">
        <f t="shared" si="22"/>
        <v>En el municipio de CABUYARO se tiene un total de Contagio 323</v>
      </c>
      <c r="T747" s="9" t="s">
        <v>1174</v>
      </c>
      <c r="U747" t="s">
        <v>1175</v>
      </c>
    </row>
    <row r="748" spans="1:21" x14ac:dyDescent="0.2">
      <c r="A748">
        <f t="shared" si="23"/>
        <v>747</v>
      </c>
      <c r="B748" s="10">
        <v>43892</v>
      </c>
      <c r="C748" s="10">
        <v>44437</v>
      </c>
      <c r="D748" t="s">
        <v>828</v>
      </c>
      <c r="E748" t="s">
        <v>832</v>
      </c>
      <c r="F748" t="s">
        <v>1173</v>
      </c>
      <c r="G748" t="s">
        <v>80</v>
      </c>
      <c r="H748" t="s">
        <v>12</v>
      </c>
      <c r="I748" t="s">
        <v>1176</v>
      </c>
      <c r="J748" t="s">
        <v>1208</v>
      </c>
      <c r="K748">
        <v>1055</v>
      </c>
      <c r="L748">
        <v>461</v>
      </c>
      <c r="M748">
        <v>545</v>
      </c>
      <c r="N748">
        <v>28</v>
      </c>
      <c r="O748">
        <v>21</v>
      </c>
      <c r="P748" t="s">
        <v>1173</v>
      </c>
      <c r="Q748" t="s">
        <v>1173</v>
      </c>
      <c r="R748" t="s">
        <v>1173</v>
      </c>
      <c r="S748" t="str">
        <f t="shared" si="22"/>
        <v>En el municipio de CASTILLA LA NUEVA se tiene un total de Contagio 1055</v>
      </c>
      <c r="T748" s="9" t="s">
        <v>1174</v>
      </c>
      <c r="U748" t="s">
        <v>1175</v>
      </c>
    </row>
    <row r="749" spans="1:21" x14ac:dyDescent="0.2">
      <c r="A749">
        <f t="shared" si="23"/>
        <v>748</v>
      </c>
      <c r="B749" s="10">
        <v>43892</v>
      </c>
      <c r="C749" s="10">
        <v>44437</v>
      </c>
      <c r="D749" t="s">
        <v>828</v>
      </c>
      <c r="E749" t="s">
        <v>833</v>
      </c>
      <c r="F749" t="s">
        <v>1173</v>
      </c>
      <c r="G749" t="s">
        <v>80</v>
      </c>
      <c r="H749" t="s">
        <v>12</v>
      </c>
      <c r="I749" t="s">
        <v>1176</v>
      </c>
      <c r="J749" t="s">
        <v>1208</v>
      </c>
      <c r="K749">
        <v>172</v>
      </c>
      <c r="L749">
        <v>74</v>
      </c>
      <c r="M749">
        <v>92</v>
      </c>
      <c r="N749">
        <v>4</v>
      </c>
      <c r="O749">
        <v>2</v>
      </c>
      <c r="P749" t="s">
        <v>1173</v>
      </c>
      <c r="Q749" t="s">
        <v>1173</v>
      </c>
      <c r="R749" t="s">
        <v>1173</v>
      </c>
      <c r="S749" t="str">
        <f t="shared" si="22"/>
        <v>En el municipio de CUBARRAL se tiene un total de Contagio 172</v>
      </c>
      <c r="T749" s="9" t="s">
        <v>1174</v>
      </c>
      <c r="U749" t="s">
        <v>1175</v>
      </c>
    </row>
    <row r="750" spans="1:21" x14ac:dyDescent="0.2">
      <c r="A750">
        <f t="shared" si="23"/>
        <v>749</v>
      </c>
      <c r="B750" s="10">
        <v>43892</v>
      </c>
      <c r="C750" s="10">
        <v>44437</v>
      </c>
      <c r="D750" t="s">
        <v>828</v>
      </c>
      <c r="E750" t="s">
        <v>834</v>
      </c>
      <c r="F750" t="s">
        <v>1173</v>
      </c>
      <c r="G750" t="s">
        <v>80</v>
      </c>
      <c r="H750" t="s">
        <v>12</v>
      </c>
      <c r="I750" t="s">
        <v>1176</v>
      </c>
      <c r="J750" t="s">
        <v>1208</v>
      </c>
      <c r="K750">
        <v>1114</v>
      </c>
      <c r="L750">
        <v>508</v>
      </c>
      <c r="M750">
        <v>530</v>
      </c>
      <c r="N750">
        <v>41</v>
      </c>
      <c r="O750">
        <v>35</v>
      </c>
      <c r="P750" t="s">
        <v>1173</v>
      </c>
      <c r="Q750" t="s">
        <v>1173</v>
      </c>
      <c r="R750" t="s">
        <v>1173</v>
      </c>
      <c r="S750" t="str">
        <f t="shared" si="22"/>
        <v>En el municipio de CUMARAL se tiene un total de Contagio 1114</v>
      </c>
      <c r="T750" s="9" t="s">
        <v>1174</v>
      </c>
      <c r="U750" t="s">
        <v>1175</v>
      </c>
    </row>
    <row r="751" spans="1:21" x14ac:dyDescent="0.2">
      <c r="A751">
        <f t="shared" si="23"/>
        <v>750</v>
      </c>
      <c r="B751" s="10">
        <v>43892</v>
      </c>
      <c r="C751" s="10">
        <v>44437</v>
      </c>
      <c r="D751" t="s">
        <v>828</v>
      </c>
      <c r="E751" t="s">
        <v>835</v>
      </c>
      <c r="F751" t="s">
        <v>1173</v>
      </c>
      <c r="G751" t="s">
        <v>80</v>
      </c>
      <c r="H751" t="s">
        <v>12</v>
      </c>
      <c r="I751" t="s">
        <v>1176</v>
      </c>
      <c r="J751" t="s">
        <v>1208</v>
      </c>
      <c r="K751">
        <v>46</v>
      </c>
      <c r="L751">
        <v>23</v>
      </c>
      <c r="M751">
        <v>18</v>
      </c>
      <c r="N751">
        <v>3</v>
      </c>
      <c r="O751">
        <v>2</v>
      </c>
      <c r="P751" t="s">
        <v>1173</v>
      </c>
      <c r="Q751" t="s">
        <v>1173</v>
      </c>
      <c r="R751" t="s">
        <v>1173</v>
      </c>
      <c r="S751" t="str">
        <f t="shared" si="22"/>
        <v>En el municipio de EL CALVARIO se tiene un total de Contagio 46</v>
      </c>
      <c r="T751" s="9" t="s">
        <v>1174</v>
      </c>
      <c r="U751" t="s">
        <v>1175</v>
      </c>
    </row>
    <row r="752" spans="1:21" x14ac:dyDescent="0.2">
      <c r="A752">
        <f t="shared" si="23"/>
        <v>751</v>
      </c>
      <c r="B752" s="10">
        <v>43892</v>
      </c>
      <c r="C752" s="10">
        <v>44437</v>
      </c>
      <c r="D752" t="s">
        <v>828</v>
      </c>
      <c r="E752" t="s">
        <v>836</v>
      </c>
      <c r="F752" t="s">
        <v>1173</v>
      </c>
      <c r="G752" t="s">
        <v>80</v>
      </c>
      <c r="H752" t="s">
        <v>12</v>
      </c>
      <c r="I752" t="s">
        <v>1176</v>
      </c>
      <c r="J752" t="s">
        <v>1208</v>
      </c>
      <c r="K752">
        <v>120</v>
      </c>
      <c r="L752">
        <v>50</v>
      </c>
      <c r="M752">
        <v>69</v>
      </c>
      <c r="N752">
        <v>1</v>
      </c>
      <c r="O752">
        <v>0</v>
      </c>
      <c r="P752" t="s">
        <v>1173</v>
      </c>
      <c r="Q752" t="s">
        <v>1173</v>
      </c>
      <c r="R752" t="s">
        <v>1173</v>
      </c>
      <c r="S752" t="str">
        <f t="shared" si="22"/>
        <v>En el municipio de EL CASTILLO se tiene un total de Contagio 120</v>
      </c>
      <c r="T752" s="9" t="s">
        <v>1174</v>
      </c>
      <c r="U752" t="s">
        <v>1175</v>
      </c>
    </row>
    <row r="753" spans="1:21" x14ac:dyDescent="0.2">
      <c r="A753">
        <f t="shared" si="23"/>
        <v>752</v>
      </c>
      <c r="B753" s="10">
        <v>43892</v>
      </c>
      <c r="C753" s="10">
        <v>44437</v>
      </c>
      <c r="D753" t="s">
        <v>828</v>
      </c>
      <c r="E753" t="s">
        <v>837</v>
      </c>
      <c r="F753" t="s">
        <v>1173</v>
      </c>
      <c r="G753" t="s">
        <v>80</v>
      </c>
      <c r="H753" t="s">
        <v>12</v>
      </c>
      <c r="I753" t="s">
        <v>1176</v>
      </c>
      <c r="J753" t="s">
        <v>1208</v>
      </c>
      <c r="K753">
        <v>39</v>
      </c>
      <c r="L753">
        <v>20</v>
      </c>
      <c r="M753">
        <v>18</v>
      </c>
      <c r="N753">
        <v>1</v>
      </c>
      <c r="O753">
        <v>0</v>
      </c>
      <c r="P753" t="s">
        <v>1173</v>
      </c>
      <c r="Q753" t="s">
        <v>1173</v>
      </c>
      <c r="R753" t="s">
        <v>1173</v>
      </c>
      <c r="S753" t="str">
        <f t="shared" si="22"/>
        <v>En el municipio de EL DORADO se tiene un total de Contagio 39</v>
      </c>
      <c r="T753" s="9" t="s">
        <v>1174</v>
      </c>
      <c r="U753" t="s">
        <v>1175</v>
      </c>
    </row>
    <row r="754" spans="1:21" x14ac:dyDescent="0.2">
      <c r="A754">
        <f t="shared" si="23"/>
        <v>753</v>
      </c>
      <c r="B754" s="10">
        <v>43892</v>
      </c>
      <c r="C754" s="10">
        <v>44437</v>
      </c>
      <c r="D754" t="s">
        <v>828</v>
      </c>
      <c r="E754" t="s">
        <v>838</v>
      </c>
      <c r="F754" t="s">
        <v>1173</v>
      </c>
      <c r="G754" t="s">
        <v>80</v>
      </c>
      <c r="H754" t="s">
        <v>12</v>
      </c>
      <c r="I754" t="s">
        <v>1176</v>
      </c>
      <c r="J754" t="s">
        <v>1208</v>
      </c>
      <c r="K754">
        <v>404</v>
      </c>
      <c r="L754">
        <v>189</v>
      </c>
      <c r="M754">
        <v>197</v>
      </c>
      <c r="N754">
        <v>9</v>
      </c>
      <c r="O754">
        <v>9</v>
      </c>
      <c r="P754" t="s">
        <v>1173</v>
      </c>
      <c r="Q754" t="s">
        <v>1173</v>
      </c>
      <c r="R754" t="s">
        <v>1173</v>
      </c>
      <c r="S754" t="str">
        <f t="shared" si="22"/>
        <v>En el municipio de FUENTE DE ORO se tiene un total de Contagio 404</v>
      </c>
      <c r="T754" s="9" t="s">
        <v>1174</v>
      </c>
      <c r="U754" t="s">
        <v>1175</v>
      </c>
    </row>
    <row r="755" spans="1:21" x14ac:dyDescent="0.2">
      <c r="A755">
        <f t="shared" si="23"/>
        <v>754</v>
      </c>
      <c r="B755" s="10">
        <v>43892</v>
      </c>
      <c r="C755" s="10">
        <v>44437</v>
      </c>
      <c r="D755" t="s">
        <v>828</v>
      </c>
      <c r="E755" t="s">
        <v>164</v>
      </c>
      <c r="F755" t="s">
        <v>1173</v>
      </c>
      <c r="G755" t="s">
        <v>80</v>
      </c>
      <c r="H755" t="s">
        <v>12</v>
      </c>
      <c r="I755" t="s">
        <v>1176</v>
      </c>
      <c r="J755" t="s">
        <v>1208</v>
      </c>
      <c r="K755">
        <v>3926</v>
      </c>
      <c r="L755">
        <v>1792</v>
      </c>
      <c r="M755">
        <v>1950</v>
      </c>
      <c r="N755">
        <v>93</v>
      </c>
      <c r="O755">
        <v>91</v>
      </c>
      <c r="P755" t="s">
        <v>1173</v>
      </c>
      <c r="Q755" t="s">
        <v>1173</v>
      </c>
      <c r="R755" t="s">
        <v>1173</v>
      </c>
      <c r="S755" t="str">
        <f t="shared" si="22"/>
        <v>En el municipio de GRANADA se tiene un total de Contagio 3926</v>
      </c>
      <c r="T755" s="9" t="s">
        <v>1174</v>
      </c>
      <c r="U755" t="s">
        <v>1175</v>
      </c>
    </row>
    <row r="756" spans="1:21" x14ac:dyDescent="0.2">
      <c r="A756">
        <f t="shared" si="23"/>
        <v>755</v>
      </c>
      <c r="B756" s="10">
        <v>43892</v>
      </c>
      <c r="C756" s="10">
        <v>44437</v>
      </c>
      <c r="D756" t="s">
        <v>828</v>
      </c>
      <c r="E756" t="s">
        <v>810</v>
      </c>
      <c r="F756" t="s">
        <v>1173</v>
      </c>
      <c r="G756" t="s">
        <v>80</v>
      </c>
      <c r="H756" t="s">
        <v>12</v>
      </c>
      <c r="I756" t="s">
        <v>1176</v>
      </c>
      <c r="J756" t="s">
        <v>1208</v>
      </c>
      <c r="K756">
        <v>554</v>
      </c>
      <c r="L756">
        <v>262</v>
      </c>
      <c r="M756">
        <v>266</v>
      </c>
      <c r="N756">
        <v>11</v>
      </c>
      <c r="O756">
        <v>15</v>
      </c>
      <c r="P756" t="s">
        <v>1173</v>
      </c>
      <c r="Q756" t="s">
        <v>1173</v>
      </c>
      <c r="R756" t="s">
        <v>1173</v>
      </c>
      <c r="S756" t="str">
        <f t="shared" si="22"/>
        <v>En el municipio de GUAMAL se tiene un total de Contagio 554</v>
      </c>
      <c r="T756" s="9" t="s">
        <v>1174</v>
      </c>
      <c r="U756" t="s">
        <v>1175</v>
      </c>
    </row>
    <row r="757" spans="1:21" x14ac:dyDescent="0.2">
      <c r="A757">
        <f t="shared" si="23"/>
        <v>756</v>
      </c>
      <c r="B757" s="10">
        <v>43892</v>
      </c>
      <c r="C757" s="10">
        <v>44437</v>
      </c>
      <c r="D757" t="s">
        <v>828</v>
      </c>
      <c r="E757" t="s">
        <v>839</v>
      </c>
      <c r="F757" t="s">
        <v>1173</v>
      </c>
      <c r="G757" t="s">
        <v>80</v>
      </c>
      <c r="H757" t="s">
        <v>12</v>
      </c>
      <c r="I757" t="s">
        <v>1176</v>
      </c>
      <c r="J757" t="s">
        <v>1208</v>
      </c>
      <c r="K757">
        <v>123</v>
      </c>
      <c r="L757">
        <v>51</v>
      </c>
      <c r="M757">
        <v>71</v>
      </c>
      <c r="N757">
        <v>0</v>
      </c>
      <c r="O757">
        <v>1</v>
      </c>
      <c r="P757" t="s">
        <v>1173</v>
      </c>
      <c r="Q757" t="s">
        <v>1173</v>
      </c>
      <c r="R757" t="s">
        <v>1173</v>
      </c>
      <c r="S757" t="str">
        <f t="shared" si="22"/>
        <v>En el municipio de LA MACARENA se tiene un total de Contagio 123</v>
      </c>
      <c r="T757" s="9" t="s">
        <v>1174</v>
      </c>
      <c r="U757" t="s">
        <v>1175</v>
      </c>
    </row>
    <row r="758" spans="1:21" x14ac:dyDescent="0.2">
      <c r="A758">
        <f t="shared" si="23"/>
        <v>757</v>
      </c>
      <c r="B758" s="10">
        <v>43892</v>
      </c>
      <c r="C758" s="10">
        <v>44437</v>
      </c>
      <c r="D758" t="s">
        <v>828</v>
      </c>
      <c r="E758" t="s">
        <v>840</v>
      </c>
      <c r="F758" t="s">
        <v>1173</v>
      </c>
      <c r="G758" t="s">
        <v>80</v>
      </c>
      <c r="H758" t="s">
        <v>12</v>
      </c>
      <c r="I758" t="s">
        <v>1176</v>
      </c>
      <c r="J758" t="s">
        <v>1208</v>
      </c>
      <c r="K758">
        <v>128</v>
      </c>
      <c r="L758">
        <v>49</v>
      </c>
      <c r="M758">
        <v>78</v>
      </c>
      <c r="N758">
        <v>1</v>
      </c>
      <c r="O758">
        <v>0</v>
      </c>
      <c r="P758" t="s">
        <v>1173</v>
      </c>
      <c r="Q758" t="s">
        <v>1173</v>
      </c>
      <c r="R758" t="s">
        <v>1173</v>
      </c>
      <c r="S758" t="str">
        <f t="shared" si="22"/>
        <v>En el municipio de LA URIBE se tiene un total de Contagio 128</v>
      </c>
      <c r="T758" s="9" t="s">
        <v>1174</v>
      </c>
      <c r="U758" t="s">
        <v>1175</v>
      </c>
    </row>
    <row r="759" spans="1:21" x14ac:dyDescent="0.2">
      <c r="A759">
        <f t="shared" si="23"/>
        <v>758</v>
      </c>
      <c r="B759" s="10">
        <v>43892</v>
      </c>
      <c r="C759" s="10">
        <v>44437</v>
      </c>
      <c r="D759" t="s">
        <v>828</v>
      </c>
      <c r="E759" t="s">
        <v>841</v>
      </c>
      <c r="F759" t="s">
        <v>1173</v>
      </c>
      <c r="G759" t="s">
        <v>80</v>
      </c>
      <c r="H759" t="s">
        <v>12</v>
      </c>
      <c r="I759" t="s">
        <v>1176</v>
      </c>
      <c r="J759" t="s">
        <v>1208</v>
      </c>
      <c r="K759">
        <v>145</v>
      </c>
      <c r="L759">
        <v>66</v>
      </c>
      <c r="M759">
        <v>70</v>
      </c>
      <c r="N759">
        <v>2</v>
      </c>
      <c r="O759">
        <v>7</v>
      </c>
      <c r="P759" t="s">
        <v>1173</v>
      </c>
      <c r="Q759" t="s">
        <v>1173</v>
      </c>
      <c r="R759" t="s">
        <v>1173</v>
      </c>
      <c r="S759" t="str">
        <f t="shared" si="22"/>
        <v>En el municipio de LEJANIAS se tiene un total de Contagio 145</v>
      </c>
      <c r="T759" s="9" t="s">
        <v>1174</v>
      </c>
      <c r="U759" t="s">
        <v>1175</v>
      </c>
    </row>
    <row r="760" spans="1:21" x14ac:dyDescent="0.2">
      <c r="A760">
        <f t="shared" si="23"/>
        <v>759</v>
      </c>
      <c r="B760" s="10">
        <v>43892</v>
      </c>
      <c r="C760" s="10">
        <v>44437</v>
      </c>
      <c r="D760" t="s">
        <v>828</v>
      </c>
      <c r="E760" t="s">
        <v>842</v>
      </c>
      <c r="F760" t="s">
        <v>1173</v>
      </c>
      <c r="G760" t="s">
        <v>80</v>
      </c>
      <c r="H760" t="s">
        <v>12</v>
      </c>
      <c r="I760" t="s">
        <v>1176</v>
      </c>
      <c r="J760" t="s">
        <v>1208</v>
      </c>
      <c r="K760">
        <v>134</v>
      </c>
      <c r="L760">
        <v>56</v>
      </c>
      <c r="M760">
        <v>72</v>
      </c>
      <c r="N760">
        <v>4</v>
      </c>
      <c r="O760">
        <v>2</v>
      </c>
      <c r="P760" t="s">
        <v>1173</v>
      </c>
      <c r="Q760" t="s">
        <v>1173</v>
      </c>
      <c r="R760" t="s">
        <v>1173</v>
      </c>
      <c r="S760" t="str">
        <f t="shared" si="22"/>
        <v>En el municipio de MAPIRIPAN se tiene un total de Contagio 134</v>
      </c>
      <c r="T760" s="9" t="s">
        <v>1174</v>
      </c>
      <c r="U760" t="s">
        <v>1175</v>
      </c>
    </row>
    <row r="761" spans="1:21" x14ac:dyDescent="0.2">
      <c r="A761">
        <f t="shared" si="23"/>
        <v>760</v>
      </c>
      <c r="B761" s="10">
        <v>43892</v>
      </c>
      <c r="C761" s="10">
        <v>44437</v>
      </c>
      <c r="D761" t="s">
        <v>828</v>
      </c>
      <c r="E761" t="s">
        <v>843</v>
      </c>
      <c r="F761" t="s">
        <v>1173</v>
      </c>
      <c r="G761" t="s">
        <v>80</v>
      </c>
      <c r="H761" t="s">
        <v>12</v>
      </c>
      <c r="I761" t="s">
        <v>1176</v>
      </c>
      <c r="J761" t="s">
        <v>1208</v>
      </c>
      <c r="K761">
        <v>215</v>
      </c>
      <c r="L761">
        <v>101</v>
      </c>
      <c r="M761">
        <v>102</v>
      </c>
      <c r="N761">
        <v>5</v>
      </c>
      <c r="O761">
        <v>7</v>
      </c>
      <c r="P761" t="s">
        <v>1173</v>
      </c>
      <c r="Q761" t="s">
        <v>1173</v>
      </c>
      <c r="R761" t="s">
        <v>1173</v>
      </c>
      <c r="S761" t="str">
        <f t="shared" si="22"/>
        <v>En el municipio de MESETAS se tiene un total de Contagio 215</v>
      </c>
      <c r="T761" s="9" t="s">
        <v>1174</v>
      </c>
      <c r="U761" t="s">
        <v>1175</v>
      </c>
    </row>
    <row r="762" spans="1:21" x14ac:dyDescent="0.2">
      <c r="A762">
        <f t="shared" si="23"/>
        <v>761</v>
      </c>
      <c r="B762" s="10">
        <v>43892</v>
      </c>
      <c r="C762" s="10">
        <v>44437</v>
      </c>
      <c r="D762" t="s">
        <v>828</v>
      </c>
      <c r="E762" t="s">
        <v>844</v>
      </c>
      <c r="F762" t="s">
        <v>1173</v>
      </c>
      <c r="G762" t="s">
        <v>80</v>
      </c>
      <c r="H762" t="s">
        <v>12</v>
      </c>
      <c r="I762" t="s">
        <v>1176</v>
      </c>
      <c r="J762" t="s">
        <v>1208</v>
      </c>
      <c r="K762">
        <v>112</v>
      </c>
      <c r="L762">
        <v>46</v>
      </c>
      <c r="M762">
        <v>59</v>
      </c>
      <c r="N762">
        <v>3</v>
      </c>
      <c r="O762">
        <v>4</v>
      </c>
      <c r="P762" t="s">
        <v>1173</v>
      </c>
      <c r="Q762" t="s">
        <v>1173</v>
      </c>
      <c r="R762" t="s">
        <v>1173</v>
      </c>
      <c r="S762" t="str">
        <f t="shared" si="22"/>
        <v>En el municipio de PUERTO CONCORDIA se tiene un total de Contagio 112</v>
      </c>
      <c r="T762" s="9" t="s">
        <v>1174</v>
      </c>
      <c r="U762" t="s">
        <v>1175</v>
      </c>
    </row>
    <row r="763" spans="1:21" x14ac:dyDescent="0.2">
      <c r="A763">
        <f t="shared" si="23"/>
        <v>762</v>
      </c>
      <c r="B763" s="10">
        <v>43892</v>
      </c>
      <c r="C763" s="10">
        <v>44437</v>
      </c>
      <c r="D763" t="s">
        <v>828</v>
      </c>
      <c r="E763" t="s">
        <v>845</v>
      </c>
      <c r="F763" t="s">
        <v>1173</v>
      </c>
      <c r="G763" t="s">
        <v>80</v>
      </c>
      <c r="H763" t="s">
        <v>12</v>
      </c>
      <c r="I763" t="s">
        <v>1176</v>
      </c>
      <c r="J763" t="s">
        <v>1208</v>
      </c>
      <c r="K763">
        <v>4427</v>
      </c>
      <c r="L763">
        <v>1108</v>
      </c>
      <c r="M763">
        <v>3240</v>
      </c>
      <c r="N763">
        <v>36</v>
      </c>
      <c r="O763">
        <v>43</v>
      </c>
      <c r="P763" t="s">
        <v>1173</v>
      </c>
      <c r="Q763" t="s">
        <v>1173</v>
      </c>
      <c r="R763" t="s">
        <v>1173</v>
      </c>
      <c r="S763" t="str">
        <f t="shared" si="22"/>
        <v>En el municipio de PUERTO GAITAN se tiene un total de Contagio 4427</v>
      </c>
      <c r="T763" s="9" t="s">
        <v>1174</v>
      </c>
      <c r="U763" t="s">
        <v>1175</v>
      </c>
    </row>
    <row r="764" spans="1:21" x14ac:dyDescent="0.2">
      <c r="A764">
        <f t="shared" si="23"/>
        <v>763</v>
      </c>
      <c r="B764" s="10">
        <v>43892</v>
      </c>
      <c r="C764" s="10">
        <v>44437</v>
      </c>
      <c r="D764" t="s">
        <v>828</v>
      </c>
      <c r="E764" t="s">
        <v>846</v>
      </c>
      <c r="F764" t="s">
        <v>1173</v>
      </c>
      <c r="G764" t="s">
        <v>80</v>
      </c>
      <c r="H764" t="s">
        <v>12</v>
      </c>
      <c r="I764" t="s">
        <v>1176</v>
      </c>
      <c r="J764" t="s">
        <v>1208</v>
      </c>
      <c r="K764">
        <v>145</v>
      </c>
      <c r="L764">
        <v>78</v>
      </c>
      <c r="M764">
        <v>62</v>
      </c>
      <c r="N764">
        <v>5</v>
      </c>
      <c r="O764">
        <v>0</v>
      </c>
      <c r="P764" t="s">
        <v>1173</v>
      </c>
      <c r="Q764" t="s">
        <v>1173</v>
      </c>
      <c r="R764" t="s">
        <v>1173</v>
      </c>
      <c r="S764" t="str">
        <f t="shared" si="22"/>
        <v>En el municipio de PUERTO LLERAS se tiene un total de Contagio 145</v>
      </c>
      <c r="T764" s="9" t="s">
        <v>1174</v>
      </c>
      <c r="U764" t="s">
        <v>1175</v>
      </c>
    </row>
    <row r="765" spans="1:21" x14ac:dyDescent="0.2">
      <c r="A765">
        <f t="shared" si="23"/>
        <v>764</v>
      </c>
      <c r="B765" s="10">
        <v>43892</v>
      </c>
      <c r="C765" s="10">
        <v>44437</v>
      </c>
      <c r="D765" t="s">
        <v>828</v>
      </c>
      <c r="E765" t="s">
        <v>847</v>
      </c>
      <c r="F765" t="s">
        <v>1173</v>
      </c>
      <c r="G765" t="s">
        <v>80</v>
      </c>
      <c r="H765" t="s">
        <v>12</v>
      </c>
      <c r="I765" t="s">
        <v>1176</v>
      </c>
      <c r="J765" t="s">
        <v>1208</v>
      </c>
      <c r="K765">
        <v>1876</v>
      </c>
      <c r="L765">
        <v>797</v>
      </c>
      <c r="M765">
        <v>981</v>
      </c>
      <c r="N765">
        <v>54</v>
      </c>
      <c r="O765">
        <v>44</v>
      </c>
      <c r="P765" t="s">
        <v>1173</v>
      </c>
      <c r="Q765" t="s">
        <v>1173</v>
      </c>
      <c r="R765" t="s">
        <v>1173</v>
      </c>
      <c r="S765" t="str">
        <f t="shared" si="22"/>
        <v>En el municipio de PUERTO LOPEZ se tiene un total de Contagio 1876</v>
      </c>
      <c r="T765" s="9" t="s">
        <v>1174</v>
      </c>
      <c r="U765" t="s">
        <v>1175</v>
      </c>
    </row>
    <row r="766" spans="1:21" x14ac:dyDescent="0.2">
      <c r="A766">
        <f t="shared" si="23"/>
        <v>765</v>
      </c>
      <c r="B766" s="10">
        <v>43892</v>
      </c>
      <c r="C766" s="10">
        <v>44437</v>
      </c>
      <c r="D766" t="s">
        <v>828</v>
      </c>
      <c r="E766" t="s">
        <v>481</v>
      </c>
      <c r="F766" t="s">
        <v>1173</v>
      </c>
      <c r="G766" t="s">
        <v>80</v>
      </c>
      <c r="H766" t="s">
        <v>12</v>
      </c>
      <c r="I766" t="s">
        <v>1176</v>
      </c>
      <c r="J766" t="s">
        <v>1208</v>
      </c>
      <c r="K766">
        <v>202</v>
      </c>
      <c r="L766">
        <v>86</v>
      </c>
      <c r="M766">
        <v>111</v>
      </c>
      <c r="N766">
        <v>3</v>
      </c>
      <c r="O766">
        <v>2</v>
      </c>
      <c r="P766" t="s">
        <v>1173</v>
      </c>
      <c r="Q766" t="s">
        <v>1173</v>
      </c>
      <c r="R766" t="s">
        <v>1173</v>
      </c>
      <c r="S766" t="str">
        <f t="shared" si="22"/>
        <v>En el municipio de PUERTO RICO se tiene un total de Contagio 202</v>
      </c>
      <c r="T766" s="9" t="s">
        <v>1174</v>
      </c>
      <c r="U766" t="s">
        <v>1175</v>
      </c>
    </row>
    <row r="767" spans="1:21" x14ac:dyDescent="0.2">
      <c r="A767">
        <f t="shared" si="23"/>
        <v>766</v>
      </c>
      <c r="B767" s="10">
        <v>43892</v>
      </c>
      <c r="C767" s="10">
        <v>44437</v>
      </c>
      <c r="D767" t="s">
        <v>828</v>
      </c>
      <c r="E767" t="s">
        <v>848</v>
      </c>
      <c r="F767" t="s">
        <v>1173</v>
      </c>
      <c r="G767" t="s">
        <v>80</v>
      </c>
      <c r="H767" t="s">
        <v>12</v>
      </c>
      <c r="I767" t="s">
        <v>1176</v>
      </c>
      <c r="J767" t="s">
        <v>1208</v>
      </c>
      <c r="K767">
        <v>1189</v>
      </c>
      <c r="L767">
        <v>574</v>
      </c>
      <c r="M767">
        <v>531</v>
      </c>
      <c r="N767">
        <v>47</v>
      </c>
      <c r="O767">
        <v>37</v>
      </c>
      <c r="P767" t="s">
        <v>1173</v>
      </c>
      <c r="Q767" t="s">
        <v>1173</v>
      </c>
      <c r="R767" t="s">
        <v>1173</v>
      </c>
      <c r="S767" t="str">
        <f t="shared" si="22"/>
        <v>En el municipio de RESTREPO se tiene un total de Contagio 1189</v>
      </c>
      <c r="T767" s="9" t="s">
        <v>1174</v>
      </c>
      <c r="U767" t="s">
        <v>1175</v>
      </c>
    </row>
    <row r="768" spans="1:21" x14ac:dyDescent="0.2">
      <c r="A768">
        <f t="shared" si="23"/>
        <v>767</v>
      </c>
      <c r="B768" s="10">
        <v>43892</v>
      </c>
      <c r="C768" s="10">
        <v>44437</v>
      </c>
      <c r="D768" t="s">
        <v>828</v>
      </c>
      <c r="E768" t="s">
        <v>849</v>
      </c>
      <c r="F768" t="s">
        <v>1173</v>
      </c>
      <c r="G768" t="s">
        <v>80</v>
      </c>
      <c r="H768" t="s">
        <v>12</v>
      </c>
      <c r="I768" t="s">
        <v>1176</v>
      </c>
      <c r="J768" t="s">
        <v>1208</v>
      </c>
      <c r="K768">
        <v>505</v>
      </c>
      <c r="L768">
        <v>159</v>
      </c>
      <c r="M768">
        <v>338</v>
      </c>
      <c r="N768">
        <v>5</v>
      </c>
      <c r="O768">
        <v>3</v>
      </c>
      <c r="P768" t="s">
        <v>1173</v>
      </c>
      <c r="Q768" t="s">
        <v>1173</v>
      </c>
      <c r="R768" t="s">
        <v>1173</v>
      </c>
      <c r="S768" t="str">
        <f t="shared" si="22"/>
        <v>En el municipio de SAN CARLOS DE GUAROA se tiene un total de Contagio 505</v>
      </c>
      <c r="T768" s="9" t="s">
        <v>1174</v>
      </c>
      <c r="U768" t="s">
        <v>1175</v>
      </c>
    </row>
    <row r="769" spans="1:21" x14ac:dyDescent="0.2">
      <c r="A769">
        <f t="shared" si="23"/>
        <v>768</v>
      </c>
      <c r="B769" s="10">
        <v>43892</v>
      </c>
      <c r="C769" s="10">
        <v>44437</v>
      </c>
      <c r="D769" t="s">
        <v>828</v>
      </c>
      <c r="E769" t="s">
        <v>850</v>
      </c>
      <c r="F769" t="s">
        <v>1173</v>
      </c>
      <c r="G769" t="s">
        <v>80</v>
      </c>
      <c r="H769" t="s">
        <v>12</v>
      </c>
      <c r="I769" t="s">
        <v>1176</v>
      </c>
      <c r="J769" t="s">
        <v>1208</v>
      </c>
      <c r="K769">
        <v>159</v>
      </c>
      <c r="L769">
        <v>77</v>
      </c>
      <c r="M769">
        <v>63</v>
      </c>
      <c r="N769">
        <v>11</v>
      </c>
      <c r="O769">
        <v>8</v>
      </c>
      <c r="P769" t="s">
        <v>1173</v>
      </c>
      <c r="Q769" t="s">
        <v>1173</v>
      </c>
      <c r="R769" t="s">
        <v>1173</v>
      </c>
      <c r="S769" t="str">
        <f t="shared" si="22"/>
        <v>En el municipio de SAN JUAN DE ARAMA se tiene un total de Contagio 159</v>
      </c>
      <c r="T769" s="9" t="s">
        <v>1174</v>
      </c>
      <c r="U769" t="s">
        <v>1175</v>
      </c>
    </row>
    <row r="770" spans="1:21" x14ac:dyDescent="0.2">
      <c r="A770">
        <f t="shared" si="23"/>
        <v>769</v>
      </c>
      <c r="B770" s="10">
        <v>43892</v>
      </c>
      <c r="C770" s="10">
        <v>44437</v>
      </c>
      <c r="D770" t="s">
        <v>828</v>
      </c>
      <c r="E770" t="s">
        <v>851</v>
      </c>
      <c r="F770" t="s">
        <v>1173</v>
      </c>
      <c r="G770" t="s">
        <v>80</v>
      </c>
      <c r="H770" t="s">
        <v>12</v>
      </c>
      <c r="I770" t="s">
        <v>1176</v>
      </c>
      <c r="J770" t="s">
        <v>1208</v>
      </c>
      <c r="K770">
        <v>67</v>
      </c>
      <c r="L770">
        <v>29</v>
      </c>
      <c r="M770">
        <v>22</v>
      </c>
      <c r="N770">
        <v>5</v>
      </c>
      <c r="O770">
        <v>11</v>
      </c>
      <c r="P770" t="s">
        <v>1173</v>
      </c>
      <c r="Q770" t="s">
        <v>1173</v>
      </c>
      <c r="R770" t="s">
        <v>1173</v>
      </c>
      <c r="S770" t="str">
        <f t="shared" si="22"/>
        <v>En el municipio de SAN JUANITO se tiene un total de Contagio 67</v>
      </c>
      <c r="T770" s="9" t="s">
        <v>1174</v>
      </c>
      <c r="U770" t="s">
        <v>1175</v>
      </c>
    </row>
    <row r="771" spans="1:21" x14ac:dyDescent="0.2">
      <c r="A771">
        <f t="shared" si="23"/>
        <v>770</v>
      </c>
      <c r="B771" s="10">
        <v>43892</v>
      </c>
      <c r="C771" s="10">
        <v>44437</v>
      </c>
      <c r="D771" t="s">
        <v>828</v>
      </c>
      <c r="E771" t="s">
        <v>564</v>
      </c>
      <c r="F771" t="s">
        <v>1173</v>
      </c>
      <c r="G771" t="s">
        <v>80</v>
      </c>
      <c r="H771" t="s">
        <v>12</v>
      </c>
      <c r="I771" t="s">
        <v>1176</v>
      </c>
      <c r="J771" t="s">
        <v>1208</v>
      </c>
      <c r="K771">
        <v>1236</v>
      </c>
      <c r="L771">
        <v>611</v>
      </c>
      <c r="M771">
        <v>574</v>
      </c>
      <c r="N771">
        <v>18</v>
      </c>
      <c r="O771">
        <v>33</v>
      </c>
      <c r="P771" t="s">
        <v>1173</v>
      </c>
      <c r="Q771" t="s">
        <v>1173</v>
      </c>
      <c r="R771" t="s">
        <v>1173</v>
      </c>
      <c r="S771" t="str">
        <f t="shared" ref="S771:S834" si="24">"En el municipio de "&amp;E771&amp;" se tiene un total de "&amp;I771&amp;" "&amp;K771</f>
        <v>En el municipio de SAN MARTIN se tiene un total de Contagio 1236</v>
      </c>
      <c r="T771" s="9" t="s">
        <v>1174</v>
      </c>
      <c r="U771" t="s">
        <v>1175</v>
      </c>
    </row>
    <row r="772" spans="1:21" x14ac:dyDescent="0.2">
      <c r="A772">
        <f t="shared" ref="A772:A835" si="25">A771+1</f>
        <v>771</v>
      </c>
      <c r="B772" s="10">
        <v>43892</v>
      </c>
      <c r="C772" s="10">
        <v>44437</v>
      </c>
      <c r="D772" t="s">
        <v>828</v>
      </c>
      <c r="E772" t="s">
        <v>852</v>
      </c>
      <c r="F772" t="s">
        <v>1173</v>
      </c>
      <c r="G772" t="s">
        <v>80</v>
      </c>
      <c r="H772" t="s">
        <v>12</v>
      </c>
      <c r="I772" t="s">
        <v>1176</v>
      </c>
      <c r="J772" t="s">
        <v>1208</v>
      </c>
      <c r="K772">
        <v>61065</v>
      </c>
      <c r="L772">
        <v>27873</v>
      </c>
      <c r="M772">
        <v>28358</v>
      </c>
      <c r="N772">
        <v>2397</v>
      </c>
      <c r="O772">
        <v>2437</v>
      </c>
      <c r="P772" t="s">
        <v>1173</v>
      </c>
      <c r="Q772" t="s">
        <v>1173</v>
      </c>
      <c r="R772" t="s">
        <v>1173</v>
      </c>
      <c r="S772" t="str">
        <f t="shared" si="24"/>
        <v>En el municipio de VILLAVICENCIO se tiene un total de Contagio 61065</v>
      </c>
      <c r="T772" s="9" t="s">
        <v>1174</v>
      </c>
      <c r="U772" t="s">
        <v>1175</v>
      </c>
    </row>
    <row r="773" spans="1:21" x14ac:dyDescent="0.2">
      <c r="A773">
        <f t="shared" si="25"/>
        <v>772</v>
      </c>
      <c r="B773" s="10">
        <v>43892</v>
      </c>
      <c r="C773" s="10">
        <v>44437</v>
      </c>
      <c r="D773" t="s">
        <v>828</v>
      </c>
      <c r="E773" t="s">
        <v>853</v>
      </c>
      <c r="F773" t="s">
        <v>1173</v>
      </c>
      <c r="G773" t="s">
        <v>80</v>
      </c>
      <c r="H773" t="s">
        <v>12</v>
      </c>
      <c r="I773" t="s">
        <v>1176</v>
      </c>
      <c r="J773" t="s">
        <v>1208</v>
      </c>
      <c r="K773">
        <v>395</v>
      </c>
      <c r="L773">
        <v>165</v>
      </c>
      <c r="M773">
        <v>209</v>
      </c>
      <c r="N773">
        <v>15</v>
      </c>
      <c r="O773">
        <v>6</v>
      </c>
      <c r="P773" t="s">
        <v>1173</v>
      </c>
      <c r="Q773" t="s">
        <v>1173</v>
      </c>
      <c r="R773" t="s">
        <v>1173</v>
      </c>
      <c r="S773" t="str">
        <f t="shared" si="24"/>
        <v>En el municipio de VISTAHERMOSA se tiene un total de Contagio 395</v>
      </c>
      <c r="T773" s="9" t="s">
        <v>1174</v>
      </c>
      <c r="U773" t="s">
        <v>1175</v>
      </c>
    </row>
    <row r="774" spans="1:21" x14ac:dyDescent="0.2">
      <c r="A774">
        <f t="shared" si="25"/>
        <v>773</v>
      </c>
      <c r="B774" s="10">
        <v>43892</v>
      </c>
      <c r="C774" s="10">
        <v>44437</v>
      </c>
      <c r="D774" t="s">
        <v>186</v>
      </c>
      <c r="E774" t="s">
        <v>854</v>
      </c>
      <c r="F774" t="s">
        <v>1173</v>
      </c>
      <c r="G774" t="s">
        <v>80</v>
      </c>
      <c r="H774" t="s">
        <v>12</v>
      </c>
      <c r="I774" t="s">
        <v>1176</v>
      </c>
      <c r="J774" t="s">
        <v>1208</v>
      </c>
      <c r="K774">
        <v>454</v>
      </c>
      <c r="L774">
        <v>224</v>
      </c>
      <c r="M774">
        <v>194</v>
      </c>
      <c r="N774">
        <v>15</v>
      </c>
      <c r="O774">
        <v>21</v>
      </c>
      <c r="P774" t="s">
        <v>1173</v>
      </c>
      <c r="Q774" t="s">
        <v>1173</v>
      </c>
      <c r="R774" t="s">
        <v>1173</v>
      </c>
      <c r="S774" t="str">
        <f t="shared" si="24"/>
        <v>En el municipio de ALBAN (SAN JOSE) se tiene un total de Contagio 454</v>
      </c>
      <c r="T774" s="9" t="s">
        <v>1174</v>
      </c>
      <c r="U774" t="s">
        <v>1175</v>
      </c>
    </row>
    <row r="775" spans="1:21" x14ac:dyDescent="0.2">
      <c r="A775">
        <f t="shared" si="25"/>
        <v>774</v>
      </c>
      <c r="B775" s="10">
        <v>43892</v>
      </c>
      <c r="C775" s="10">
        <v>44437</v>
      </c>
      <c r="D775" t="s">
        <v>186</v>
      </c>
      <c r="E775" t="s">
        <v>855</v>
      </c>
      <c r="F775" t="s">
        <v>1173</v>
      </c>
      <c r="G775" t="s">
        <v>80</v>
      </c>
      <c r="H775" t="s">
        <v>12</v>
      </c>
      <c r="I775" t="s">
        <v>1176</v>
      </c>
      <c r="J775" t="s">
        <v>1208</v>
      </c>
      <c r="K775">
        <v>217</v>
      </c>
      <c r="L775">
        <v>122</v>
      </c>
      <c r="M775">
        <v>91</v>
      </c>
      <c r="N775">
        <v>2</v>
      </c>
      <c r="O775">
        <v>2</v>
      </c>
      <c r="P775" t="s">
        <v>1173</v>
      </c>
      <c r="Q775" t="s">
        <v>1173</v>
      </c>
      <c r="R775" t="s">
        <v>1173</v>
      </c>
      <c r="S775" t="str">
        <f t="shared" si="24"/>
        <v>En el municipio de ALDANA se tiene un total de Contagio 217</v>
      </c>
      <c r="T775" s="9" t="s">
        <v>1174</v>
      </c>
      <c r="U775" t="s">
        <v>1175</v>
      </c>
    </row>
    <row r="776" spans="1:21" x14ac:dyDescent="0.2">
      <c r="A776">
        <f t="shared" si="25"/>
        <v>775</v>
      </c>
      <c r="B776" s="10">
        <v>43892</v>
      </c>
      <c r="C776" s="10">
        <v>44437</v>
      </c>
      <c r="D776" t="s">
        <v>186</v>
      </c>
      <c r="E776" t="s">
        <v>856</v>
      </c>
      <c r="F776" t="s">
        <v>1173</v>
      </c>
      <c r="G776" t="s">
        <v>80</v>
      </c>
      <c r="H776" t="s">
        <v>12</v>
      </c>
      <c r="I776" t="s">
        <v>1176</v>
      </c>
      <c r="J776" t="s">
        <v>1208</v>
      </c>
      <c r="K776">
        <v>135</v>
      </c>
      <c r="L776">
        <v>72</v>
      </c>
      <c r="M776">
        <v>57</v>
      </c>
      <c r="N776">
        <v>1</v>
      </c>
      <c r="O776">
        <v>5</v>
      </c>
      <c r="P776" t="s">
        <v>1173</v>
      </c>
      <c r="Q776" t="s">
        <v>1173</v>
      </c>
      <c r="R776" t="s">
        <v>1173</v>
      </c>
      <c r="S776" t="str">
        <f t="shared" si="24"/>
        <v>En el municipio de ANCUYA se tiene un total de Contagio 135</v>
      </c>
      <c r="T776" s="9" t="s">
        <v>1174</v>
      </c>
      <c r="U776" t="s">
        <v>1175</v>
      </c>
    </row>
    <row r="777" spans="1:21" x14ac:dyDescent="0.2">
      <c r="A777">
        <f t="shared" si="25"/>
        <v>776</v>
      </c>
      <c r="B777" s="10">
        <v>43892</v>
      </c>
      <c r="C777" s="10">
        <v>44437</v>
      </c>
      <c r="D777" t="s">
        <v>186</v>
      </c>
      <c r="E777" t="s">
        <v>857</v>
      </c>
      <c r="F777" t="s">
        <v>1173</v>
      </c>
      <c r="G777" t="s">
        <v>80</v>
      </c>
      <c r="H777" t="s">
        <v>12</v>
      </c>
      <c r="I777" t="s">
        <v>1176</v>
      </c>
      <c r="J777" t="s">
        <v>1208</v>
      </c>
      <c r="K777">
        <v>334</v>
      </c>
      <c r="L777">
        <v>155</v>
      </c>
      <c r="M777">
        <v>158</v>
      </c>
      <c r="N777">
        <v>10</v>
      </c>
      <c r="O777">
        <v>11</v>
      </c>
      <c r="P777" t="s">
        <v>1173</v>
      </c>
      <c r="Q777" t="s">
        <v>1173</v>
      </c>
      <c r="R777" t="s">
        <v>1173</v>
      </c>
      <c r="S777" t="str">
        <f t="shared" si="24"/>
        <v>En el municipio de ARBOLEDA (BERRUECOS) se tiene un total de Contagio 334</v>
      </c>
      <c r="T777" s="9" t="s">
        <v>1174</v>
      </c>
      <c r="U777" t="s">
        <v>1175</v>
      </c>
    </row>
    <row r="778" spans="1:21" x14ac:dyDescent="0.2">
      <c r="A778">
        <f t="shared" si="25"/>
        <v>777</v>
      </c>
      <c r="B778" s="10">
        <v>43892</v>
      </c>
      <c r="C778" s="10">
        <v>44437</v>
      </c>
      <c r="D778" t="s">
        <v>186</v>
      </c>
      <c r="E778" t="s">
        <v>858</v>
      </c>
      <c r="F778" t="s">
        <v>1173</v>
      </c>
      <c r="G778" t="s">
        <v>80</v>
      </c>
      <c r="H778" t="s">
        <v>12</v>
      </c>
      <c r="I778" t="s">
        <v>1176</v>
      </c>
      <c r="J778" t="s">
        <v>1208</v>
      </c>
      <c r="K778">
        <v>738</v>
      </c>
      <c r="L778">
        <v>340</v>
      </c>
      <c r="M778">
        <v>328</v>
      </c>
      <c r="N778">
        <v>31</v>
      </c>
      <c r="O778">
        <v>39</v>
      </c>
      <c r="P778" t="s">
        <v>1173</v>
      </c>
      <c r="Q778" t="s">
        <v>1173</v>
      </c>
      <c r="R778" t="s">
        <v>1173</v>
      </c>
      <c r="S778" t="str">
        <f t="shared" si="24"/>
        <v>En el municipio de BARBACOAS se tiene un total de Contagio 738</v>
      </c>
      <c r="T778" s="9" t="s">
        <v>1174</v>
      </c>
      <c r="U778" t="s">
        <v>1175</v>
      </c>
    </row>
    <row r="779" spans="1:21" x14ac:dyDescent="0.2">
      <c r="A779">
        <f t="shared" si="25"/>
        <v>778</v>
      </c>
      <c r="B779" s="10">
        <v>43892</v>
      </c>
      <c r="C779" s="10">
        <v>44437</v>
      </c>
      <c r="D779" t="s">
        <v>186</v>
      </c>
      <c r="E779" t="s">
        <v>325</v>
      </c>
      <c r="F779" t="s">
        <v>1173</v>
      </c>
      <c r="G779" t="s">
        <v>80</v>
      </c>
      <c r="H779" t="s">
        <v>12</v>
      </c>
      <c r="I779" t="s">
        <v>1176</v>
      </c>
      <c r="J779" t="s">
        <v>1208</v>
      </c>
      <c r="K779">
        <v>457</v>
      </c>
      <c r="L779">
        <v>229</v>
      </c>
      <c r="M779">
        <v>204</v>
      </c>
      <c r="N779">
        <v>15</v>
      </c>
      <c r="O779">
        <v>9</v>
      </c>
      <c r="P779" t="s">
        <v>1173</v>
      </c>
      <c r="Q779" t="s">
        <v>1173</v>
      </c>
      <c r="R779" t="s">
        <v>1173</v>
      </c>
      <c r="S779" t="str">
        <f t="shared" si="24"/>
        <v>En el municipio de BELEN se tiene un total de Contagio 457</v>
      </c>
      <c r="T779" s="9" t="s">
        <v>1174</v>
      </c>
      <c r="U779" t="s">
        <v>1175</v>
      </c>
    </row>
    <row r="780" spans="1:21" x14ac:dyDescent="0.2">
      <c r="A780">
        <f t="shared" si="25"/>
        <v>779</v>
      </c>
      <c r="B780" s="10">
        <v>43892</v>
      </c>
      <c r="C780" s="10">
        <v>44437</v>
      </c>
      <c r="D780" t="s">
        <v>186</v>
      </c>
      <c r="E780" t="s">
        <v>859</v>
      </c>
      <c r="F780" t="s">
        <v>1173</v>
      </c>
      <c r="G780" t="s">
        <v>80</v>
      </c>
      <c r="H780" t="s">
        <v>12</v>
      </c>
      <c r="I780" t="s">
        <v>1176</v>
      </c>
      <c r="J780" t="s">
        <v>1208</v>
      </c>
      <c r="K780">
        <v>917</v>
      </c>
      <c r="L780">
        <v>446</v>
      </c>
      <c r="M780">
        <v>413</v>
      </c>
      <c r="N780">
        <v>33</v>
      </c>
      <c r="O780">
        <v>25</v>
      </c>
      <c r="P780" t="s">
        <v>1173</v>
      </c>
      <c r="Q780" t="s">
        <v>1173</v>
      </c>
      <c r="R780" t="s">
        <v>1173</v>
      </c>
      <c r="S780" t="str">
        <f t="shared" si="24"/>
        <v>En el municipio de BUESACO se tiene un total de Contagio 917</v>
      </c>
      <c r="T780" s="9" t="s">
        <v>1174</v>
      </c>
      <c r="U780" t="s">
        <v>1175</v>
      </c>
    </row>
    <row r="781" spans="1:21" x14ac:dyDescent="0.2">
      <c r="A781">
        <f t="shared" si="25"/>
        <v>780</v>
      </c>
      <c r="B781" s="10">
        <v>43892</v>
      </c>
      <c r="C781" s="10">
        <v>44437</v>
      </c>
      <c r="D781" t="s">
        <v>186</v>
      </c>
      <c r="E781" t="s">
        <v>860</v>
      </c>
      <c r="F781" t="s">
        <v>1173</v>
      </c>
      <c r="G781" t="s">
        <v>80</v>
      </c>
      <c r="H781" t="s">
        <v>12</v>
      </c>
      <c r="I781" t="s">
        <v>1176</v>
      </c>
      <c r="J781" t="s">
        <v>1208</v>
      </c>
      <c r="K781">
        <v>665</v>
      </c>
      <c r="L781">
        <v>319</v>
      </c>
      <c r="M781">
        <v>293</v>
      </c>
      <c r="N781">
        <v>28</v>
      </c>
      <c r="O781">
        <v>25</v>
      </c>
      <c r="P781" t="s">
        <v>1173</v>
      </c>
      <c r="Q781" t="s">
        <v>1173</v>
      </c>
      <c r="R781" t="s">
        <v>1173</v>
      </c>
      <c r="S781" t="str">
        <f t="shared" si="24"/>
        <v>En el municipio de CHACHAGUI se tiene un total de Contagio 665</v>
      </c>
      <c r="T781" s="9" t="s">
        <v>1174</v>
      </c>
      <c r="U781" t="s">
        <v>1175</v>
      </c>
    </row>
    <row r="782" spans="1:21" x14ac:dyDescent="0.2">
      <c r="A782">
        <f t="shared" si="25"/>
        <v>781</v>
      </c>
      <c r="B782" s="10">
        <v>43892</v>
      </c>
      <c r="C782" s="10">
        <v>44437</v>
      </c>
      <c r="D782" t="s">
        <v>186</v>
      </c>
      <c r="E782" t="s">
        <v>861</v>
      </c>
      <c r="F782" t="s">
        <v>1173</v>
      </c>
      <c r="G782" t="s">
        <v>80</v>
      </c>
      <c r="H782" t="s">
        <v>12</v>
      </c>
      <c r="I782" t="s">
        <v>1176</v>
      </c>
      <c r="J782" t="s">
        <v>1208</v>
      </c>
      <c r="K782">
        <v>589</v>
      </c>
      <c r="L782">
        <v>304</v>
      </c>
      <c r="M782">
        <v>244</v>
      </c>
      <c r="N782">
        <v>19</v>
      </c>
      <c r="O782">
        <v>22</v>
      </c>
      <c r="P782" t="s">
        <v>1173</v>
      </c>
      <c r="Q782" t="s">
        <v>1173</v>
      </c>
      <c r="R782" t="s">
        <v>1173</v>
      </c>
      <c r="S782" t="str">
        <f t="shared" si="24"/>
        <v>En el municipio de COLON (GENOVA) se tiene un total de Contagio 589</v>
      </c>
      <c r="T782" s="9" t="s">
        <v>1174</v>
      </c>
      <c r="U782" t="s">
        <v>1175</v>
      </c>
    </row>
    <row r="783" spans="1:21" x14ac:dyDescent="0.2">
      <c r="A783">
        <f t="shared" si="25"/>
        <v>782</v>
      </c>
      <c r="B783" s="10">
        <v>43892</v>
      </c>
      <c r="C783" s="10">
        <v>44437</v>
      </c>
      <c r="D783" t="s">
        <v>186</v>
      </c>
      <c r="E783" t="s">
        <v>862</v>
      </c>
      <c r="F783" t="s">
        <v>1173</v>
      </c>
      <c r="G783" t="s">
        <v>80</v>
      </c>
      <c r="H783" t="s">
        <v>12</v>
      </c>
      <c r="I783" t="s">
        <v>1176</v>
      </c>
      <c r="J783" t="s">
        <v>1208</v>
      </c>
      <c r="K783">
        <v>384</v>
      </c>
      <c r="L783">
        <v>190</v>
      </c>
      <c r="M783">
        <v>174</v>
      </c>
      <c r="N783">
        <v>13</v>
      </c>
      <c r="O783">
        <v>7</v>
      </c>
      <c r="P783" t="s">
        <v>1173</v>
      </c>
      <c r="Q783" t="s">
        <v>1173</v>
      </c>
      <c r="R783" t="s">
        <v>1173</v>
      </c>
      <c r="S783" t="str">
        <f t="shared" si="24"/>
        <v>En el municipio de CONSACA se tiene un total de Contagio 384</v>
      </c>
      <c r="T783" s="9" t="s">
        <v>1174</v>
      </c>
      <c r="U783" t="s">
        <v>1175</v>
      </c>
    </row>
    <row r="784" spans="1:21" x14ac:dyDescent="0.2">
      <c r="A784">
        <f t="shared" si="25"/>
        <v>783</v>
      </c>
      <c r="B784" s="10">
        <v>43892</v>
      </c>
      <c r="C784" s="10">
        <v>44437</v>
      </c>
      <c r="D784" t="s">
        <v>186</v>
      </c>
      <c r="E784" t="s">
        <v>863</v>
      </c>
      <c r="F784" t="s">
        <v>1173</v>
      </c>
      <c r="G784" t="s">
        <v>80</v>
      </c>
      <c r="H784" t="s">
        <v>12</v>
      </c>
      <c r="I784" t="s">
        <v>1176</v>
      </c>
      <c r="J784" t="s">
        <v>1208</v>
      </c>
      <c r="K784">
        <v>267</v>
      </c>
      <c r="L784">
        <v>114</v>
      </c>
      <c r="M784">
        <v>139</v>
      </c>
      <c r="N784">
        <v>6</v>
      </c>
      <c r="O784">
        <v>8</v>
      </c>
      <c r="P784" t="s">
        <v>1173</v>
      </c>
      <c r="Q784" t="s">
        <v>1173</v>
      </c>
      <c r="R784" t="s">
        <v>1173</v>
      </c>
      <c r="S784" t="str">
        <f t="shared" si="24"/>
        <v>En el municipio de CONTADERO se tiene un total de Contagio 267</v>
      </c>
      <c r="T784" s="9" t="s">
        <v>1174</v>
      </c>
      <c r="U784" t="s">
        <v>1175</v>
      </c>
    </row>
    <row r="785" spans="1:21" x14ac:dyDescent="0.2">
      <c r="A785">
        <f t="shared" si="25"/>
        <v>784</v>
      </c>
      <c r="B785" s="10">
        <v>43892</v>
      </c>
      <c r="C785" s="10">
        <v>44437</v>
      </c>
      <c r="D785" t="s">
        <v>186</v>
      </c>
      <c r="E785" t="s">
        <v>286</v>
      </c>
      <c r="F785" t="s">
        <v>1173</v>
      </c>
      <c r="G785" t="s">
        <v>80</v>
      </c>
      <c r="H785" t="s">
        <v>12</v>
      </c>
      <c r="I785" t="s">
        <v>1176</v>
      </c>
      <c r="J785" t="s">
        <v>1208</v>
      </c>
      <c r="K785">
        <v>368</v>
      </c>
      <c r="L785">
        <v>192</v>
      </c>
      <c r="M785">
        <v>148</v>
      </c>
      <c r="N785">
        <v>14</v>
      </c>
      <c r="O785">
        <v>14</v>
      </c>
      <c r="P785" t="s">
        <v>1173</v>
      </c>
      <c r="Q785" t="s">
        <v>1173</v>
      </c>
      <c r="R785" t="s">
        <v>1173</v>
      </c>
      <c r="S785" t="str">
        <f t="shared" si="24"/>
        <v>En el municipio de CORDOBA se tiene un total de Contagio 368</v>
      </c>
      <c r="T785" s="9" t="s">
        <v>1174</v>
      </c>
      <c r="U785" t="s">
        <v>1175</v>
      </c>
    </row>
    <row r="786" spans="1:21" x14ac:dyDescent="0.2">
      <c r="A786">
        <f t="shared" si="25"/>
        <v>785</v>
      </c>
      <c r="B786" s="10">
        <v>43892</v>
      </c>
      <c r="C786" s="10">
        <v>44437</v>
      </c>
      <c r="D786" t="s">
        <v>186</v>
      </c>
      <c r="E786" t="s">
        <v>864</v>
      </c>
      <c r="F786" t="s">
        <v>1173</v>
      </c>
      <c r="G786" t="s">
        <v>80</v>
      </c>
      <c r="H786" t="s">
        <v>12</v>
      </c>
      <c r="I786" t="s">
        <v>1176</v>
      </c>
      <c r="J786" t="s">
        <v>1208</v>
      </c>
      <c r="K786">
        <v>211</v>
      </c>
      <c r="L786">
        <v>105</v>
      </c>
      <c r="M786">
        <v>92</v>
      </c>
      <c r="N786">
        <v>6</v>
      </c>
      <c r="O786">
        <v>8</v>
      </c>
      <c r="P786" t="s">
        <v>1173</v>
      </c>
      <c r="Q786" t="s">
        <v>1173</v>
      </c>
      <c r="R786" t="s">
        <v>1173</v>
      </c>
      <c r="S786" t="str">
        <f t="shared" si="24"/>
        <v>En el municipio de CUASPUD (CARLOSAMA) se tiene un total de Contagio 211</v>
      </c>
      <c r="T786" s="9" t="s">
        <v>1174</v>
      </c>
      <c r="U786" t="s">
        <v>1175</v>
      </c>
    </row>
    <row r="787" spans="1:21" x14ac:dyDescent="0.2">
      <c r="A787">
        <f t="shared" si="25"/>
        <v>786</v>
      </c>
      <c r="B787" s="10">
        <v>43892</v>
      </c>
      <c r="C787" s="10">
        <v>44437</v>
      </c>
      <c r="D787" t="s">
        <v>186</v>
      </c>
      <c r="E787" t="s">
        <v>865</v>
      </c>
      <c r="F787" t="s">
        <v>1173</v>
      </c>
      <c r="G787" t="s">
        <v>80</v>
      </c>
      <c r="H787" t="s">
        <v>12</v>
      </c>
      <c r="I787" t="s">
        <v>1176</v>
      </c>
      <c r="J787" t="s">
        <v>1208</v>
      </c>
      <c r="K787">
        <v>888</v>
      </c>
      <c r="L787">
        <v>424</v>
      </c>
      <c r="M787">
        <v>408</v>
      </c>
      <c r="N787">
        <v>25</v>
      </c>
      <c r="O787">
        <v>31</v>
      </c>
      <c r="P787" t="s">
        <v>1173</v>
      </c>
      <c r="Q787" t="s">
        <v>1173</v>
      </c>
      <c r="R787" t="s">
        <v>1173</v>
      </c>
      <c r="S787" t="str">
        <f t="shared" si="24"/>
        <v>En el municipio de CUMBAL se tiene un total de Contagio 888</v>
      </c>
      <c r="T787" s="9" t="s">
        <v>1174</v>
      </c>
      <c r="U787" t="s">
        <v>1175</v>
      </c>
    </row>
    <row r="788" spans="1:21" x14ac:dyDescent="0.2">
      <c r="A788">
        <f t="shared" si="25"/>
        <v>787</v>
      </c>
      <c r="B788" s="10">
        <v>43892</v>
      </c>
      <c r="C788" s="10">
        <v>44437</v>
      </c>
      <c r="D788" t="s">
        <v>186</v>
      </c>
      <c r="E788" t="s">
        <v>866</v>
      </c>
      <c r="F788" t="s">
        <v>1173</v>
      </c>
      <c r="G788" t="s">
        <v>80</v>
      </c>
      <c r="H788" t="s">
        <v>12</v>
      </c>
      <c r="I788" t="s">
        <v>1176</v>
      </c>
      <c r="J788" t="s">
        <v>1208</v>
      </c>
      <c r="K788">
        <v>195</v>
      </c>
      <c r="L788">
        <v>100</v>
      </c>
      <c r="M788">
        <v>67</v>
      </c>
      <c r="N788">
        <v>10</v>
      </c>
      <c r="O788">
        <v>18</v>
      </c>
      <c r="P788" t="s">
        <v>1173</v>
      </c>
      <c r="Q788" t="s">
        <v>1173</v>
      </c>
      <c r="R788" t="s">
        <v>1173</v>
      </c>
      <c r="S788" t="str">
        <f t="shared" si="24"/>
        <v>En el municipio de CUMBITARA se tiene un total de Contagio 195</v>
      </c>
      <c r="T788" s="9" t="s">
        <v>1174</v>
      </c>
      <c r="U788" t="s">
        <v>1175</v>
      </c>
    </row>
    <row r="789" spans="1:21" x14ac:dyDescent="0.2">
      <c r="A789">
        <f t="shared" si="25"/>
        <v>788</v>
      </c>
      <c r="B789" s="10">
        <v>43892</v>
      </c>
      <c r="C789" s="10">
        <v>44437</v>
      </c>
      <c r="D789" t="s">
        <v>186</v>
      </c>
      <c r="E789" t="s">
        <v>867</v>
      </c>
      <c r="F789" t="s">
        <v>1173</v>
      </c>
      <c r="G789" t="s">
        <v>80</v>
      </c>
      <c r="H789" t="s">
        <v>12</v>
      </c>
      <c r="I789" t="s">
        <v>1176</v>
      </c>
      <c r="J789" t="s">
        <v>1208</v>
      </c>
      <c r="K789">
        <v>306</v>
      </c>
      <c r="L789">
        <v>174</v>
      </c>
      <c r="M789">
        <v>97</v>
      </c>
      <c r="N789">
        <v>17</v>
      </c>
      <c r="O789">
        <v>18</v>
      </c>
      <c r="P789" t="s">
        <v>1173</v>
      </c>
      <c r="Q789" t="s">
        <v>1173</v>
      </c>
      <c r="R789" t="s">
        <v>1173</v>
      </c>
      <c r="S789" t="str">
        <f t="shared" si="24"/>
        <v>En el municipio de EL CHARCO se tiene un total de Contagio 306</v>
      </c>
      <c r="T789" s="9" t="s">
        <v>1174</v>
      </c>
      <c r="U789" t="s">
        <v>1175</v>
      </c>
    </row>
    <row r="790" spans="1:21" x14ac:dyDescent="0.2">
      <c r="A790">
        <f t="shared" si="25"/>
        <v>789</v>
      </c>
      <c r="B790" s="10">
        <v>43892</v>
      </c>
      <c r="C790" s="10">
        <v>44437</v>
      </c>
      <c r="D790" t="s">
        <v>186</v>
      </c>
      <c r="E790" t="s">
        <v>868</v>
      </c>
      <c r="F790" t="s">
        <v>1173</v>
      </c>
      <c r="G790" t="s">
        <v>80</v>
      </c>
      <c r="H790" t="s">
        <v>12</v>
      </c>
      <c r="I790" t="s">
        <v>1176</v>
      </c>
      <c r="J790" t="s">
        <v>1208</v>
      </c>
      <c r="K790">
        <v>377</v>
      </c>
      <c r="L790">
        <v>183</v>
      </c>
      <c r="M790">
        <v>155</v>
      </c>
      <c r="N790">
        <v>25</v>
      </c>
      <c r="O790">
        <v>14</v>
      </c>
      <c r="P790" t="s">
        <v>1173</v>
      </c>
      <c r="Q790" t="s">
        <v>1173</v>
      </c>
      <c r="R790" t="s">
        <v>1173</v>
      </c>
      <c r="S790" t="str">
        <f t="shared" si="24"/>
        <v>En el municipio de EL PEÑOL se tiene un total de Contagio 377</v>
      </c>
      <c r="T790" s="9" t="s">
        <v>1174</v>
      </c>
      <c r="U790" t="s">
        <v>1175</v>
      </c>
    </row>
    <row r="791" spans="1:21" x14ac:dyDescent="0.2">
      <c r="A791">
        <f t="shared" si="25"/>
        <v>790</v>
      </c>
      <c r="B791" s="10">
        <v>43892</v>
      </c>
      <c r="C791" s="10">
        <v>44437</v>
      </c>
      <c r="D791" t="s">
        <v>186</v>
      </c>
      <c r="E791" t="s">
        <v>869</v>
      </c>
      <c r="F791" t="s">
        <v>1173</v>
      </c>
      <c r="G791" t="s">
        <v>80</v>
      </c>
      <c r="H791" t="s">
        <v>12</v>
      </c>
      <c r="I791" t="s">
        <v>1176</v>
      </c>
      <c r="J791" t="s">
        <v>1208</v>
      </c>
      <c r="K791">
        <v>267</v>
      </c>
      <c r="L791">
        <v>132</v>
      </c>
      <c r="M791">
        <v>108</v>
      </c>
      <c r="N791">
        <v>7</v>
      </c>
      <c r="O791">
        <v>20</v>
      </c>
      <c r="P791" t="s">
        <v>1173</v>
      </c>
      <c r="Q791" t="s">
        <v>1173</v>
      </c>
      <c r="R791" t="s">
        <v>1173</v>
      </c>
      <c r="S791" t="str">
        <f t="shared" si="24"/>
        <v>En el municipio de EL ROSARIO se tiene un total de Contagio 267</v>
      </c>
      <c r="T791" s="9" t="s">
        <v>1174</v>
      </c>
      <c r="U791" t="s">
        <v>1175</v>
      </c>
    </row>
    <row r="792" spans="1:21" x14ac:dyDescent="0.2">
      <c r="A792">
        <f t="shared" si="25"/>
        <v>791</v>
      </c>
      <c r="B792" s="10">
        <v>43892</v>
      </c>
      <c r="C792" s="10">
        <v>44437</v>
      </c>
      <c r="D792" t="s">
        <v>186</v>
      </c>
      <c r="E792" t="s">
        <v>870</v>
      </c>
      <c r="F792" t="s">
        <v>1173</v>
      </c>
      <c r="G792" t="s">
        <v>80</v>
      </c>
      <c r="H792" t="s">
        <v>12</v>
      </c>
      <c r="I792" t="s">
        <v>1176</v>
      </c>
      <c r="J792" t="s">
        <v>1208</v>
      </c>
      <c r="K792">
        <v>412</v>
      </c>
      <c r="L792">
        <v>210</v>
      </c>
      <c r="M792">
        <v>175</v>
      </c>
      <c r="N792">
        <v>17</v>
      </c>
      <c r="O792">
        <v>10</v>
      </c>
      <c r="P792" t="s">
        <v>1173</v>
      </c>
      <c r="Q792" t="s">
        <v>1173</v>
      </c>
      <c r="R792" t="s">
        <v>1173</v>
      </c>
      <c r="S792" t="str">
        <f t="shared" si="24"/>
        <v>En el municipio de EL TABLON se tiene un total de Contagio 412</v>
      </c>
      <c r="T792" s="9" t="s">
        <v>1174</v>
      </c>
      <c r="U792" t="s">
        <v>1175</v>
      </c>
    </row>
    <row r="793" spans="1:21" x14ac:dyDescent="0.2">
      <c r="A793">
        <f t="shared" si="25"/>
        <v>792</v>
      </c>
      <c r="B793" s="10">
        <v>43892</v>
      </c>
      <c r="C793" s="10">
        <v>44437</v>
      </c>
      <c r="D793" t="s">
        <v>186</v>
      </c>
      <c r="E793" t="s">
        <v>512</v>
      </c>
      <c r="F793" t="s">
        <v>1173</v>
      </c>
      <c r="G793" t="s">
        <v>80</v>
      </c>
      <c r="H793" t="s">
        <v>12</v>
      </c>
      <c r="I793" t="s">
        <v>1176</v>
      </c>
      <c r="J793" t="s">
        <v>1208</v>
      </c>
      <c r="K793">
        <v>599</v>
      </c>
      <c r="L793">
        <v>324</v>
      </c>
      <c r="M793">
        <v>225</v>
      </c>
      <c r="N793">
        <v>18</v>
      </c>
      <c r="O793">
        <v>32</v>
      </c>
      <c r="P793" t="s">
        <v>1173</v>
      </c>
      <c r="Q793" t="s">
        <v>1173</v>
      </c>
      <c r="R793" t="s">
        <v>1173</v>
      </c>
      <c r="S793" t="str">
        <f t="shared" si="24"/>
        <v>En el municipio de EL TAMBO se tiene un total de Contagio 599</v>
      </c>
      <c r="T793" s="9" t="s">
        <v>1174</v>
      </c>
      <c r="U793" t="s">
        <v>1175</v>
      </c>
    </row>
    <row r="794" spans="1:21" x14ac:dyDescent="0.2">
      <c r="A794">
        <f t="shared" si="25"/>
        <v>793</v>
      </c>
      <c r="B794" s="10">
        <v>43892</v>
      </c>
      <c r="C794" s="10">
        <v>44437</v>
      </c>
      <c r="D794" t="s">
        <v>186</v>
      </c>
      <c r="E794" t="s">
        <v>871</v>
      </c>
      <c r="F794" t="s">
        <v>1173</v>
      </c>
      <c r="G794" t="s">
        <v>80</v>
      </c>
      <c r="H794" t="s">
        <v>12</v>
      </c>
      <c r="I794" t="s">
        <v>1176</v>
      </c>
      <c r="J794" t="s">
        <v>1208</v>
      </c>
      <c r="K794">
        <v>87</v>
      </c>
      <c r="L794">
        <v>44</v>
      </c>
      <c r="M794">
        <v>37</v>
      </c>
      <c r="N794">
        <v>2</v>
      </c>
      <c r="O794">
        <v>4</v>
      </c>
      <c r="P794" t="s">
        <v>1173</v>
      </c>
      <c r="Q794" t="s">
        <v>1173</v>
      </c>
      <c r="R794" t="s">
        <v>1173</v>
      </c>
      <c r="S794" t="str">
        <f t="shared" si="24"/>
        <v>En el municipio de FRANCISCO PIZARRO (SALAHONDA) se tiene un total de Contagio 87</v>
      </c>
      <c r="T794" s="9" t="s">
        <v>1174</v>
      </c>
      <c r="U794" t="s">
        <v>1175</v>
      </c>
    </row>
    <row r="795" spans="1:21" x14ac:dyDescent="0.2">
      <c r="A795">
        <f t="shared" si="25"/>
        <v>794</v>
      </c>
      <c r="B795" s="10">
        <v>43892</v>
      </c>
      <c r="C795" s="10">
        <v>44437</v>
      </c>
      <c r="D795" t="s">
        <v>186</v>
      </c>
      <c r="E795" t="s">
        <v>872</v>
      </c>
      <c r="F795" t="s">
        <v>1173</v>
      </c>
      <c r="G795" t="s">
        <v>80</v>
      </c>
      <c r="H795" t="s">
        <v>12</v>
      </c>
      <c r="I795" t="s">
        <v>1176</v>
      </c>
      <c r="J795" t="s">
        <v>1208</v>
      </c>
      <c r="K795">
        <v>211</v>
      </c>
      <c r="L795">
        <v>86</v>
      </c>
      <c r="M795">
        <v>109</v>
      </c>
      <c r="N795">
        <v>7</v>
      </c>
      <c r="O795">
        <v>9</v>
      </c>
      <c r="P795" t="s">
        <v>1173</v>
      </c>
      <c r="Q795" t="s">
        <v>1173</v>
      </c>
      <c r="R795" t="s">
        <v>1173</v>
      </c>
      <c r="S795" t="str">
        <f t="shared" si="24"/>
        <v>En el municipio de FUNES se tiene un total de Contagio 211</v>
      </c>
      <c r="T795" s="9" t="s">
        <v>1174</v>
      </c>
      <c r="U795" t="s">
        <v>1175</v>
      </c>
    </row>
    <row r="796" spans="1:21" x14ac:dyDescent="0.2">
      <c r="A796">
        <f t="shared" si="25"/>
        <v>795</v>
      </c>
      <c r="B796" s="10">
        <v>43892</v>
      </c>
      <c r="C796" s="10">
        <v>44437</v>
      </c>
      <c r="D796" t="s">
        <v>186</v>
      </c>
      <c r="E796" t="s">
        <v>873</v>
      </c>
      <c r="F796" t="s">
        <v>1173</v>
      </c>
      <c r="G796" t="s">
        <v>80</v>
      </c>
      <c r="H796" t="s">
        <v>12</v>
      </c>
      <c r="I796" t="s">
        <v>1176</v>
      </c>
      <c r="J796" t="s">
        <v>1208</v>
      </c>
      <c r="K796">
        <v>426</v>
      </c>
      <c r="L796">
        <v>219</v>
      </c>
      <c r="M796">
        <v>192</v>
      </c>
      <c r="N796">
        <v>13</v>
      </c>
      <c r="O796">
        <v>2</v>
      </c>
      <c r="P796" t="s">
        <v>1173</v>
      </c>
      <c r="Q796" t="s">
        <v>1173</v>
      </c>
      <c r="R796" t="s">
        <v>1173</v>
      </c>
      <c r="S796" t="str">
        <f t="shared" si="24"/>
        <v>En el municipio de GUACHUCAL se tiene un total de Contagio 426</v>
      </c>
      <c r="T796" s="9" t="s">
        <v>1174</v>
      </c>
      <c r="U796" t="s">
        <v>1175</v>
      </c>
    </row>
    <row r="797" spans="1:21" x14ac:dyDescent="0.2">
      <c r="A797">
        <f t="shared" si="25"/>
        <v>796</v>
      </c>
      <c r="B797" s="10">
        <v>43892</v>
      </c>
      <c r="C797" s="10">
        <v>44437</v>
      </c>
      <c r="D797" t="s">
        <v>186</v>
      </c>
      <c r="E797" t="s">
        <v>874</v>
      </c>
      <c r="F797" t="s">
        <v>1173</v>
      </c>
      <c r="G797" t="s">
        <v>80</v>
      </c>
      <c r="H797" t="s">
        <v>12</v>
      </c>
      <c r="I797" t="s">
        <v>1176</v>
      </c>
      <c r="J797" t="s">
        <v>1208</v>
      </c>
      <c r="K797">
        <v>293</v>
      </c>
      <c r="L797">
        <v>139</v>
      </c>
      <c r="M797">
        <v>139</v>
      </c>
      <c r="N797">
        <v>6</v>
      </c>
      <c r="O797">
        <v>9</v>
      </c>
      <c r="P797" t="s">
        <v>1173</v>
      </c>
      <c r="Q797" t="s">
        <v>1173</v>
      </c>
      <c r="R797" t="s">
        <v>1173</v>
      </c>
      <c r="S797" t="str">
        <f t="shared" si="24"/>
        <v>En el municipio de GUAITARILLA se tiene un total de Contagio 293</v>
      </c>
      <c r="T797" s="9" t="s">
        <v>1174</v>
      </c>
      <c r="U797" t="s">
        <v>1175</v>
      </c>
    </row>
    <row r="798" spans="1:21" x14ac:dyDescent="0.2">
      <c r="A798">
        <f t="shared" si="25"/>
        <v>797</v>
      </c>
      <c r="B798" s="10">
        <v>43892</v>
      </c>
      <c r="C798" s="10">
        <v>44437</v>
      </c>
      <c r="D798" t="s">
        <v>186</v>
      </c>
      <c r="E798" t="s">
        <v>875</v>
      </c>
      <c r="F798" t="s">
        <v>1173</v>
      </c>
      <c r="G798" t="s">
        <v>80</v>
      </c>
      <c r="H798" t="s">
        <v>12</v>
      </c>
      <c r="I798" t="s">
        <v>1176</v>
      </c>
      <c r="J798" t="s">
        <v>1208</v>
      </c>
      <c r="K798">
        <v>167</v>
      </c>
      <c r="L798">
        <v>83</v>
      </c>
      <c r="M798">
        <v>76</v>
      </c>
      <c r="N798">
        <v>5</v>
      </c>
      <c r="O798">
        <v>3</v>
      </c>
      <c r="P798" t="s">
        <v>1173</v>
      </c>
      <c r="Q798" t="s">
        <v>1173</v>
      </c>
      <c r="R798" t="s">
        <v>1173</v>
      </c>
      <c r="S798" t="str">
        <f t="shared" si="24"/>
        <v>En el municipio de GUALMATAN se tiene un total de Contagio 167</v>
      </c>
      <c r="T798" s="9" t="s">
        <v>1174</v>
      </c>
      <c r="U798" t="s">
        <v>1175</v>
      </c>
    </row>
    <row r="799" spans="1:21" x14ac:dyDescent="0.2">
      <c r="A799">
        <f t="shared" si="25"/>
        <v>798</v>
      </c>
      <c r="B799" s="10">
        <v>43892</v>
      </c>
      <c r="C799" s="10">
        <v>44437</v>
      </c>
      <c r="D799" t="s">
        <v>186</v>
      </c>
      <c r="E799" t="s">
        <v>876</v>
      </c>
      <c r="F799" t="s">
        <v>1173</v>
      </c>
      <c r="G799" t="s">
        <v>80</v>
      </c>
      <c r="H799" t="s">
        <v>12</v>
      </c>
      <c r="I799" t="s">
        <v>1176</v>
      </c>
      <c r="J799" t="s">
        <v>1208</v>
      </c>
      <c r="K799">
        <v>234</v>
      </c>
      <c r="L799">
        <v>92</v>
      </c>
      <c r="M799">
        <v>128</v>
      </c>
      <c r="N799">
        <v>8</v>
      </c>
      <c r="O799">
        <v>6</v>
      </c>
      <c r="P799" t="s">
        <v>1173</v>
      </c>
      <c r="Q799" t="s">
        <v>1173</v>
      </c>
      <c r="R799" t="s">
        <v>1173</v>
      </c>
      <c r="S799" t="str">
        <f t="shared" si="24"/>
        <v>En el municipio de ILES se tiene un total de Contagio 234</v>
      </c>
      <c r="T799" s="9" t="s">
        <v>1174</v>
      </c>
      <c r="U799" t="s">
        <v>1175</v>
      </c>
    </row>
    <row r="800" spans="1:21" x14ac:dyDescent="0.2">
      <c r="A800">
        <f t="shared" si="25"/>
        <v>799</v>
      </c>
      <c r="B800" s="10">
        <v>43892</v>
      </c>
      <c r="C800" s="10">
        <v>44437</v>
      </c>
      <c r="D800" t="s">
        <v>186</v>
      </c>
      <c r="E800" t="s">
        <v>877</v>
      </c>
      <c r="F800" t="s">
        <v>1173</v>
      </c>
      <c r="G800" t="s">
        <v>80</v>
      </c>
      <c r="H800" t="s">
        <v>12</v>
      </c>
      <c r="I800" t="s">
        <v>1176</v>
      </c>
      <c r="J800" t="s">
        <v>1208</v>
      </c>
      <c r="K800">
        <v>241</v>
      </c>
      <c r="L800">
        <v>108</v>
      </c>
      <c r="M800">
        <v>125</v>
      </c>
      <c r="N800">
        <v>7</v>
      </c>
      <c r="O800">
        <v>1</v>
      </c>
      <c r="P800" t="s">
        <v>1173</v>
      </c>
      <c r="Q800" t="s">
        <v>1173</v>
      </c>
      <c r="R800" t="s">
        <v>1173</v>
      </c>
      <c r="S800" t="str">
        <f t="shared" si="24"/>
        <v>En el municipio de IMUES se tiene un total de Contagio 241</v>
      </c>
      <c r="T800" s="9" t="s">
        <v>1174</v>
      </c>
      <c r="U800" t="s">
        <v>1175</v>
      </c>
    </row>
    <row r="801" spans="1:21" x14ac:dyDescent="0.2">
      <c r="A801">
        <f t="shared" si="25"/>
        <v>800</v>
      </c>
      <c r="B801" s="10">
        <v>43892</v>
      </c>
      <c r="C801" s="10">
        <v>44437</v>
      </c>
      <c r="D801" t="s">
        <v>186</v>
      </c>
      <c r="E801" t="s">
        <v>878</v>
      </c>
      <c r="F801" t="s">
        <v>1173</v>
      </c>
      <c r="G801" t="s">
        <v>80</v>
      </c>
      <c r="H801" t="s">
        <v>12</v>
      </c>
      <c r="I801" t="s">
        <v>1176</v>
      </c>
      <c r="J801" t="s">
        <v>1208</v>
      </c>
      <c r="K801">
        <v>8311</v>
      </c>
      <c r="L801">
        <v>3989</v>
      </c>
      <c r="M801">
        <v>3849</v>
      </c>
      <c r="N801">
        <v>268</v>
      </c>
      <c r="O801">
        <v>205</v>
      </c>
      <c r="P801" t="s">
        <v>1173</v>
      </c>
      <c r="Q801" t="s">
        <v>1173</v>
      </c>
      <c r="R801" t="s">
        <v>1173</v>
      </c>
      <c r="S801" t="str">
        <f t="shared" si="24"/>
        <v>En el municipio de IPIALES se tiene un total de Contagio 8311</v>
      </c>
      <c r="T801" s="9" t="s">
        <v>1174</v>
      </c>
      <c r="U801" t="s">
        <v>1175</v>
      </c>
    </row>
    <row r="802" spans="1:21" x14ac:dyDescent="0.2">
      <c r="A802">
        <f t="shared" si="25"/>
        <v>801</v>
      </c>
      <c r="B802" s="10">
        <v>43892</v>
      </c>
      <c r="C802" s="10">
        <v>44437</v>
      </c>
      <c r="D802" t="s">
        <v>186</v>
      </c>
      <c r="E802" t="s">
        <v>879</v>
      </c>
      <c r="F802" t="s">
        <v>1173</v>
      </c>
      <c r="G802" t="s">
        <v>80</v>
      </c>
      <c r="H802" t="s">
        <v>12</v>
      </c>
      <c r="I802" t="s">
        <v>1176</v>
      </c>
      <c r="J802" t="s">
        <v>1208</v>
      </c>
      <c r="K802">
        <v>1308</v>
      </c>
      <c r="L802">
        <v>648</v>
      </c>
      <c r="M802">
        <v>585</v>
      </c>
      <c r="N802">
        <v>34</v>
      </c>
      <c r="O802">
        <v>41</v>
      </c>
      <c r="P802" t="s">
        <v>1173</v>
      </c>
      <c r="Q802" t="s">
        <v>1173</v>
      </c>
      <c r="R802" t="s">
        <v>1173</v>
      </c>
      <c r="S802" t="str">
        <f t="shared" si="24"/>
        <v>En el municipio de LA CRUZ se tiene un total de Contagio 1308</v>
      </c>
      <c r="T802" s="9" t="s">
        <v>1174</v>
      </c>
      <c r="U802" t="s">
        <v>1175</v>
      </c>
    </row>
    <row r="803" spans="1:21" x14ac:dyDescent="0.2">
      <c r="A803">
        <f t="shared" si="25"/>
        <v>802</v>
      </c>
      <c r="B803" s="10">
        <v>43892</v>
      </c>
      <c r="C803" s="10">
        <v>44437</v>
      </c>
      <c r="D803" t="s">
        <v>186</v>
      </c>
      <c r="E803" t="s">
        <v>880</v>
      </c>
      <c r="F803" t="s">
        <v>1173</v>
      </c>
      <c r="G803" t="s">
        <v>80</v>
      </c>
      <c r="H803" t="s">
        <v>12</v>
      </c>
      <c r="I803" t="s">
        <v>1176</v>
      </c>
      <c r="J803" t="s">
        <v>1208</v>
      </c>
      <c r="K803">
        <v>337</v>
      </c>
      <c r="L803">
        <v>181</v>
      </c>
      <c r="M803">
        <v>134</v>
      </c>
      <c r="N803">
        <v>12</v>
      </c>
      <c r="O803">
        <v>10</v>
      </c>
      <c r="P803" t="s">
        <v>1173</v>
      </c>
      <c r="Q803" t="s">
        <v>1173</v>
      </c>
      <c r="R803" t="s">
        <v>1173</v>
      </c>
      <c r="S803" t="str">
        <f t="shared" si="24"/>
        <v>En el municipio de LA FLORIDA se tiene un total de Contagio 337</v>
      </c>
      <c r="T803" s="9" t="s">
        <v>1174</v>
      </c>
      <c r="U803" t="s">
        <v>1175</v>
      </c>
    </row>
    <row r="804" spans="1:21" x14ac:dyDescent="0.2">
      <c r="A804">
        <f t="shared" si="25"/>
        <v>803</v>
      </c>
      <c r="B804" s="10">
        <v>43892</v>
      </c>
      <c r="C804" s="10">
        <v>44437</v>
      </c>
      <c r="D804" t="s">
        <v>186</v>
      </c>
      <c r="E804" t="s">
        <v>881</v>
      </c>
      <c r="F804" t="s">
        <v>1173</v>
      </c>
      <c r="G804" t="s">
        <v>80</v>
      </c>
      <c r="H804" t="s">
        <v>12</v>
      </c>
      <c r="I804" t="s">
        <v>1176</v>
      </c>
      <c r="J804" t="s">
        <v>1208</v>
      </c>
      <c r="K804">
        <v>154</v>
      </c>
      <c r="L804">
        <v>65</v>
      </c>
      <c r="M804">
        <v>71</v>
      </c>
      <c r="N804">
        <v>10</v>
      </c>
      <c r="O804">
        <v>8</v>
      </c>
      <c r="P804" t="s">
        <v>1173</v>
      </c>
      <c r="Q804" t="s">
        <v>1173</v>
      </c>
      <c r="R804" t="s">
        <v>1173</v>
      </c>
      <c r="S804" t="str">
        <f t="shared" si="24"/>
        <v>En el municipio de LA LLANADA se tiene un total de Contagio 154</v>
      </c>
      <c r="T804" s="9" t="s">
        <v>1174</v>
      </c>
      <c r="U804" t="s">
        <v>1175</v>
      </c>
    </row>
    <row r="805" spans="1:21" x14ac:dyDescent="0.2">
      <c r="A805">
        <f t="shared" si="25"/>
        <v>804</v>
      </c>
      <c r="B805" s="10">
        <v>43892</v>
      </c>
      <c r="C805" s="10">
        <v>44437</v>
      </c>
      <c r="D805" t="s">
        <v>186</v>
      </c>
      <c r="E805" t="s">
        <v>882</v>
      </c>
      <c r="F805" t="s">
        <v>1173</v>
      </c>
      <c r="G805" t="s">
        <v>80</v>
      </c>
      <c r="H805" t="s">
        <v>12</v>
      </c>
      <c r="I805" t="s">
        <v>1176</v>
      </c>
      <c r="J805" t="s">
        <v>1208</v>
      </c>
      <c r="K805">
        <v>130</v>
      </c>
      <c r="L805">
        <v>65</v>
      </c>
      <c r="M805">
        <v>42</v>
      </c>
      <c r="N805">
        <v>10</v>
      </c>
      <c r="O805">
        <v>13</v>
      </c>
      <c r="P805" t="s">
        <v>1173</v>
      </c>
      <c r="Q805" t="s">
        <v>1173</v>
      </c>
      <c r="R805" t="s">
        <v>1173</v>
      </c>
      <c r="S805" t="str">
        <f t="shared" si="24"/>
        <v>En el municipio de LA TOLA se tiene un total de Contagio 130</v>
      </c>
      <c r="T805" s="9" t="s">
        <v>1174</v>
      </c>
      <c r="U805" t="s">
        <v>1175</v>
      </c>
    </row>
    <row r="806" spans="1:21" x14ac:dyDescent="0.2">
      <c r="A806">
        <f t="shared" si="25"/>
        <v>805</v>
      </c>
      <c r="B806" s="10">
        <v>43892</v>
      </c>
      <c r="C806" s="10">
        <v>44437</v>
      </c>
      <c r="D806" t="s">
        <v>186</v>
      </c>
      <c r="E806" t="s">
        <v>177</v>
      </c>
      <c r="F806" t="s">
        <v>1173</v>
      </c>
      <c r="G806" t="s">
        <v>80</v>
      </c>
      <c r="H806" t="s">
        <v>12</v>
      </c>
      <c r="I806" t="s">
        <v>1176</v>
      </c>
      <c r="J806" t="s">
        <v>1208</v>
      </c>
      <c r="K806">
        <v>2569</v>
      </c>
      <c r="L806">
        <v>1288</v>
      </c>
      <c r="M806">
        <v>1170</v>
      </c>
      <c r="N806">
        <v>51</v>
      </c>
      <c r="O806">
        <v>60</v>
      </c>
      <c r="P806" t="s">
        <v>1173</v>
      </c>
      <c r="Q806" t="s">
        <v>1173</v>
      </c>
      <c r="R806" t="s">
        <v>1173</v>
      </c>
      <c r="S806" t="str">
        <f t="shared" si="24"/>
        <v>En el municipio de LA UNION se tiene un total de Contagio 2569</v>
      </c>
      <c r="T806" s="9" t="s">
        <v>1174</v>
      </c>
      <c r="U806" t="s">
        <v>1175</v>
      </c>
    </row>
    <row r="807" spans="1:21" x14ac:dyDescent="0.2">
      <c r="A807">
        <f t="shared" si="25"/>
        <v>806</v>
      </c>
      <c r="B807" s="10">
        <v>43892</v>
      </c>
      <c r="C807" s="10">
        <v>44437</v>
      </c>
      <c r="D807" t="s">
        <v>186</v>
      </c>
      <c r="E807" t="s">
        <v>883</v>
      </c>
      <c r="F807" t="s">
        <v>1173</v>
      </c>
      <c r="G807" t="s">
        <v>80</v>
      </c>
      <c r="H807" t="s">
        <v>12</v>
      </c>
      <c r="I807" t="s">
        <v>1176</v>
      </c>
      <c r="J807" t="s">
        <v>1208</v>
      </c>
      <c r="K807">
        <v>186</v>
      </c>
      <c r="L807">
        <v>97</v>
      </c>
      <c r="M807">
        <v>84</v>
      </c>
      <c r="N807">
        <v>4</v>
      </c>
      <c r="O807">
        <v>1</v>
      </c>
      <c r="P807" t="s">
        <v>1173</v>
      </c>
      <c r="Q807" t="s">
        <v>1173</v>
      </c>
      <c r="R807" t="s">
        <v>1173</v>
      </c>
      <c r="S807" t="str">
        <f t="shared" si="24"/>
        <v>En el municipio de LEIVA se tiene un total de Contagio 186</v>
      </c>
      <c r="T807" s="9" t="s">
        <v>1174</v>
      </c>
      <c r="U807" t="s">
        <v>1175</v>
      </c>
    </row>
    <row r="808" spans="1:21" x14ac:dyDescent="0.2">
      <c r="A808">
        <f t="shared" si="25"/>
        <v>807</v>
      </c>
      <c r="B808" s="10">
        <v>43892</v>
      </c>
      <c r="C808" s="10">
        <v>44437</v>
      </c>
      <c r="D808" t="s">
        <v>186</v>
      </c>
      <c r="E808" t="s">
        <v>884</v>
      </c>
      <c r="F808" t="s">
        <v>1173</v>
      </c>
      <c r="G808" t="s">
        <v>80</v>
      </c>
      <c r="H808" t="s">
        <v>12</v>
      </c>
      <c r="I808" t="s">
        <v>1176</v>
      </c>
      <c r="J808" t="s">
        <v>1208</v>
      </c>
      <c r="K808">
        <v>541</v>
      </c>
      <c r="L808">
        <v>289</v>
      </c>
      <c r="M808">
        <v>220</v>
      </c>
      <c r="N808">
        <v>22</v>
      </c>
      <c r="O808">
        <v>10</v>
      </c>
      <c r="P808" t="s">
        <v>1173</v>
      </c>
      <c r="Q808" t="s">
        <v>1173</v>
      </c>
      <c r="R808" t="s">
        <v>1173</v>
      </c>
      <c r="S808" t="str">
        <f t="shared" si="24"/>
        <v>En el municipio de LINARES se tiene un total de Contagio 541</v>
      </c>
      <c r="T808" s="9" t="s">
        <v>1174</v>
      </c>
      <c r="U808" t="s">
        <v>1175</v>
      </c>
    </row>
    <row r="809" spans="1:21" x14ac:dyDescent="0.2">
      <c r="A809">
        <f t="shared" si="25"/>
        <v>808</v>
      </c>
      <c r="B809" s="10">
        <v>43892</v>
      </c>
      <c r="C809" s="10">
        <v>44437</v>
      </c>
      <c r="D809" t="s">
        <v>186</v>
      </c>
      <c r="E809" t="s">
        <v>885</v>
      </c>
      <c r="F809" t="s">
        <v>1173</v>
      </c>
      <c r="G809" t="s">
        <v>80</v>
      </c>
      <c r="H809" t="s">
        <v>12</v>
      </c>
      <c r="I809" t="s">
        <v>1176</v>
      </c>
      <c r="J809" t="s">
        <v>1208</v>
      </c>
      <c r="K809">
        <v>240</v>
      </c>
      <c r="L809">
        <v>129</v>
      </c>
      <c r="M809">
        <v>97</v>
      </c>
      <c r="N809">
        <v>11</v>
      </c>
      <c r="O809">
        <v>3</v>
      </c>
      <c r="P809" t="s">
        <v>1173</v>
      </c>
      <c r="Q809" t="s">
        <v>1173</v>
      </c>
      <c r="R809" t="s">
        <v>1173</v>
      </c>
      <c r="S809" t="str">
        <f t="shared" si="24"/>
        <v>En el municipio de LOS ANDES (SOTOMAYOR) se tiene un total de Contagio 240</v>
      </c>
      <c r="T809" s="9" t="s">
        <v>1174</v>
      </c>
      <c r="U809" t="s">
        <v>1175</v>
      </c>
    </row>
    <row r="810" spans="1:21" x14ac:dyDescent="0.2">
      <c r="A810">
        <f t="shared" si="25"/>
        <v>809</v>
      </c>
      <c r="B810" s="10">
        <v>43892</v>
      </c>
      <c r="C810" s="10">
        <v>44437</v>
      </c>
      <c r="D810" t="s">
        <v>186</v>
      </c>
      <c r="E810" t="s">
        <v>886</v>
      </c>
      <c r="F810" t="s">
        <v>1173</v>
      </c>
      <c r="G810" t="s">
        <v>80</v>
      </c>
      <c r="H810" t="s">
        <v>12</v>
      </c>
      <c r="I810" t="s">
        <v>1176</v>
      </c>
      <c r="J810" t="s">
        <v>1208</v>
      </c>
      <c r="K810">
        <v>226</v>
      </c>
      <c r="L810">
        <v>106</v>
      </c>
      <c r="M810">
        <v>94</v>
      </c>
      <c r="N810">
        <v>17</v>
      </c>
      <c r="O810">
        <v>9</v>
      </c>
      <c r="P810" t="s">
        <v>1173</v>
      </c>
      <c r="Q810" t="s">
        <v>1173</v>
      </c>
      <c r="R810" t="s">
        <v>1173</v>
      </c>
      <c r="S810" t="str">
        <f t="shared" si="24"/>
        <v>En el municipio de MAGUI (PAYAN) se tiene un total de Contagio 226</v>
      </c>
      <c r="T810" s="9" t="s">
        <v>1174</v>
      </c>
      <c r="U810" t="s">
        <v>1175</v>
      </c>
    </row>
    <row r="811" spans="1:21" x14ac:dyDescent="0.2">
      <c r="A811">
        <f t="shared" si="25"/>
        <v>810</v>
      </c>
      <c r="B811" s="10">
        <v>43892</v>
      </c>
      <c r="C811" s="10">
        <v>44437</v>
      </c>
      <c r="D811" t="s">
        <v>186</v>
      </c>
      <c r="E811" t="s">
        <v>887</v>
      </c>
      <c r="F811" t="s">
        <v>1173</v>
      </c>
      <c r="G811" t="s">
        <v>80</v>
      </c>
      <c r="H811" t="s">
        <v>12</v>
      </c>
      <c r="I811" t="s">
        <v>1176</v>
      </c>
      <c r="J811" t="s">
        <v>1208</v>
      </c>
      <c r="K811">
        <v>200</v>
      </c>
      <c r="L811">
        <v>93</v>
      </c>
      <c r="M811">
        <v>95</v>
      </c>
      <c r="N811">
        <v>5</v>
      </c>
      <c r="O811">
        <v>7</v>
      </c>
      <c r="P811" t="s">
        <v>1173</v>
      </c>
      <c r="Q811" t="s">
        <v>1173</v>
      </c>
      <c r="R811" t="s">
        <v>1173</v>
      </c>
      <c r="S811" t="str">
        <f t="shared" si="24"/>
        <v>En el municipio de MALLAMA (PIEDRANCHA) se tiene un total de Contagio 200</v>
      </c>
      <c r="T811" s="9" t="s">
        <v>1174</v>
      </c>
      <c r="U811" t="s">
        <v>1175</v>
      </c>
    </row>
    <row r="812" spans="1:21" x14ac:dyDescent="0.2">
      <c r="A812">
        <f t="shared" si="25"/>
        <v>811</v>
      </c>
      <c r="B812" s="10">
        <v>43892</v>
      </c>
      <c r="C812" s="10">
        <v>44437</v>
      </c>
      <c r="D812" t="s">
        <v>186</v>
      </c>
      <c r="E812" t="s">
        <v>682</v>
      </c>
      <c r="F812" t="s">
        <v>1173</v>
      </c>
      <c r="G812" t="s">
        <v>80</v>
      </c>
      <c r="H812" t="s">
        <v>12</v>
      </c>
      <c r="I812" t="s">
        <v>1176</v>
      </c>
      <c r="J812" t="s">
        <v>1208</v>
      </c>
      <c r="K812">
        <v>145</v>
      </c>
      <c r="L812">
        <v>80</v>
      </c>
      <c r="M812">
        <v>53</v>
      </c>
      <c r="N812">
        <v>6</v>
      </c>
      <c r="O812">
        <v>6</v>
      </c>
      <c r="P812" t="s">
        <v>1173</v>
      </c>
      <c r="Q812" t="s">
        <v>1173</v>
      </c>
      <c r="R812" t="s">
        <v>1173</v>
      </c>
      <c r="S812" t="str">
        <f t="shared" si="24"/>
        <v>En el municipio de MOSQUERA se tiene un total de Contagio 145</v>
      </c>
      <c r="T812" s="9" t="s">
        <v>1174</v>
      </c>
      <c r="U812" t="s">
        <v>1175</v>
      </c>
    </row>
    <row r="813" spans="1:21" x14ac:dyDescent="0.2">
      <c r="A813">
        <f t="shared" si="25"/>
        <v>812</v>
      </c>
      <c r="B813" s="10">
        <v>43892</v>
      </c>
      <c r="C813" s="10">
        <v>44437</v>
      </c>
      <c r="D813" t="s">
        <v>186</v>
      </c>
      <c r="E813" t="s">
        <v>186</v>
      </c>
      <c r="F813" t="s">
        <v>1173</v>
      </c>
      <c r="G813" t="s">
        <v>80</v>
      </c>
      <c r="H813" t="s">
        <v>12</v>
      </c>
      <c r="I813" t="s">
        <v>1176</v>
      </c>
      <c r="J813" t="s">
        <v>1208</v>
      </c>
      <c r="K813">
        <v>236</v>
      </c>
      <c r="L813">
        <v>113</v>
      </c>
      <c r="M813">
        <v>108</v>
      </c>
      <c r="N813">
        <v>5</v>
      </c>
      <c r="O813">
        <v>10</v>
      </c>
      <c r="P813" t="s">
        <v>1173</v>
      </c>
      <c r="Q813" t="s">
        <v>1173</v>
      </c>
      <c r="R813" t="s">
        <v>1173</v>
      </c>
      <c r="S813" t="str">
        <f t="shared" si="24"/>
        <v>En el municipio de NARIÑO se tiene un total de Contagio 236</v>
      </c>
      <c r="T813" s="9" t="s">
        <v>1174</v>
      </c>
      <c r="U813" t="s">
        <v>1175</v>
      </c>
    </row>
    <row r="814" spans="1:21" x14ac:dyDescent="0.2">
      <c r="A814">
        <f t="shared" si="25"/>
        <v>813</v>
      </c>
      <c r="B814" s="10">
        <v>43892</v>
      </c>
      <c r="C814" s="10">
        <v>44437</v>
      </c>
      <c r="D814" t="s">
        <v>186</v>
      </c>
      <c r="E814" t="s">
        <v>888</v>
      </c>
      <c r="F814" t="s">
        <v>1173</v>
      </c>
      <c r="G814" t="s">
        <v>80</v>
      </c>
      <c r="H814" t="s">
        <v>12</v>
      </c>
      <c r="I814" t="s">
        <v>1176</v>
      </c>
      <c r="J814" t="s">
        <v>1208</v>
      </c>
      <c r="K814">
        <v>243</v>
      </c>
      <c r="L814">
        <v>118</v>
      </c>
      <c r="M814">
        <v>115</v>
      </c>
      <c r="N814">
        <v>4</v>
      </c>
      <c r="O814">
        <v>6</v>
      </c>
      <c r="P814" t="s">
        <v>1173</v>
      </c>
      <c r="Q814" t="s">
        <v>1173</v>
      </c>
      <c r="R814" t="s">
        <v>1173</v>
      </c>
      <c r="S814" t="str">
        <f t="shared" si="24"/>
        <v>En el municipio de OLAYA HERRERA(BOCAS DE SATINGA se tiene un total de Contagio 243</v>
      </c>
      <c r="T814" s="9" t="s">
        <v>1174</v>
      </c>
      <c r="U814" t="s">
        <v>1175</v>
      </c>
    </row>
    <row r="815" spans="1:21" x14ac:dyDescent="0.2">
      <c r="A815">
        <f t="shared" si="25"/>
        <v>814</v>
      </c>
      <c r="B815" s="10">
        <v>43892</v>
      </c>
      <c r="C815" s="10">
        <v>44437</v>
      </c>
      <c r="D815" t="s">
        <v>186</v>
      </c>
      <c r="E815" t="s">
        <v>889</v>
      </c>
      <c r="F815" t="s">
        <v>1173</v>
      </c>
      <c r="G815" t="s">
        <v>80</v>
      </c>
      <c r="H815" t="s">
        <v>12</v>
      </c>
      <c r="I815" t="s">
        <v>1176</v>
      </c>
      <c r="J815" t="s">
        <v>1208</v>
      </c>
      <c r="K815">
        <v>208</v>
      </c>
      <c r="L815">
        <v>96</v>
      </c>
      <c r="M815">
        <v>88</v>
      </c>
      <c r="N815">
        <v>12</v>
      </c>
      <c r="O815">
        <v>12</v>
      </c>
      <c r="P815" t="s">
        <v>1173</v>
      </c>
      <c r="Q815" t="s">
        <v>1173</v>
      </c>
      <c r="R815" t="s">
        <v>1173</v>
      </c>
      <c r="S815" t="str">
        <f t="shared" si="24"/>
        <v>En el municipio de OSPINA se tiene un total de Contagio 208</v>
      </c>
      <c r="T815" s="9" t="s">
        <v>1174</v>
      </c>
      <c r="U815" t="s">
        <v>1175</v>
      </c>
    </row>
    <row r="816" spans="1:21" x14ac:dyDescent="0.2">
      <c r="A816">
        <f t="shared" si="25"/>
        <v>815</v>
      </c>
      <c r="B816" s="10">
        <v>43892</v>
      </c>
      <c r="C816" s="10">
        <v>44437</v>
      </c>
      <c r="D816" t="s">
        <v>186</v>
      </c>
      <c r="E816" t="s">
        <v>890</v>
      </c>
      <c r="F816" t="s">
        <v>1173</v>
      </c>
      <c r="G816" t="s">
        <v>80</v>
      </c>
      <c r="H816" t="s">
        <v>12</v>
      </c>
      <c r="I816" t="s">
        <v>1176</v>
      </c>
      <c r="J816" t="s">
        <v>1208</v>
      </c>
      <c r="K816">
        <v>48737</v>
      </c>
      <c r="L816">
        <v>24254</v>
      </c>
      <c r="M816">
        <v>21549</v>
      </c>
      <c r="N816">
        <v>1477</v>
      </c>
      <c r="O816">
        <v>1457</v>
      </c>
      <c r="P816" t="s">
        <v>1173</v>
      </c>
      <c r="Q816" t="s">
        <v>1173</v>
      </c>
      <c r="R816" t="s">
        <v>1173</v>
      </c>
      <c r="S816" t="str">
        <f t="shared" si="24"/>
        <v>En el municipio de PASTO se tiene un total de Contagio 48737</v>
      </c>
      <c r="T816" s="9" t="s">
        <v>1174</v>
      </c>
      <c r="U816" t="s">
        <v>1175</v>
      </c>
    </row>
    <row r="817" spans="1:21" x14ac:dyDescent="0.2">
      <c r="A817">
        <f t="shared" si="25"/>
        <v>816</v>
      </c>
      <c r="B817" s="10">
        <v>43892</v>
      </c>
      <c r="C817" s="10">
        <v>44437</v>
      </c>
      <c r="D817" t="s">
        <v>186</v>
      </c>
      <c r="E817" t="s">
        <v>891</v>
      </c>
      <c r="F817" t="s">
        <v>1173</v>
      </c>
      <c r="G817" t="s">
        <v>80</v>
      </c>
      <c r="H817" t="s">
        <v>12</v>
      </c>
      <c r="I817" t="s">
        <v>1176</v>
      </c>
      <c r="J817" t="s">
        <v>1208</v>
      </c>
      <c r="K817">
        <v>407</v>
      </c>
      <c r="L817">
        <v>219</v>
      </c>
      <c r="M817">
        <v>150</v>
      </c>
      <c r="N817">
        <v>22</v>
      </c>
      <c r="O817">
        <v>16</v>
      </c>
      <c r="P817" t="s">
        <v>1173</v>
      </c>
      <c r="Q817" t="s">
        <v>1173</v>
      </c>
      <c r="R817" t="s">
        <v>1173</v>
      </c>
      <c r="S817" t="str">
        <f t="shared" si="24"/>
        <v>En el municipio de POLICARPA se tiene un total de Contagio 407</v>
      </c>
      <c r="T817" s="9" t="s">
        <v>1174</v>
      </c>
      <c r="U817" t="s">
        <v>1175</v>
      </c>
    </row>
    <row r="818" spans="1:21" x14ac:dyDescent="0.2">
      <c r="A818">
        <f t="shared" si="25"/>
        <v>817</v>
      </c>
      <c r="B818" s="10">
        <v>43892</v>
      </c>
      <c r="C818" s="10">
        <v>44437</v>
      </c>
      <c r="D818" t="s">
        <v>186</v>
      </c>
      <c r="E818" t="s">
        <v>892</v>
      </c>
      <c r="F818" t="s">
        <v>1173</v>
      </c>
      <c r="G818" t="s">
        <v>80</v>
      </c>
      <c r="H818" t="s">
        <v>12</v>
      </c>
      <c r="I818" t="s">
        <v>1176</v>
      </c>
      <c r="J818" t="s">
        <v>1208</v>
      </c>
      <c r="K818">
        <v>233</v>
      </c>
      <c r="L818">
        <v>110</v>
      </c>
      <c r="M818">
        <v>115</v>
      </c>
      <c r="N818">
        <v>4</v>
      </c>
      <c r="O818">
        <v>4</v>
      </c>
      <c r="P818" t="s">
        <v>1173</v>
      </c>
      <c r="Q818" t="s">
        <v>1173</v>
      </c>
      <c r="R818" t="s">
        <v>1173</v>
      </c>
      <c r="S818" t="str">
        <f t="shared" si="24"/>
        <v>En el municipio de POTOSI se tiene un total de Contagio 233</v>
      </c>
      <c r="T818" s="9" t="s">
        <v>1174</v>
      </c>
      <c r="U818" t="s">
        <v>1175</v>
      </c>
    </row>
    <row r="819" spans="1:21" x14ac:dyDescent="0.2">
      <c r="A819">
        <f t="shared" si="25"/>
        <v>818</v>
      </c>
      <c r="B819" s="10">
        <v>43892</v>
      </c>
      <c r="C819" s="10">
        <v>44437</v>
      </c>
      <c r="D819" t="s">
        <v>186</v>
      </c>
      <c r="E819" t="s">
        <v>248</v>
      </c>
      <c r="F819" t="s">
        <v>1173</v>
      </c>
      <c r="G819" t="s">
        <v>80</v>
      </c>
      <c r="H819" t="s">
        <v>12</v>
      </c>
      <c r="I819" t="s">
        <v>1176</v>
      </c>
      <c r="J819" t="s">
        <v>1208</v>
      </c>
      <c r="K819">
        <v>69</v>
      </c>
      <c r="L819">
        <v>33</v>
      </c>
      <c r="M819">
        <v>33</v>
      </c>
      <c r="N819">
        <v>2</v>
      </c>
      <c r="O819">
        <v>1</v>
      </c>
      <c r="P819" t="s">
        <v>1173</v>
      </c>
      <c r="Q819" t="s">
        <v>1173</v>
      </c>
      <c r="R819" t="s">
        <v>1173</v>
      </c>
      <c r="S819" t="str">
        <f t="shared" si="24"/>
        <v>En el municipio de PROVIDENCIA se tiene un total de Contagio 69</v>
      </c>
      <c r="T819" s="9" t="s">
        <v>1174</v>
      </c>
      <c r="U819" t="s">
        <v>1175</v>
      </c>
    </row>
    <row r="820" spans="1:21" x14ac:dyDescent="0.2">
      <c r="A820">
        <f t="shared" si="25"/>
        <v>819</v>
      </c>
      <c r="B820" s="10">
        <v>43892</v>
      </c>
      <c r="C820" s="10">
        <v>44437</v>
      </c>
      <c r="D820" t="s">
        <v>186</v>
      </c>
      <c r="E820" t="s">
        <v>893</v>
      </c>
      <c r="F820" t="s">
        <v>1173</v>
      </c>
      <c r="G820" t="s">
        <v>80</v>
      </c>
      <c r="H820" t="s">
        <v>12</v>
      </c>
      <c r="I820" t="s">
        <v>1176</v>
      </c>
      <c r="J820" t="s">
        <v>1208</v>
      </c>
      <c r="K820">
        <v>397</v>
      </c>
      <c r="L820">
        <v>187</v>
      </c>
      <c r="M820">
        <v>187</v>
      </c>
      <c r="N820">
        <v>12</v>
      </c>
      <c r="O820">
        <v>11</v>
      </c>
      <c r="P820" t="s">
        <v>1173</v>
      </c>
      <c r="Q820" t="s">
        <v>1173</v>
      </c>
      <c r="R820" t="s">
        <v>1173</v>
      </c>
      <c r="S820" t="str">
        <f t="shared" si="24"/>
        <v>En el municipio de PUERRES se tiene un total de Contagio 397</v>
      </c>
      <c r="T820" s="9" t="s">
        <v>1174</v>
      </c>
      <c r="U820" t="s">
        <v>1175</v>
      </c>
    </row>
    <row r="821" spans="1:21" x14ac:dyDescent="0.2">
      <c r="A821">
        <f t="shared" si="25"/>
        <v>820</v>
      </c>
      <c r="B821" s="10">
        <v>43892</v>
      </c>
      <c r="C821" s="10">
        <v>44437</v>
      </c>
      <c r="D821" t="s">
        <v>186</v>
      </c>
      <c r="E821" t="s">
        <v>894</v>
      </c>
      <c r="F821" t="s">
        <v>1173</v>
      </c>
      <c r="G821" t="s">
        <v>80</v>
      </c>
      <c r="H821" t="s">
        <v>12</v>
      </c>
      <c r="I821" t="s">
        <v>1176</v>
      </c>
      <c r="J821" t="s">
        <v>1208</v>
      </c>
      <c r="K821">
        <v>725</v>
      </c>
      <c r="L821">
        <v>377</v>
      </c>
      <c r="M821">
        <v>305</v>
      </c>
      <c r="N821">
        <v>16</v>
      </c>
      <c r="O821">
        <v>27</v>
      </c>
      <c r="P821" t="s">
        <v>1173</v>
      </c>
      <c r="Q821" t="s">
        <v>1173</v>
      </c>
      <c r="R821" t="s">
        <v>1173</v>
      </c>
      <c r="S821" t="str">
        <f t="shared" si="24"/>
        <v>En el municipio de PUPIALES se tiene un total de Contagio 725</v>
      </c>
      <c r="T821" s="9" t="s">
        <v>1174</v>
      </c>
      <c r="U821" t="s">
        <v>1175</v>
      </c>
    </row>
    <row r="822" spans="1:21" x14ac:dyDescent="0.2">
      <c r="A822">
        <f t="shared" si="25"/>
        <v>821</v>
      </c>
      <c r="B822" s="10">
        <v>43892</v>
      </c>
      <c r="C822" s="10">
        <v>44437</v>
      </c>
      <c r="D822" t="s">
        <v>186</v>
      </c>
      <c r="E822" t="s">
        <v>699</v>
      </c>
      <c r="F822" t="s">
        <v>1173</v>
      </c>
      <c r="G822" t="s">
        <v>80</v>
      </c>
      <c r="H822" t="s">
        <v>12</v>
      </c>
      <c r="I822" t="s">
        <v>1176</v>
      </c>
      <c r="J822" t="s">
        <v>1208</v>
      </c>
      <c r="K822">
        <v>204</v>
      </c>
      <c r="L822">
        <v>90</v>
      </c>
      <c r="M822">
        <v>102</v>
      </c>
      <c r="N822">
        <v>7</v>
      </c>
      <c r="O822">
        <v>5</v>
      </c>
      <c r="P822" t="s">
        <v>1173</v>
      </c>
      <c r="Q822" t="s">
        <v>1173</v>
      </c>
      <c r="R822" t="s">
        <v>1173</v>
      </c>
      <c r="S822" t="str">
        <f t="shared" si="24"/>
        <v>En el municipio de RICAURTE se tiene un total de Contagio 204</v>
      </c>
      <c r="T822" s="9" t="s">
        <v>1174</v>
      </c>
      <c r="U822" t="s">
        <v>1175</v>
      </c>
    </row>
    <row r="823" spans="1:21" x14ac:dyDescent="0.2">
      <c r="A823">
        <f t="shared" si="25"/>
        <v>822</v>
      </c>
      <c r="B823" s="10">
        <v>43892</v>
      </c>
      <c r="C823" s="10">
        <v>44437</v>
      </c>
      <c r="D823" t="s">
        <v>186</v>
      </c>
      <c r="E823" t="s">
        <v>895</v>
      </c>
      <c r="F823" t="s">
        <v>1173</v>
      </c>
      <c r="G823" t="s">
        <v>80</v>
      </c>
      <c r="H823" t="s">
        <v>12</v>
      </c>
      <c r="I823" t="s">
        <v>1176</v>
      </c>
      <c r="J823" t="s">
        <v>1208</v>
      </c>
      <c r="K823">
        <v>73</v>
      </c>
      <c r="L823">
        <v>40</v>
      </c>
      <c r="M823">
        <v>28</v>
      </c>
      <c r="N823">
        <v>2</v>
      </c>
      <c r="O823">
        <v>3</v>
      </c>
      <c r="P823" t="s">
        <v>1173</v>
      </c>
      <c r="Q823" t="s">
        <v>1173</v>
      </c>
      <c r="R823" t="s">
        <v>1173</v>
      </c>
      <c r="S823" t="str">
        <f t="shared" si="24"/>
        <v>En el municipio de ROBERTO PAYAN (SAN JOSE) se tiene un total de Contagio 73</v>
      </c>
      <c r="T823" s="9" t="s">
        <v>1174</v>
      </c>
      <c r="U823" t="s">
        <v>1175</v>
      </c>
    </row>
    <row r="824" spans="1:21" x14ac:dyDescent="0.2">
      <c r="A824">
        <f t="shared" si="25"/>
        <v>823</v>
      </c>
      <c r="B824" s="10">
        <v>43892</v>
      </c>
      <c r="C824" s="10">
        <v>44437</v>
      </c>
      <c r="D824" t="s">
        <v>186</v>
      </c>
      <c r="E824" t="s">
        <v>896</v>
      </c>
      <c r="F824" t="s">
        <v>1173</v>
      </c>
      <c r="G824" t="s">
        <v>80</v>
      </c>
      <c r="H824" t="s">
        <v>12</v>
      </c>
      <c r="I824" t="s">
        <v>1176</v>
      </c>
      <c r="J824" t="s">
        <v>1208</v>
      </c>
      <c r="K824">
        <v>661</v>
      </c>
      <c r="L824">
        <v>320</v>
      </c>
      <c r="M824">
        <v>313</v>
      </c>
      <c r="N824">
        <v>14</v>
      </c>
      <c r="O824">
        <v>14</v>
      </c>
      <c r="P824" t="s">
        <v>1173</v>
      </c>
      <c r="Q824" t="s">
        <v>1173</v>
      </c>
      <c r="R824" t="s">
        <v>1173</v>
      </c>
      <c r="S824" t="str">
        <f t="shared" si="24"/>
        <v>En el municipio de SAMANIEGO se tiene un total de Contagio 661</v>
      </c>
      <c r="T824" s="9" t="s">
        <v>1174</v>
      </c>
      <c r="U824" t="s">
        <v>1175</v>
      </c>
    </row>
    <row r="825" spans="1:21" x14ac:dyDescent="0.2">
      <c r="A825">
        <f t="shared" si="25"/>
        <v>824</v>
      </c>
      <c r="B825" s="10">
        <v>43892</v>
      </c>
      <c r="C825" s="10">
        <v>44437</v>
      </c>
      <c r="D825" t="s">
        <v>186</v>
      </c>
      <c r="E825" t="s">
        <v>701</v>
      </c>
      <c r="F825" t="s">
        <v>1173</v>
      </c>
      <c r="G825" t="s">
        <v>80</v>
      </c>
      <c r="H825" t="s">
        <v>12</v>
      </c>
      <c r="I825" t="s">
        <v>1176</v>
      </c>
      <c r="J825" t="s">
        <v>1208</v>
      </c>
      <c r="K825">
        <v>236</v>
      </c>
      <c r="L825">
        <v>112</v>
      </c>
      <c r="M825">
        <v>112</v>
      </c>
      <c r="N825">
        <v>4</v>
      </c>
      <c r="O825">
        <v>8</v>
      </c>
      <c r="P825" t="s">
        <v>1173</v>
      </c>
      <c r="Q825" t="s">
        <v>1173</v>
      </c>
      <c r="R825" t="s">
        <v>1173</v>
      </c>
      <c r="S825" t="str">
        <f t="shared" si="24"/>
        <v>En el municipio de SAN BERNARDO se tiene un total de Contagio 236</v>
      </c>
      <c r="T825" s="9" t="s">
        <v>1174</v>
      </c>
      <c r="U825" t="s">
        <v>1175</v>
      </c>
    </row>
    <row r="826" spans="1:21" x14ac:dyDescent="0.2">
      <c r="A826">
        <f t="shared" si="25"/>
        <v>825</v>
      </c>
      <c r="B826" s="10">
        <v>43892</v>
      </c>
      <c r="C826" s="10">
        <v>44437</v>
      </c>
      <c r="D826" t="s">
        <v>186</v>
      </c>
      <c r="E826" t="s">
        <v>897</v>
      </c>
      <c r="F826" t="s">
        <v>1173</v>
      </c>
      <c r="G826" t="s">
        <v>80</v>
      </c>
      <c r="H826" t="s">
        <v>12</v>
      </c>
      <c r="I826" t="s">
        <v>1176</v>
      </c>
      <c r="J826" t="s">
        <v>1208</v>
      </c>
      <c r="K826">
        <v>646</v>
      </c>
      <c r="L826">
        <v>306</v>
      </c>
      <c r="M826">
        <v>278</v>
      </c>
      <c r="N826">
        <v>33</v>
      </c>
      <c r="O826">
        <v>29</v>
      </c>
      <c r="P826" t="s">
        <v>1173</v>
      </c>
      <c r="Q826" t="s">
        <v>1173</v>
      </c>
      <c r="R826" t="s">
        <v>1173</v>
      </c>
      <c r="S826" t="str">
        <f t="shared" si="24"/>
        <v>En el municipio de SAN LORENZO se tiene un total de Contagio 646</v>
      </c>
      <c r="T826" s="9" t="s">
        <v>1174</v>
      </c>
      <c r="U826" t="s">
        <v>1175</v>
      </c>
    </row>
    <row r="827" spans="1:21" x14ac:dyDescent="0.2">
      <c r="A827">
        <f t="shared" si="25"/>
        <v>826</v>
      </c>
      <c r="B827" s="10">
        <v>43892</v>
      </c>
      <c r="C827" s="10">
        <v>44437</v>
      </c>
      <c r="D827" t="s">
        <v>186</v>
      </c>
      <c r="E827" t="s">
        <v>309</v>
      </c>
      <c r="F827" t="s">
        <v>1173</v>
      </c>
      <c r="G827" t="s">
        <v>80</v>
      </c>
      <c r="H827" t="s">
        <v>12</v>
      </c>
      <c r="I827" t="s">
        <v>1176</v>
      </c>
      <c r="J827" t="s">
        <v>1208</v>
      </c>
      <c r="K827">
        <v>694</v>
      </c>
      <c r="L827">
        <v>361</v>
      </c>
      <c r="M827">
        <v>296</v>
      </c>
      <c r="N827">
        <v>22</v>
      </c>
      <c r="O827">
        <v>15</v>
      </c>
      <c r="P827" t="s">
        <v>1173</v>
      </c>
      <c r="Q827" t="s">
        <v>1173</v>
      </c>
      <c r="R827" t="s">
        <v>1173</v>
      </c>
      <c r="S827" t="str">
        <f t="shared" si="24"/>
        <v>En el municipio de SAN PABLO se tiene un total de Contagio 694</v>
      </c>
      <c r="T827" s="9" t="s">
        <v>1174</v>
      </c>
      <c r="U827" t="s">
        <v>1175</v>
      </c>
    </row>
    <row r="828" spans="1:21" x14ac:dyDescent="0.2">
      <c r="A828">
        <f t="shared" si="25"/>
        <v>827</v>
      </c>
      <c r="B828" s="10">
        <v>43892</v>
      </c>
      <c r="C828" s="10">
        <v>44437</v>
      </c>
      <c r="D828" t="s">
        <v>186</v>
      </c>
      <c r="E828" t="s">
        <v>898</v>
      </c>
      <c r="F828" t="s">
        <v>1173</v>
      </c>
      <c r="G828" t="s">
        <v>80</v>
      </c>
      <c r="H828" t="s">
        <v>12</v>
      </c>
      <c r="I828" t="s">
        <v>1176</v>
      </c>
      <c r="J828" t="s">
        <v>1208</v>
      </c>
      <c r="K828">
        <v>257</v>
      </c>
      <c r="L828">
        <v>116</v>
      </c>
      <c r="M828">
        <v>127</v>
      </c>
      <c r="N828">
        <v>8</v>
      </c>
      <c r="O828">
        <v>6</v>
      </c>
      <c r="P828" t="s">
        <v>1173</v>
      </c>
      <c r="Q828" t="s">
        <v>1173</v>
      </c>
      <c r="R828" t="s">
        <v>1173</v>
      </c>
      <c r="S828" t="str">
        <f t="shared" si="24"/>
        <v>En el municipio de SAN PEDRO DE CARTAGO se tiene un total de Contagio 257</v>
      </c>
      <c r="T828" s="9" t="s">
        <v>1174</v>
      </c>
      <c r="U828" t="s">
        <v>1175</v>
      </c>
    </row>
    <row r="829" spans="1:21" x14ac:dyDescent="0.2">
      <c r="A829">
        <f t="shared" si="25"/>
        <v>828</v>
      </c>
      <c r="B829" s="10">
        <v>43892</v>
      </c>
      <c r="C829" s="10">
        <v>44437</v>
      </c>
      <c r="D829" t="s">
        <v>186</v>
      </c>
      <c r="E829" t="s">
        <v>899</v>
      </c>
      <c r="F829" t="s">
        <v>1173</v>
      </c>
      <c r="G829" t="s">
        <v>80</v>
      </c>
      <c r="H829" t="s">
        <v>12</v>
      </c>
      <c r="I829" t="s">
        <v>1176</v>
      </c>
      <c r="J829" t="s">
        <v>1208</v>
      </c>
      <c r="K829">
        <v>1122</v>
      </c>
      <c r="L829">
        <v>573</v>
      </c>
      <c r="M829">
        <v>449</v>
      </c>
      <c r="N829">
        <v>56</v>
      </c>
      <c r="O829">
        <v>44</v>
      </c>
      <c r="P829" t="s">
        <v>1173</v>
      </c>
      <c r="Q829" t="s">
        <v>1173</v>
      </c>
      <c r="R829" t="s">
        <v>1173</v>
      </c>
      <c r="S829" t="str">
        <f t="shared" si="24"/>
        <v>En el municipio de SANDONA se tiene un total de Contagio 1122</v>
      </c>
      <c r="T829" s="9" t="s">
        <v>1174</v>
      </c>
      <c r="U829" t="s">
        <v>1175</v>
      </c>
    </row>
    <row r="830" spans="1:21" x14ac:dyDescent="0.2">
      <c r="A830">
        <f t="shared" si="25"/>
        <v>829</v>
      </c>
      <c r="B830" s="10">
        <v>43892</v>
      </c>
      <c r="C830" s="10">
        <v>44437</v>
      </c>
      <c r="D830" t="s">
        <v>186</v>
      </c>
      <c r="E830" t="s">
        <v>900</v>
      </c>
      <c r="F830" t="s">
        <v>1173</v>
      </c>
      <c r="G830" t="s">
        <v>80</v>
      </c>
      <c r="H830" t="s">
        <v>12</v>
      </c>
      <c r="I830" t="s">
        <v>1176</v>
      </c>
      <c r="J830" t="s">
        <v>1208</v>
      </c>
      <c r="K830">
        <v>92</v>
      </c>
      <c r="L830">
        <v>37</v>
      </c>
      <c r="M830">
        <v>38</v>
      </c>
      <c r="N830">
        <v>11</v>
      </c>
      <c r="O830">
        <v>6</v>
      </c>
      <c r="P830" t="s">
        <v>1173</v>
      </c>
      <c r="Q830" t="s">
        <v>1173</v>
      </c>
      <c r="R830" t="s">
        <v>1173</v>
      </c>
      <c r="S830" t="str">
        <f t="shared" si="24"/>
        <v>En el municipio de SANTA BARBARA (ISCUANDE) se tiene un total de Contagio 92</v>
      </c>
      <c r="T830" s="9" t="s">
        <v>1174</v>
      </c>
      <c r="U830" t="s">
        <v>1175</v>
      </c>
    </row>
    <row r="831" spans="1:21" x14ac:dyDescent="0.2">
      <c r="A831">
        <f t="shared" si="25"/>
        <v>830</v>
      </c>
      <c r="B831" s="10">
        <v>43892</v>
      </c>
      <c r="C831" s="10">
        <v>44437</v>
      </c>
      <c r="D831" t="s">
        <v>186</v>
      </c>
      <c r="E831" t="s">
        <v>901</v>
      </c>
      <c r="F831" t="s">
        <v>1173</v>
      </c>
      <c r="G831" t="s">
        <v>80</v>
      </c>
      <c r="H831" t="s">
        <v>12</v>
      </c>
      <c r="I831" t="s">
        <v>1176</v>
      </c>
      <c r="J831" t="s">
        <v>1208</v>
      </c>
      <c r="K831">
        <v>172</v>
      </c>
      <c r="L831">
        <v>76</v>
      </c>
      <c r="M831">
        <v>92</v>
      </c>
      <c r="N831">
        <v>3</v>
      </c>
      <c r="O831">
        <v>1</v>
      </c>
      <c r="P831" t="s">
        <v>1173</v>
      </c>
      <c r="Q831" t="s">
        <v>1173</v>
      </c>
      <c r="R831" t="s">
        <v>1173</v>
      </c>
      <c r="S831" t="str">
        <f t="shared" si="24"/>
        <v>En el municipio de SANTA CRUZ (GUACHAVES) se tiene un total de Contagio 172</v>
      </c>
      <c r="T831" s="9" t="s">
        <v>1174</v>
      </c>
      <c r="U831" t="s">
        <v>1175</v>
      </c>
    </row>
    <row r="832" spans="1:21" x14ac:dyDescent="0.2">
      <c r="A832">
        <f t="shared" si="25"/>
        <v>831</v>
      </c>
      <c r="B832" s="10">
        <v>43892</v>
      </c>
      <c r="C832" s="10">
        <v>44437</v>
      </c>
      <c r="D832" t="s">
        <v>186</v>
      </c>
      <c r="E832" t="s">
        <v>902</v>
      </c>
      <c r="F832" t="s">
        <v>1173</v>
      </c>
      <c r="G832" t="s">
        <v>80</v>
      </c>
      <c r="H832" t="s">
        <v>12</v>
      </c>
      <c r="I832" t="s">
        <v>1176</v>
      </c>
      <c r="J832" t="s">
        <v>1208</v>
      </c>
      <c r="K832">
        <v>171</v>
      </c>
      <c r="L832">
        <v>87</v>
      </c>
      <c r="M832">
        <v>73</v>
      </c>
      <c r="N832">
        <v>5</v>
      </c>
      <c r="O832">
        <v>6</v>
      </c>
      <c r="P832" t="s">
        <v>1173</v>
      </c>
      <c r="Q832" t="s">
        <v>1173</v>
      </c>
      <c r="R832" t="s">
        <v>1173</v>
      </c>
      <c r="S832" t="str">
        <f t="shared" si="24"/>
        <v>En el municipio de SAPUYES se tiene un total de Contagio 171</v>
      </c>
      <c r="T832" s="9" t="s">
        <v>1174</v>
      </c>
      <c r="U832" t="s">
        <v>1175</v>
      </c>
    </row>
    <row r="833" spans="1:21" x14ac:dyDescent="0.2">
      <c r="A833">
        <f t="shared" si="25"/>
        <v>832</v>
      </c>
      <c r="B833" s="10">
        <v>43892</v>
      </c>
      <c r="C833" s="10">
        <v>44437</v>
      </c>
      <c r="D833" t="s">
        <v>186</v>
      </c>
      <c r="E833" t="s">
        <v>903</v>
      </c>
      <c r="F833" t="s">
        <v>1173</v>
      </c>
      <c r="G833" t="s">
        <v>80</v>
      </c>
      <c r="H833" t="s">
        <v>12</v>
      </c>
      <c r="I833" t="s">
        <v>1176</v>
      </c>
      <c r="J833" t="s">
        <v>1208</v>
      </c>
      <c r="K833">
        <v>394</v>
      </c>
      <c r="L833">
        <v>176</v>
      </c>
      <c r="M833">
        <v>200</v>
      </c>
      <c r="N833">
        <v>10</v>
      </c>
      <c r="O833">
        <v>8</v>
      </c>
      <c r="P833" t="s">
        <v>1173</v>
      </c>
      <c r="Q833" t="s">
        <v>1173</v>
      </c>
      <c r="R833" t="s">
        <v>1173</v>
      </c>
      <c r="S833" t="str">
        <f t="shared" si="24"/>
        <v>En el municipio de TAMINANGO se tiene un total de Contagio 394</v>
      </c>
      <c r="T833" s="9" t="s">
        <v>1174</v>
      </c>
      <c r="U833" t="s">
        <v>1175</v>
      </c>
    </row>
    <row r="834" spans="1:21" x14ac:dyDescent="0.2">
      <c r="A834">
        <f t="shared" si="25"/>
        <v>833</v>
      </c>
      <c r="B834" s="10">
        <v>43892</v>
      </c>
      <c r="C834" s="10">
        <v>44437</v>
      </c>
      <c r="D834" t="s">
        <v>186</v>
      </c>
      <c r="E834" t="s">
        <v>904</v>
      </c>
      <c r="F834" t="s">
        <v>1173</v>
      </c>
      <c r="G834" t="s">
        <v>80</v>
      </c>
      <c r="H834" t="s">
        <v>12</v>
      </c>
      <c r="I834" t="s">
        <v>1176</v>
      </c>
      <c r="J834" t="s">
        <v>1208</v>
      </c>
      <c r="K834">
        <v>712</v>
      </c>
      <c r="L834">
        <v>329</v>
      </c>
      <c r="M834">
        <v>313</v>
      </c>
      <c r="N834">
        <v>35</v>
      </c>
      <c r="O834">
        <v>35</v>
      </c>
      <c r="P834" t="s">
        <v>1173</v>
      </c>
      <c r="Q834" t="s">
        <v>1173</v>
      </c>
      <c r="R834" t="s">
        <v>1173</v>
      </c>
      <c r="S834" t="str">
        <f t="shared" si="24"/>
        <v>En el municipio de TANGUA se tiene un total de Contagio 712</v>
      </c>
      <c r="T834" s="9" t="s">
        <v>1174</v>
      </c>
      <c r="U834" t="s">
        <v>1175</v>
      </c>
    </row>
    <row r="835" spans="1:21" x14ac:dyDescent="0.2">
      <c r="A835">
        <f t="shared" si="25"/>
        <v>834</v>
      </c>
      <c r="B835" s="10">
        <v>43892</v>
      </c>
      <c r="C835" s="10">
        <v>44437</v>
      </c>
      <c r="D835" t="s">
        <v>186</v>
      </c>
      <c r="E835" t="s">
        <v>905</v>
      </c>
      <c r="F835" t="s">
        <v>1173</v>
      </c>
      <c r="G835" t="s">
        <v>80</v>
      </c>
      <c r="H835" t="s">
        <v>12</v>
      </c>
      <c r="I835" t="s">
        <v>1176</v>
      </c>
      <c r="J835" t="s">
        <v>1208</v>
      </c>
      <c r="K835">
        <v>5143</v>
      </c>
      <c r="L835">
        <v>2208</v>
      </c>
      <c r="M835">
        <v>2546</v>
      </c>
      <c r="N835">
        <v>216</v>
      </c>
      <c r="O835">
        <v>173</v>
      </c>
      <c r="P835" t="s">
        <v>1173</v>
      </c>
      <c r="Q835" t="s">
        <v>1173</v>
      </c>
      <c r="R835" t="s">
        <v>1173</v>
      </c>
      <c r="S835" t="str">
        <f t="shared" ref="S835:S898" si="26">"En el municipio de "&amp;E835&amp;" se tiene un total de "&amp;I835&amp;" "&amp;K835</f>
        <v>En el municipio de TUMACO se tiene un total de Contagio 5143</v>
      </c>
      <c r="T835" s="9" t="s">
        <v>1174</v>
      </c>
      <c r="U835" t="s">
        <v>1175</v>
      </c>
    </row>
    <row r="836" spans="1:21" x14ac:dyDescent="0.2">
      <c r="A836">
        <f t="shared" ref="A836:A899" si="27">A835+1</f>
        <v>835</v>
      </c>
      <c r="B836" s="10">
        <v>43892</v>
      </c>
      <c r="C836" s="10">
        <v>44437</v>
      </c>
      <c r="D836" t="s">
        <v>186</v>
      </c>
      <c r="E836" t="s">
        <v>906</v>
      </c>
      <c r="F836" t="s">
        <v>1173</v>
      </c>
      <c r="G836" t="s">
        <v>80</v>
      </c>
      <c r="H836" t="s">
        <v>12</v>
      </c>
      <c r="I836" t="s">
        <v>1176</v>
      </c>
      <c r="J836" t="s">
        <v>1208</v>
      </c>
      <c r="K836">
        <v>1640</v>
      </c>
      <c r="L836">
        <v>823</v>
      </c>
      <c r="M836">
        <v>739</v>
      </c>
      <c r="N836">
        <v>46</v>
      </c>
      <c r="O836">
        <v>32</v>
      </c>
      <c r="P836" t="s">
        <v>1173</v>
      </c>
      <c r="Q836" t="s">
        <v>1173</v>
      </c>
      <c r="R836" t="s">
        <v>1173</v>
      </c>
      <c r="S836" t="str">
        <f t="shared" si="26"/>
        <v>En el municipio de TUQUERRES se tiene un total de Contagio 1640</v>
      </c>
      <c r="T836" s="9" t="s">
        <v>1174</v>
      </c>
      <c r="U836" t="s">
        <v>1175</v>
      </c>
    </row>
    <row r="837" spans="1:21" x14ac:dyDescent="0.2">
      <c r="A837">
        <f t="shared" si="27"/>
        <v>836</v>
      </c>
      <c r="B837" s="10">
        <v>43892</v>
      </c>
      <c r="C837" s="10">
        <v>44437</v>
      </c>
      <c r="D837" t="s">
        <v>186</v>
      </c>
      <c r="E837" t="s">
        <v>907</v>
      </c>
      <c r="F837" t="s">
        <v>1173</v>
      </c>
      <c r="G837" t="s">
        <v>80</v>
      </c>
      <c r="H837" t="s">
        <v>12</v>
      </c>
      <c r="I837" t="s">
        <v>1176</v>
      </c>
      <c r="J837" t="s">
        <v>1208</v>
      </c>
      <c r="K837">
        <v>443</v>
      </c>
      <c r="L837">
        <v>210</v>
      </c>
      <c r="M837">
        <v>207</v>
      </c>
      <c r="N837">
        <v>13</v>
      </c>
      <c r="O837">
        <v>13</v>
      </c>
      <c r="P837" t="s">
        <v>1173</v>
      </c>
      <c r="Q837" t="s">
        <v>1173</v>
      </c>
      <c r="R837" t="s">
        <v>1173</v>
      </c>
      <c r="S837" t="str">
        <f t="shared" si="26"/>
        <v>En el municipio de YACUANQUER se tiene un total de Contagio 443</v>
      </c>
      <c r="T837" s="9" t="s">
        <v>1174</v>
      </c>
      <c r="U837" t="s">
        <v>1175</v>
      </c>
    </row>
    <row r="838" spans="1:21" x14ac:dyDescent="0.2">
      <c r="A838">
        <f t="shared" si="27"/>
        <v>837</v>
      </c>
      <c r="B838" s="10">
        <v>43892</v>
      </c>
      <c r="C838" s="10">
        <v>44437</v>
      </c>
      <c r="D838" t="s">
        <v>1207</v>
      </c>
      <c r="E838" t="s">
        <v>908</v>
      </c>
      <c r="F838" t="s">
        <v>1173</v>
      </c>
      <c r="G838" t="s">
        <v>80</v>
      </c>
      <c r="H838" t="s">
        <v>12</v>
      </c>
      <c r="I838" t="s">
        <v>1176</v>
      </c>
      <c r="J838" t="s">
        <v>1208</v>
      </c>
      <c r="K838">
        <v>500</v>
      </c>
      <c r="L838">
        <v>250</v>
      </c>
      <c r="M838">
        <v>215</v>
      </c>
      <c r="N838">
        <v>18</v>
      </c>
      <c r="O838">
        <v>17</v>
      </c>
      <c r="P838" t="s">
        <v>1173</v>
      </c>
      <c r="Q838" t="s">
        <v>1173</v>
      </c>
      <c r="R838" t="s">
        <v>1173</v>
      </c>
      <c r="S838" t="str">
        <f t="shared" si="26"/>
        <v>En el municipio de ABREGO se tiene un total de Contagio 500</v>
      </c>
      <c r="T838" s="9" t="s">
        <v>1174</v>
      </c>
      <c r="U838" t="s">
        <v>1175</v>
      </c>
    </row>
    <row r="839" spans="1:21" x14ac:dyDescent="0.2">
      <c r="A839">
        <f t="shared" si="27"/>
        <v>838</v>
      </c>
      <c r="B839" s="10">
        <v>43892</v>
      </c>
      <c r="C839" s="10">
        <v>44437</v>
      </c>
      <c r="D839" t="s">
        <v>1207</v>
      </c>
      <c r="E839" t="s">
        <v>909</v>
      </c>
      <c r="F839" t="s">
        <v>1173</v>
      </c>
      <c r="G839" t="s">
        <v>80</v>
      </c>
      <c r="H839" t="s">
        <v>12</v>
      </c>
      <c r="I839" t="s">
        <v>1176</v>
      </c>
      <c r="J839" t="s">
        <v>1208</v>
      </c>
      <c r="K839">
        <v>219</v>
      </c>
      <c r="L839">
        <v>98</v>
      </c>
      <c r="M839">
        <v>105</v>
      </c>
      <c r="N839">
        <v>3</v>
      </c>
      <c r="O839">
        <v>13</v>
      </c>
      <c r="P839" t="s">
        <v>1173</v>
      </c>
      <c r="Q839" t="s">
        <v>1173</v>
      </c>
      <c r="R839" t="s">
        <v>1173</v>
      </c>
      <c r="S839" t="str">
        <f t="shared" si="26"/>
        <v>En el municipio de ARBOLEDAS se tiene un total de Contagio 219</v>
      </c>
      <c r="T839" s="9" t="s">
        <v>1174</v>
      </c>
      <c r="U839" t="s">
        <v>1175</v>
      </c>
    </row>
    <row r="840" spans="1:21" x14ac:dyDescent="0.2">
      <c r="A840">
        <f t="shared" si="27"/>
        <v>839</v>
      </c>
      <c r="B840" s="10">
        <v>43892</v>
      </c>
      <c r="C840" s="10">
        <v>44437</v>
      </c>
      <c r="D840" t="s">
        <v>1207</v>
      </c>
      <c r="E840" t="s">
        <v>910</v>
      </c>
      <c r="F840" t="s">
        <v>1173</v>
      </c>
      <c r="G840" t="s">
        <v>80</v>
      </c>
      <c r="H840" t="s">
        <v>12</v>
      </c>
      <c r="I840" t="s">
        <v>1176</v>
      </c>
      <c r="J840" t="s">
        <v>1208</v>
      </c>
      <c r="K840">
        <v>286</v>
      </c>
      <c r="L840">
        <v>130</v>
      </c>
      <c r="M840">
        <v>133</v>
      </c>
      <c r="N840">
        <v>12</v>
      </c>
      <c r="O840">
        <v>11</v>
      </c>
      <c r="P840" t="s">
        <v>1173</v>
      </c>
      <c r="Q840" t="s">
        <v>1173</v>
      </c>
      <c r="R840" t="s">
        <v>1173</v>
      </c>
      <c r="S840" t="str">
        <f t="shared" si="26"/>
        <v>En el municipio de BOCHALEMA se tiene un total de Contagio 286</v>
      </c>
      <c r="T840" s="9" t="s">
        <v>1174</v>
      </c>
      <c r="U840" t="s">
        <v>1175</v>
      </c>
    </row>
    <row r="841" spans="1:21" x14ac:dyDescent="0.2">
      <c r="A841">
        <f t="shared" si="27"/>
        <v>840</v>
      </c>
      <c r="B841" s="10">
        <v>43892</v>
      </c>
      <c r="C841" s="10">
        <v>44437</v>
      </c>
      <c r="D841" t="s">
        <v>1207</v>
      </c>
      <c r="E841" t="s">
        <v>911</v>
      </c>
      <c r="F841" t="s">
        <v>1173</v>
      </c>
      <c r="G841" t="s">
        <v>80</v>
      </c>
      <c r="H841" t="s">
        <v>12</v>
      </c>
      <c r="I841" t="s">
        <v>1176</v>
      </c>
      <c r="J841" t="s">
        <v>1208</v>
      </c>
      <c r="K841">
        <v>94</v>
      </c>
      <c r="L841">
        <v>50</v>
      </c>
      <c r="M841">
        <v>30</v>
      </c>
      <c r="N841">
        <v>7</v>
      </c>
      <c r="O841">
        <v>7</v>
      </c>
      <c r="P841" t="s">
        <v>1173</v>
      </c>
      <c r="Q841" t="s">
        <v>1173</v>
      </c>
      <c r="R841" t="s">
        <v>1173</v>
      </c>
      <c r="S841" t="str">
        <f t="shared" si="26"/>
        <v>En el municipio de BUCARASICA se tiene un total de Contagio 94</v>
      </c>
      <c r="T841" s="9" t="s">
        <v>1174</v>
      </c>
      <c r="U841" t="s">
        <v>1175</v>
      </c>
    </row>
    <row r="842" spans="1:21" x14ac:dyDescent="0.2">
      <c r="A842">
        <f t="shared" si="27"/>
        <v>841</v>
      </c>
      <c r="B842" s="10">
        <v>43892</v>
      </c>
      <c r="C842" s="10">
        <v>44437</v>
      </c>
      <c r="D842" t="s">
        <v>1207</v>
      </c>
      <c r="E842" t="s">
        <v>912</v>
      </c>
      <c r="F842" t="s">
        <v>1173</v>
      </c>
      <c r="G842" t="s">
        <v>80</v>
      </c>
      <c r="H842" t="s">
        <v>12</v>
      </c>
      <c r="I842" t="s">
        <v>1176</v>
      </c>
      <c r="J842" t="s">
        <v>1208</v>
      </c>
      <c r="K842">
        <v>149</v>
      </c>
      <c r="L842">
        <v>74</v>
      </c>
      <c r="M842">
        <v>63</v>
      </c>
      <c r="N842">
        <v>6</v>
      </c>
      <c r="O842">
        <v>6</v>
      </c>
      <c r="P842" t="s">
        <v>1173</v>
      </c>
      <c r="Q842" t="s">
        <v>1173</v>
      </c>
      <c r="R842" t="s">
        <v>1173</v>
      </c>
      <c r="S842" t="str">
        <f t="shared" si="26"/>
        <v>En el municipio de CACHIRA se tiene un total de Contagio 149</v>
      </c>
      <c r="T842" s="9" t="s">
        <v>1174</v>
      </c>
      <c r="U842" t="s">
        <v>1175</v>
      </c>
    </row>
    <row r="843" spans="1:21" x14ac:dyDescent="0.2">
      <c r="A843">
        <f t="shared" si="27"/>
        <v>842</v>
      </c>
      <c r="B843" s="10">
        <v>43892</v>
      </c>
      <c r="C843" s="10">
        <v>44437</v>
      </c>
      <c r="D843" t="s">
        <v>1207</v>
      </c>
      <c r="E843" t="s">
        <v>913</v>
      </c>
      <c r="F843" t="s">
        <v>1173</v>
      </c>
      <c r="G843" t="s">
        <v>80</v>
      </c>
      <c r="H843" t="s">
        <v>12</v>
      </c>
      <c r="I843" t="s">
        <v>1176</v>
      </c>
      <c r="J843" t="s">
        <v>1208</v>
      </c>
      <c r="K843">
        <v>144</v>
      </c>
      <c r="L843">
        <v>70</v>
      </c>
      <c r="M843">
        <v>62</v>
      </c>
      <c r="N843">
        <v>5</v>
      </c>
      <c r="O843">
        <v>7</v>
      </c>
      <c r="P843" t="s">
        <v>1173</v>
      </c>
      <c r="Q843" t="s">
        <v>1173</v>
      </c>
      <c r="R843" t="s">
        <v>1173</v>
      </c>
      <c r="S843" t="str">
        <f t="shared" si="26"/>
        <v>En el municipio de CACOTA se tiene un total de Contagio 144</v>
      </c>
      <c r="T843" s="9" t="s">
        <v>1174</v>
      </c>
      <c r="U843" t="s">
        <v>1175</v>
      </c>
    </row>
    <row r="844" spans="1:21" x14ac:dyDescent="0.2">
      <c r="A844">
        <f t="shared" si="27"/>
        <v>843</v>
      </c>
      <c r="B844" s="10">
        <v>43892</v>
      </c>
      <c r="C844" s="10">
        <v>44437</v>
      </c>
      <c r="D844" t="s">
        <v>1207</v>
      </c>
      <c r="E844" t="s">
        <v>914</v>
      </c>
      <c r="F844" t="s">
        <v>1173</v>
      </c>
      <c r="G844" t="s">
        <v>80</v>
      </c>
      <c r="H844" t="s">
        <v>12</v>
      </c>
      <c r="I844" t="s">
        <v>1176</v>
      </c>
      <c r="J844" t="s">
        <v>1208</v>
      </c>
      <c r="K844">
        <v>812</v>
      </c>
      <c r="L844">
        <v>398</v>
      </c>
      <c r="M844">
        <v>364</v>
      </c>
      <c r="N844">
        <v>26</v>
      </c>
      <c r="O844">
        <v>24</v>
      </c>
      <c r="P844" t="s">
        <v>1173</v>
      </c>
      <c r="Q844" t="s">
        <v>1173</v>
      </c>
      <c r="R844" t="s">
        <v>1173</v>
      </c>
      <c r="S844" t="str">
        <f t="shared" si="26"/>
        <v>En el municipio de CHINACOTA se tiene un total de Contagio 812</v>
      </c>
      <c r="T844" s="9" t="s">
        <v>1174</v>
      </c>
      <c r="U844" t="s">
        <v>1175</v>
      </c>
    </row>
    <row r="845" spans="1:21" x14ac:dyDescent="0.2">
      <c r="A845">
        <f t="shared" si="27"/>
        <v>844</v>
      </c>
      <c r="B845" s="10">
        <v>43892</v>
      </c>
      <c r="C845" s="10">
        <v>44437</v>
      </c>
      <c r="D845" t="s">
        <v>1207</v>
      </c>
      <c r="E845" t="s">
        <v>915</v>
      </c>
      <c r="F845" t="s">
        <v>1173</v>
      </c>
      <c r="G845" t="s">
        <v>80</v>
      </c>
      <c r="H845" t="s">
        <v>12</v>
      </c>
      <c r="I845" t="s">
        <v>1176</v>
      </c>
      <c r="J845" t="s">
        <v>1208</v>
      </c>
      <c r="K845">
        <v>205</v>
      </c>
      <c r="L845">
        <v>104</v>
      </c>
      <c r="M845">
        <v>84</v>
      </c>
      <c r="N845">
        <v>9</v>
      </c>
      <c r="O845">
        <v>8</v>
      </c>
      <c r="P845" t="s">
        <v>1173</v>
      </c>
      <c r="Q845" t="s">
        <v>1173</v>
      </c>
      <c r="R845" t="s">
        <v>1173</v>
      </c>
      <c r="S845" t="str">
        <f t="shared" si="26"/>
        <v>En el municipio de CHITAGA se tiene un total de Contagio 205</v>
      </c>
      <c r="T845" s="9" t="s">
        <v>1174</v>
      </c>
      <c r="U845" t="s">
        <v>1175</v>
      </c>
    </row>
    <row r="846" spans="1:21" x14ac:dyDescent="0.2">
      <c r="A846">
        <f t="shared" si="27"/>
        <v>845</v>
      </c>
      <c r="B846" s="10">
        <v>43892</v>
      </c>
      <c r="C846" s="10">
        <v>44437</v>
      </c>
      <c r="D846" t="s">
        <v>1207</v>
      </c>
      <c r="E846" t="s">
        <v>916</v>
      </c>
      <c r="F846" t="s">
        <v>1173</v>
      </c>
      <c r="G846" t="s">
        <v>80</v>
      </c>
      <c r="H846" t="s">
        <v>12</v>
      </c>
      <c r="I846" t="s">
        <v>1176</v>
      </c>
      <c r="J846" t="s">
        <v>1208</v>
      </c>
      <c r="K846">
        <v>184</v>
      </c>
      <c r="L846">
        <v>92</v>
      </c>
      <c r="M846">
        <v>77</v>
      </c>
      <c r="N846">
        <v>10</v>
      </c>
      <c r="O846">
        <v>5</v>
      </c>
      <c r="P846" t="s">
        <v>1173</v>
      </c>
      <c r="Q846" t="s">
        <v>1173</v>
      </c>
      <c r="R846" t="s">
        <v>1173</v>
      </c>
      <c r="S846" t="str">
        <f t="shared" si="26"/>
        <v>En el municipio de CONVENCION se tiene un total de Contagio 184</v>
      </c>
      <c r="T846" s="9" t="s">
        <v>1174</v>
      </c>
      <c r="U846" t="s">
        <v>1175</v>
      </c>
    </row>
    <row r="847" spans="1:21" x14ac:dyDescent="0.2">
      <c r="A847">
        <f t="shared" si="27"/>
        <v>846</v>
      </c>
      <c r="B847" s="10">
        <v>43892</v>
      </c>
      <c r="C847" s="10">
        <v>44437</v>
      </c>
      <c r="D847" t="s">
        <v>1207</v>
      </c>
      <c r="E847" t="s">
        <v>917</v>
      </c>
      <c r="F847" t="s">
        <v>1173</v>
      </c>
      <c r="G847" t="s">
        <v>80</v>
      </c>
      <c r="H847" t="s">
        <v>12</v>
      </c>
      <c r="I847" t="s">
        <v>1176</v>
      </c>
      <c r="J847" t="s">
        <v>1208</v>
      </c>
      <c r="K847">
        <v>53725</v>
      </c>
      <c r="L847">
        <v>25891</v>
      </c>
      <c r="M847">
        <v>24471</v>
      </c>
      <c r="N847">
        <v>1696</v>
      </c>
      <c r="O847">
        <v>1667</v>
      </c>
      <c r="P847" t="s">
        <v>1173</v>
      </c>
      <c r="Q847" t="s">
        <v>1173</v>
      </c>
      <c r="R847" t="s">
        <v>1173</v>
      </c>
      <c r="S847" t="str">
        <f t="shared" si="26"/>
        <v>En el municipio de CUCUTA se tiene un total de Contagio 53725</v>
      </c>
      <c r="T847" s="9" t="s">
        <v>1174</v>
      </c>
      <c r="U847" t="s">
        <v>1175</v>
      </c>
    </row>
    <row r="848" spans="1:21" x14ac:dyDescent="0.2">
      <c r="A848">
        <f t="shared" si="27"/>
        <v>847</v>
      </c>
      <c r="B848" s="10">
        <v>43892</v>
      </c>
      <c r="C848" s="10">
        <v>44437</v>
      </c>
      <c r="D848" t="s">
        <v>1207</v>
      </c>
      <c r="E848" t="s">
        <v>918</v>
      </c>
      <c r="F848" t="s">
        <v>1173</v>
      </c>
      <c r="G848" t="s">
        <v>80</v>
      </c>
      <c r="H848" t="s">
        <v>12</v>
      </c>
      <c r="I848" t="s">
        <v>1176</v>
      </c>
      <c r="J848" t="s">
        <v>1208</v>
      </c>
      <c r="K848">
        <v>141</v>
      </c>
      <c r="L848">
        <v>68</v>
      </c>
      <c r="M848">
        <v>65</v>
      </c>
      <c r="N848">
        <v>3</v>
      </c>
      <c r="O848">
        <v>5</v>
      </c>
      <c r="P848" t="s">
        <v>1173</v>
      </c>
      <c r="Q848" t="s">
        <v>1173</v>
      </c>
      <c r="R848" t="s">
        <v>1173</v>
      </c>
      <c r="S848" t="str">
        <f t="shared" si="26"/>
        <v>En el municipio de CUCUTILLA se tiene un total de Contagio 141</v>
      </c>
      <c r="T848" s="9" t="s">
        <v>1174</v>
      </c>
      <c r="U848" t="s">
        <v>1175</v>
      </c>
    </row>
    <row r="849" spans="1:21" x14ac:dyDescent="0.2">
      <c r="A849">
        <f t="shared" si="27"/>
        <v>848</v>
      </c>
      <c r="B849" s="10">
        <v>43892</v>
      </c>
      <c r="C849" s="10">
        <v>44437</v>
      </c>
      <c r="D849" t="s">
        <v>1207</v>
      </c>
      <c r="E849" t="s">
        <v>919</v>
      </c>
      <c r="F849" t="s">
        <v>1173</v>
      </c>
      <c r="G849" t="s">
        <v>80</v>
      </c>
      <c r="H849" t="s">
        <v>12</v>
      </c>
      <c r="I849" t="s">
        <v>1176</v>
      </c>
      <c r="J849" t="s">
        <v>1208</v>
      </c>
      <c r="K849">
        <v>126</v>
      </c>
      <c r="L849">
        <v>63</v>
      </c>
      <c r="M849">
        <v>53</v>
      </c>
      <c r="N849">
        <v>8</v>
      </c>
      <c r="O849">
        <v>2</v>
      </c>
      <c r="P849" t="s">
        <v>1173</v>
      </c>
      <c r="Q849" t="s">
        <v>1173</v>
      </c>
      <c r="R849" t="s">
        <v>1173</v>
      </c>
      <c r="S849" t="str">
        <f t="shared" si="26"/>
        <v>En el municipio de DURANIA se tiene un total de Contagio 126</v>
      </c>
      <c r="T849" s="9" t="s">
        <v>1174</v>
      </c>
      <c r="U849" t="s">
        <v>1175</v>
      </c>
    </row>
    <row r="850" spans="1:21" x14ac:dyDescent="0.2">
      <c r="A850">
        <f t="shared" si="27"/>
        <v>849</v>
      </c>
      <c r="B850" s="10">
        <v>43892</v>
      </c>
      <c r="C850" s="10">
        <v>44437</v>
      </c>
      <c r="D850" t="s">
        <v>1207</v>
      </c>
      <c r="E850" t="s">
        <v>920</v>
      </c>
      <c r="F850" t="s">
        <v>1173</v>
      </c>
      <c r="G850" t="s">
        <v>80</v>
      </c>
      <c r="H850" t="s">
        <v>12</v>
      </c>
      <c r="I850" t="s">
        <v>1176</v>
      </c>
      <c r="J850" t="s">
        <v>1208</v>
      </c>
      <c r="K850">
        <v>109</v>
      </c>
      <c r="L850">
        <v>55</v>
      </c>
      <c r="M850">
        <v>48</v>
      </c>
      <c r="N850">
        <v>3</v>
      </c>
      <c r="O850">
        <v>3</v>
      </c>
      <c r="P850" t="s">
        <v>1173</v>
      </c>
      <c r="Q850" t="s">
        <v>1173</v>
      </c>
      <c r="R850" t="s">
        <v>1173</v>
      </c>
      <c r="S850" t="str">
        <f t="shared" si="26"/>
        <v>En el municipio de EL CARMEN se tiene un total de Contagio 109</v>
      </c>
      <c r="T850" s="9" t="s">
        <v>1174</v>
      </c>
      <c r="U850" t="s">
        <v>1175</v>
      </c>
    </row>
    <row r="851" spans="1:21" x14ac:dyDescent="0.2">
      <c r="A851">
        <f t="shared" si="27"/>
        <v>850</v>
      </c>
      <c r="B851" s="10">
        <v>43892</v>
      </c>
      <c r="C851" s="10">
        <v>44437</v>
      </c>
      <c r="D851" t="s">
        <v>1207</v>
      </c>
      <c r="E851" t="s">
        <v>921</v>
      </c>
      <c r="F851" t="s">
        <v>1173</v>
      </c>
      <c r="G851" t="s">
        <v>80</v>
      </c>
      <c r="H851" t="s">
        <v>12</v>
      </c>
      <c r="I851" t="s">
        <v>1176</v>
      </c>
      <c r="J851" t="s">
        <v>1208</v>
      </c>
      <c r="K851">
        <v>169</v>
      </c>
      <c r="L851">
        <v>77</v>
      </c>
      <c r="M851">
        <v>77</v>
      </c>
      <c r="N851">
        <v>7</v>
      </c>
      <c r="O851">
        <v>8</v>
      </c>
      <c r="P851" t="s">
        <v>1173</v>
      </c>
      <c r="Q851" t="s">
        <v>1173</v>
      </c>
      <c r="R851" t="s">
        <v>1173</v>
      </c>
      <c r="S851" t="str">
        <f t="shared" si="26"/>
        <v>En el municipio de EL TARRA se tiene un total de Contagio 169</v>
      </c>
      <c r="T851" s="9" t="s">
        <v>1174</v>
      </c>
      <c r="U851" t="s">
        <v>1175</v>
      </c>
    </row>
    <row r="852" spans="1:21" x14ac:dyDescent="0.2">
      <c r="A852">
        <f t="shared" si="27"/>
        <v>851</v>
      </c>
      <c r="B852" s="10">
        <v>43892</v>
      </c>
      <c r="C852" s="10">
        <v>44437</v>
      </c>
      <c r="D852" t="s">
        <v>1207</v>
      </c>
      <c r="E852" t="s">
        <v>922</v>
      </c>
      <c r="F852" t="s">
        <v>1173</v>
      </c>
      <c r="G852" t="s">
        <v>80</v>
      </c>
      <c r="H852" t="s">
        <v>12</v>
      </c>
      <c r="I852" t="s">
        <v>1176</v>
      </c>
      <c r="J852" t="s">
        <v>1208</v>
      </c>
      <c r="K852">
        <v>1005</v>
      </c>
      <c r="L852">
        <v>478</v>
      </c>
      <c r="M852">
        <v>470</v>
      </c>
      <c r="N852">
        <v>32</v>
      </c>
      <c r="O852">
        <v>25</v>
      </c>
      <c r="P852" t="s">
        <v>1173</v>
      </c>
      <c r="Q852" t="s">
        <v>1173</v>
      </c>
      <c r="R852" t="s">
        <v>1173</v>
      </c>
      <c r="S852" t="str">
        <f t="shared" si="26"/>
        <v>En el municipio de EL ZULIA se tiene un total de Contagio 1005</v>
      </c>
      <c r="T852" s="9" t="s">
        <v>1174</v>
      </c>
      <c r="U852" t="s">
        <v>1175</v>
      </c>
    </row>
    <row r="853" spans="1:21" x14ac:dyDescent="0.2">
      <c r="A853">
        <f t="shared" si="27"/>
        <v>852</v>
      </c>
      <c r="B853" s="10">
        <v>43892</v>
      </c>
      <c r="C853" s="10">
        <v>44437</v>
      </c>
      <c r="D853" t="s">
        <v>1207</v>
      </c>
      <c r="E853" t="s">
        <v>923</v>
      </c>
      <c r="F853" t="s">
        <v>1173</v>
      </c>
      <c r="G853" t="s">
        <v>80</v>
      </c>
      <c r="H853" t="s">
        <v>12</v>
      </c>
      <c r="I853" t="s">
        <v>1176</v>
      </c>
      <c r="J853" t="s">
        <v>1208</v>
      </c>
      <c r="K853">
        <v>169</v>
      </c>
      <c r="L853">
        <v>70</v>
      </c>
      <c r="M853">
        <v>91</v>
      </c>
      <c r="N853">
        <v>2</v>
      </c>
      <c r="O853">
        <v>6</v>
      </c>
      <c r="P853" t="s">
        <v>1173</v>
      </c>
      <c r="Q853" t="s">
        <v>1173</v>
      </c>
      <c r="R853" t="s">
        <v>1173</v>
      </c>
      <c r="S853" t="str">
        <f t="shared" si="26"/>
        <v>En el municipio de GRAMALOTE se tiene un total de Contagio 169</v>
      </c>
      <c r="T853" s="9" t="s">
        <v>1174</v>
      </c>
      <c r="U853" t="s">
        <v>1175</v>
      </c>
    </row>
    <row r="854" spans="1:21" x14ac:dyDescent="0.2">
      <c r="A854">
        <f t="shared" si="27"/>
        <v>853</v>
      </c>
      <c r="B854" s="10">
        <v>43892</v>
      </c>
      <c r="C854" s="10">
        <v>44437</v>
      </c>
      <c r="D854" t="s">
        <v>1207</v>
      </c>
      <c r="E854" t="s">
        <v>924</v>
      </c>
      <c r="F854" t="s">
        <v>1173</v>
      </c>
      <c r="G854" t="s">
        <v>80</v>
      </c>
      <c r="H854" t="s">
        <v>12</v>
      </c>
      <c r="I854" t="s">
        <v>1176</v>
      </c>
      <c r="J854" t="s">
        <v>1208</v>
      </c>
      <c r="K854">
        <v>61</v>
      </c>
      <c r="L854">
        <v>30</v>
      </c>
      <c r="M854">
        <v>30</v>
      </c>
      <c r="N854">
        <v>0</v>
      </c>
      <c r="O854">
        <v>1</v>
      </c>
      <c r="P854" t="s">
        <v>1173</v>
      </c>
      <c r="Q854" t="s">
        <v>1173</v>
      </c>
      <c r="R854" t="s">
        <v>1173</v>
      </c>
      <c r="S854" t="str">
        <f t="shared" si="26"/>
        <v>En el municipio de HACARI se tiene un total de Contagio 61</v>
      </c>
      <c r="T854" s="9" t="s">
        <v>1174</v>
      </c>
      <c r="U854" t="s">
        <v>1175</v>
      </c>
    </row>
    <row r="855" spans="1:21" x14ac:dyDescent="0.2">
      <c r="A855">
        <f t="shared" si="27"/>
        <v>854</v>
      </c>
      <c r="B855" s="10">
        <v>43892</v>
      </c>
      <c r="C855" s="10">
        <v>44437</v>
      </c>
      <c r="D855" t="s">
        <v>1207</v>
      </c>
      <c r="E855" t="s">
        <v>925</v>
      </c>
      <c r="F855" t="s">
        <v>1173</v>
      </c>
      <c r="G855" t="s">
        <v>80</v>
      </c>
      <c r="H855" t="s">
        <v>12</v>
      </c>
      <c r="I855" t="s">
        <v>1176</v>
      </c>
      <c r="J855" t="s">
        <v>1208</v>
      </c>
      <c r="K855">
        <v>129</v>
      </c>
      <c r="L855">
        <v>52</v>
      </c>
      <c r="M855">
        <v>68</v>
      </c>
      <c r="N855">
        <v>3</v>
      </c>
      <c r="O855">
        <v>6</v>
      </c>
      <c r="P855" t="s">
        <v>1173</v>
      </c>
      <c r="Q855" t="s">
        <v>1173</v>
      </c>
      <c r="R855" t="s">
        <v>1173</v>
      </c>
      <c r="S855" t="str">
        <f t="shared" si="26"/>
        <v>En el municipio de HERRAN se tiene un total de Contagio 129</v>
      </c>
      <c r="T855" s="9" t="s">
        <v>1174</v>
      </c>
      <c r="U855" t="s">
        <v>1175</v>
      </c>
    </row>
    <row r="856" spans="1:21" x14ac:dyDescent="0.2">
      <c r="A856">
        <f t="shared" si="27"/>
        <v>855</v>
      </c>
      <c r="B856" s="10">
        <v>43892</v>
      </c>
      <c r="C856" s="10">
        <v>44437</v>
      </c>
      <c r="D856" t="s">
        <v>1207</v>
      </c>
      <c r="E856" t="s">
        <v>926</v>
      </c>
      <c r="F856" t="s">
        <v>1173</v>
      </c>
      <c r="G856" t="s">
        <v>80</v>
      </c>
      <c r="H856" t="s">
        <v>12</v>
      </c>
      <c r="I856" t="s">
        <v>1176</v>
      </c>
      <c r="J856" t="s">
        <v>1208</v>
      </c>
      <c r="K856">
        <v>178</v>
      </c>
      <c r="L856">
        <v>89</v>
      </c>
      <c r="M856">
        <v>74</v>
      </c>
      <c r="N856">
        <v>10</v>
      </c>
      <c r="O856">
        <v>5</v>
      </c>
      <c r="P856" t="s">
        <v>1173</v>
      </c>
      <c r="Q856" t="s">
        <v>1173</v>
      </c>
      <c r="R856" t="s">
        <v>1173</v>
      </c>
      <c r="S856" t="str">
        <f t="shared" si="26"/>
        <v>En el municipio de LA ESPERANZA se tiene un total de Contagio 178</v>
      </c>
      <c r="T856" s="9" t="s">
        <v>1174</v>
      </c>
      <c r="U856" t="s">
        <v>1175</v>
      </c>
    </row>
    <row r="857" spans="1:21" x14ac:dyDescent="0.2">
      <c r="A857">
        <f t="shared" si="27"/>
        <v>856</v>
      </c>
      <c r="B857" s="10">
        <v>43892</v>
      </c>
      <c r="C857" s="10">
        <v>44437</v>
      </c>
      <c r="D857" t="s">
        <v>1207</v>
      </c>
      <c r="E857" t="s">
        <v>927</v>
      </c>
      <c r="F857" t="s">
        <v>1173</v>
      </c>
      <c r="G857" t="s">
        <v>80</v>
      </c>
      <c r="H857" t="s">
        <v>12</v>
      </c>
      <c r="I857" t="s">
        <v>1176</v>
      </c>
      <c r="J857" t="s">
        <v>1208</v>
      </c>
      <c r="K857">
        <v>91</v>
      </c>
      <c r="L857">
        <v>42</v>
      </c>
      <c r="M857">
        <v>43</v>
      </c>
      <c r="N857">
        <v>3</v>
      </c>
      <c r="O857">
        <v>3</v>
      </c>
      <c r="P857" t="s">
        <v>1173</v>
      </c>
      <c r="Q857" t="s">
        <v>1173</v>
      </c>
      <c r="R857" t="s">
        <v>1173</v>
      </c>
      <c r="S857" t="str">
        <f t="shared" si="26"/>
        <v>En el municipio de LA PLAYA se tiene un total de Contagio 91</v>
      </c>
      <c r="T857" s="9" t="s">
        <v>1174</v>
      </c>
      <c r="U857" t="s">
        <v>1175</v>
      </c>
    </row>
    <row r="858" spans="1:21" x14ac:dyDescent="0.2">
      <c r="A858">
        <f t="shared" si="27"/>
        <v>857</v>
      </c>
      <c r="B858" s="10">
        <v>43892</v>
      </c>
      <c r="C858" s="10">
        <v>44437</v>
      </c>
      <c r="D858" t="s">
        <v>1207</v>
      </c>
      <c r="E858" t="s">
        <v>928</v>
      </c>
      <c r="F858" t="s">
        <v>1173</v>
      </c>
      <c r="G858" t="s">
        <v>80</v>
      </c>
      <c r="H858" t="s">
        <v>12</v>
      </c>
      <c r="I858" t="s">
        <v>1176</v>
      </c>
      <c r="J858" t="s">
        <v>1208</v>
      </c>
      <c r="K858">
        <v>141</v>
      </c>
      <c r="L858">
        <v>65</v>
      </c>
      <c r="M858">
        <v>58</v>
      </c>
      <c r="N858">
        <v>9</v>
      </c>
      <c r="O858">
        <v>9</v>
      </c>
      <c r="P858" t="s">
        <v>1173</v>
      </c>
      <c r="Q858" t="s">
        <v>1173</v>
      </c>
      <c r="R858" t="s">
        <v>1173</v>
      </c>
      <c r="S858" t="str">
        <f t="shared" si="26"/>
        <v>En el municipio de LABATECA se tiene un total de Contagio 141</v>
      </c>
      <c r="T858" s="9" t="s">
        <v>1174</v>
      </c>
      <c r="U858" t="s">
        <v>1175</v>
      </c>
    </row>
    <row r="859" spans="1:21" x14ac:dyDescent="0.2">
      <c r="A859">
        <f t="shared" si="27"/>
        <v>858</v>
      </c>
      <c r="B859" s="10">
        <v>43892</v>
      </c>
      <c r="C859" s="10">
        <v>44437</v>
      </c>
      <c r="D859" t="s">
        <v>1207</v>
      </c>
      <c r="E859" t="s">
        <v>929</v>
      </c>
      <c r="F859" t="s">
        <v>1173</v>
      </c>
      <c r="G859" t="s">
        <v>80</v>
      </c>
      <c r="H859" t="s">
        <v>12</v>
      </c>
      <c r="I859" t="s">
        <v>1176</v>
      </c>
      <c r="J859" t="s">
        <v>1208</v>
      </c>
      <c r="K859">
        <v>7120</v>
      </c>
      <c r="L859">
        <v>3494</v>
      </c>
      <c r="M859">
        <v>3125</v>
      </c>
      <c r="N859">
        <v>257</v>
      </c>
      <c r="O859">
        <v>244</v>
      </c>
      <c r="P859" t="s">
        <v>1173</v>
      </c>
      <c r="Q859" t="s">
        <v>1173</v>
      </c>
      <c r="R859" t="s">
        <v>1173</v>
      </c>
      <c r="S859" t="str">
        <f t="shared" si="26"/>
        <v>En el municipio de LOS PATIOS se tiene un total de Contagio 7120</v>
      </c>
      <c r="T859" s="9" t="s">
        <v>1174</v>
      </c>
      <c r="U859" t="s">
        <v>1175</v>
      </c>
    </row>
    <row r="860" spans="1:21" x14ac:dyDescent="0.2">
      <c r="A860">
        <f t="shared" si="27"/>
        <v>859</v>
      </c>
      <c r="B860" s="10">
        <v>43892</v>
      </c>
      <c r="C860" s="10">
        <v>44437</v>
      </c>
      <c r="D860" t="s">
        <v>1207</v>
      </c>
      <c r="E860" t="s">
        <v>930</v>
      </c>
      <c r="F860" t="s">
        <v>1173</v>
      </c>
      <c r="G860" t="s">
        <v>80</v>
      </c>
      <c r="H860" t="s">
        <v>12</v>
      </c>
      <c r="I860" t="s">
        <v>1176</v>
      </c>
      <c r="J860" t="s">
        <v>1208</v>
      </c>
      <c r="K860">
        <v>157</v>
      </c>
      <c r="L860">
        <v>73</v>
      </c>
      <c r="M860">
        <v>67</v>
      </c>
      <c r="N860">
        <v>5</v>
      </c>
      <c r="O860">
        <v>12</v>
      </c>
      <c r="P860" t="s">
        <v>1173</v>
      </c>
      <c r="Q860" t="s">
        <v>1173</v>
      </c>
      <c r="R860" t="s">
        <v>1173</v>
      </c>
      <c r="S860" t="str">
        <f t="shared" si="26"/>
        <v>En el municipio de LOURDES se tiene un total de Contagio 157</v>
      </c>
      <c r="T860" s="9" t="s">
        <v>1174</v>
      </c>
      <c r="U860" t="s">
        <v>1175</v>
      </c>
    </row>
    <row r="861" spans="1:21" x14ac:dyDescent="0.2">
      <c r="A861">
        <f t="shared" si="27"/>
        <v>860</v>
      </c>
      <c r="B861" s="10">
        <v>43892</v>
      </c>
      <c r="C861" s="10">
        <v>44437</v>
      </c>
      <c r="D861" t="s">
        <v>1207</v>
      </c>
      <c r="E861" t="s">
        <v>931</v>
      </c>
      <c r="F861" t="s">
        <v>1173</v>
      </c>
      <c r="G861" t="s">
        <v>80</v>
      </c>
      <c r="H861" t="s">
        <v>12</v>
      </c>
      <c r="I861" t="s">
        <v>1176</v>
      </c>
      <c r="J861" t="s">
        <v>1208</v>
      </c>
      <c r="K861">
        <v>95</v>
      </c>
      <c r="L861">
        <v>53</v>
      </c>
      <c r="M861">
        <v>35</v>
      </c>
      <c r="N861">
        <v>6</v>
      </c>
      <c r="O861">
        <v>1</v>
      </c>
      <c r="P861" t="s">
        <v>1173</v>
      </c>
      <c r="Q861" t="s">
        <v>1173</v>
      </c>
      <c r="R861" t="s">
        <v>1173</v>
      </c>
      <c r="S861" t="str">
        <f t="shared" si="26"/>
        <v>En el municipio de MUTISCUA se tiene un total de Contagio 95</v>
      </c>
      <c r="T861" s="9" t="s">
        <v>1174</v>
      </c>
      <c r="U861" t="s">
        <v>1175</v>
      </c>
    </row>
    <row r="862" spans="1:21" x14ac:dyDescent="0.2">
      <c r="A862">
        <f t="shared" si="27"/>
        <v>861</v>
      </c>
      <c r="B862" s="10">
        <v>43892</v>
      </c>
      <c r="C862" s="10">
        <v>44437</v>
      </c>
      <c r="D862" t="s">
        <v>1207</v>
      </c>
      <c r="E862" t="s">
        <v>932</v>
      </c>
      <c r="F862" t="s">
        <v>1173</v>
      </c>
      <c r="G862" t="s">
        <v>80</v>
      </c>
      <c r="H862" t="s">
        <v>12</v>
      </c>
      <c r="I862" t="s">
        <v>1176</v>
      </c>
      <c r="J862" t="s">
        <v>1208</v>
      </c>
      <c r="K862">
        <v>7417</v>
      </c>
      <c r="L862">
        <v>3610</v>
      </c>
      <c r="M862">
        <v>3312</v>
      </c>
      <c r="N862">
        <v>263</v>
      </c>
      <c r="O862">
        <v>232</v>
      </c>
      <c r="P862" t="s">
        <v>1173</v>
      </c>
      <c r="Q862" t="s">
        <v>1173</v>
      </c>
      <c r="R862" t="s">
        <v>1173</v>
      </c>
      <c r="S862" t="str">
        <f t="shared" si="26"/>
        <v>En el municipio de OCAÑA se tiene un total de Contagio 7417</v>
      </c>
      <c r="T862" s="9" t="s">
        <v>1174</v>
      </c>
      <c r="U862" t="s">
        <v>1175</v>
      </c>
    </row>
    <row r="863" spans="1:21" x14ac:dyDescent="0.2">
      <c r="A863">
        <f t="shared" si="27"/>
        <v>862</v>
      </c>
      <c r="B863" s="10">
        <v>43892</v>
      </c>
      <c r="C863" s="10">
        <v>44437</v>
      </c>
      <c r="D863" t="s">
        <v>1207</v>
      </c>
      <c r="E863" t="s">
        <v>933</v>
      </c>
      <c r="F863" t="s">
        <v>1173</v>
      </c>
      <c r="G863" t="s">
        <v>80</v>
      </c>
      <c r="H863" t="s">
        <v>12</v>
      </c>
      <c r="I863" t="s">
        <v>1176</v>
      </c>
      <c r="J863" t="s">
        <v>1208</v>
      </c>
      <c r="K863">
        <v>4771</v>
      </c>
      <c r="L863">
        <v>2229</v>
      </c>
      <c r="M863">
        <v>2267</v>
      </c>
      <c r="N863">
        <v>139</v>
      </c>
      <c r="O863">
        <v>136</v>
      </c>
      <c r="P863" t="s">
        <v>1173</v>
      </c>
      <c r="Q863" t="s">
        <v>1173</v>
      </c>
      <c r="R863" t="s">
        <v>1173</v>
      </c>
      <c r="S863" t="str">
        <f t="shared" si="26"/>
        <v>En el municipio de PAMPLONA se tiene un total de Contagio 4771</v>
      </c>
      <c r="T863" s="9" t="s">
        <v>1174</v>
      </c>
      <c r="U863" t="s">
        <v>1175</v>
      </c>
    </row>
    <row r="864" spans="1:21" x14ac:dyDescent="0.2">
      <c r="A864">
        <f t="shared" si="27"/>
        <v>863</v>
      </c>
      <c r="B864" s="10">
        <v>43892</v>
      </c>
      <c r="C864" s="10">
        <v>44437</v>
      </c>
      <c r="D864" t="s">
        <v>1207</v>
      </c>
      <c r="E864" t="s">
        <v>934</v>
      </c>
      <c r="F864" t="s">
        <v>1173</v>
      </c>
      <c r="G864" t="s">
        <v>80</v>
      </c>
      <c r="H864" t="s">
        <v>12</v>
      </c>
      <c r="I864" t="s">
        <v>1176</v>
      </c>
      <c r="J864" t="s">
        <v>1208</v>
      </c>
      <c r="K864">
        <v>152</v>
      </c>
      <c r="L864">
        <v>62</v>
      </c>
      <c r="M864">
        <v>84</v>
      </c>
      <c r="N864">
        <v>6</v>
      </c>
      <c r="O864">
        <v>0</v>
      </c>
      <c r="P864" t="s">
        <v>1173</v>
      </c>
      <c r="Q864" t="s">
        <v>1173</v>
      </c>
      <c r="R864" t="s">
        <v>1173</v>
      </c>
      <c r="S864" t="str">
        <f t="shared" si="26"/>
        <v>En el municipio de PAMPLONITA se tiene un total de Contagio 152</v>
      </c>
      <c r="T864" s="9" t="s">
        <v>1174</v>
      </c>
      <c r="U864" t="s">
        <v>1175</v>
      </c>
    </row>
    <row r="865" spans="1:21" x14ac:dyDescent="0.2">
      <c r="A865">
        <f t="shared" si="27"/>
        <v>864</v>
      </c>
      <c r="B865" s="10">
        <v>43892</v>
      </c>
      <c r="C865" s="10">
        <v>44437</v>
      </c>
      <c r="D865" t="s">
        <v>1207</v>
      </c>
      <c r="E865" t="s">
        <v>935</v>
      </c>
      <c r="F865" t="s">
        <v>1173</v>
      </c>
      <c r="G865" t="s">
        <v>80</v>
      </c>
      <c r="H865" t="s">
        <v>12</v>
      </c>
      <c r="I865" t="s">
        <v>1176</v>
      </c>
      <c r="J865" t="s">
        <v>1208</v>
      </c>
      <c r="K865">
        <v>400</v>
      </c>
      <c r="L865">
        <v>191</v>
      </c>
      <c r="M865">
        <v>179</v>
      </c>
      <c r="N865">
        <v>14</v>
      </c>
      <c r="O865">
        <v>16</v>
      </c>
      <c r="P865" t="s">
        <v>1173</v>
      </c>
      <c r="Q865" t="s">
        <v>1173</v>
      </c>
      <c r="R865" t="s">
        <v>1173</v>
      </c>
      <c r="S865" t="str">
        <f t="shared" si="26"/>
        <v>En el municipio de PUERTO SANTANDER se tiene un total de Contagio 400</v>
      </c>
      <c r="T865" s="9" t="s">
        <v>1174</v>
      </c>
      <c r="U865" t="s">
        <v>1175</v>
      </c>
    </row>
    <row r="866" spans="1:21" x14ac:dyDescent="0.2">
      <c r="A866">
        <f t="shared" si="27"/>
        <v>865</v>
      </c>
      <c r="B866" s="10">
        <v>43892</v>
      </c>
      <c r="C866" s="10">
        <v>44437</v>
      </c>
      <c r="D866" t="s">
        <v>1207</v>
      </c>
      <c r="E866" t="s">
        <v>936</v>
      </c>
      <c r="F866" t="s">
        <v>1173</v>
      </c>
      <c r="G866" t="s">
        <v>80</v>
      </c>
      <c r="H866" t="s">
        <v>12</v>
      </c>
      <c r="I866" t="s">
        <v>1176</v>
      </c>
      <c r="J866" t="s">
        <v>1208</v>
      </c>
      <c r="K866">
        <v>283</v>
      </c>
      <c r="L866">
        <v>125</v>
      </c>
      <c r="M866">
        <v>109</v>
      </c>
      <c r="N866">
        <v>22</v>
      </c>
      <c r="O866">
        <v>27</v>
      </c>
      <c r="P866" t="s">
        <v>1173</v>
      </c>
      <c r="Q866" t="s">
        <v>1173</v>
      </c>
      <c r="R866" t="s">
        <v>1173</v>
      </c>
      <c r="S866" t="str">
        <f t="shared" si="26"/>
        <v>En el municipio de RAGONVALIA se tiene un total de Contagio 283</v>
      </c>
      <c r="T866" s="9" t="s">
        <v>1174</v>
      </c>
      <c r="U866" t="s">
        <v>1175</v>
      </c>
    </row>
    <row r="867" spans="1:21" x14ac:dyDescent="0.2">
      <c r="A867">
        <f t="shared" si="27"/>
        <v>866</v>
      </c>
      <c r="B867" s="10">
        <v>43892</v>
      </c>
      <c r="C867" s="10">
        <v>44437</v>
      </c>
      <c r="D867" t="s">
        <v>1207</v>
      </c>
      <c r="E867" t="s">
        <v>937</v>
      </c>
      <c r="F867" t="s">
        <v>1173</v>
      </c>
      <c r="G867" t="s">
        <v>80</v>
      </c>
      <c r="H867" t="s">
        <v>12</v>
      </c>
      <c r="I867" t="s">
        <v>1176</v>
      </c>
      <c r="J867" t="s">
        <v>1208</v>
      </c>
      <c r="K867">
        <v>308</v>
      </c>
      <c r="L867">
        <v>133</v>
      </c>
      <c r="M867">
        <v>148</v>
      </c>
      <c r="N867">
        <v>13</v>
      </c>
      <c r="O867">
        <v>14</v>
      </c>
      <c r="P867" t="s">
        <v>1173</v>
      </c>
      <c r="Q867" t="s">
        <v>1173</v>
      </c>
      <c r="R867" t="s">
        <v>1173</v>
      </c>
      <c r="S867" t="str">
        <f t="shared" si="26"/>
        <v>En el municipio de SALAZAR se tiene un total de Contagio 308</v>
      </c>
      <c r="T867" s="9" t="s">
        <v>1174</v>
      </c>
      <c r="U867" t="s">
        <v>1175</v>
      </c>
    </row>
    <row r="868" spans="1:21" x14ac:dyDescent="0.2">
      <c r="A868">
        <f t="shared" si="27"/>
        <v>867</v>
      </c>
      <c r="B868" s="10">
        <v>43892</v>
      </c>
      <c r="C868" s="10">
        <v>44437</v>
      </c>
      <c r="D868" t="s">
        <v>1207</v>
      </c>
      <c r="E868" t="s">
        <v>938</v>
      </c>
      <c r="F868" t="s">
        <v>1173</v>
      </c>
      <c r="G868" t="s">
        <v>80</v>
      </c>
      <c r="H868" t="s">
        <v>12</v>
      </c>
      <c r="I868" t="s">
        <v>1176</v>
      </c>
      <c r="J868" t="s">
        <v>1208</v>
      </c>
      <c r="K868">
        <v>69</v>
      </c>
      <c r="L868">
        <v>35</v>
      </c>
      <c r="M868">
        <v>29</v>
      </c>
      <c r="N868">
        <v>3</v>
      </c>
      <c r="O868">
        <v>2</v>
      </c>
      <c r="P868" t="s">
        <v>1173</v>
      </c>
      <c r="Q868" t="s">
        <v>1173</v>
      </c>
      <c r="R868" t="s">
        <v>1173</v>
      </c>
      <c r="S868" t="str">
        <f t="shared" si="26"/>
        <v>En el municipio de SAN CALIXTO se tiene un total de Contagio 69</v>
      </c>
      <c r="T868" s="9" t="s">
        <v>1174</v>
      </c>
      <c r="U868" t="s">
        <v>1175</v>
      </c>
    </row>
    <row r="869" spans="1:21" x14ac:dyDescent="0.2">
      <c r="A869">
        <f t="shared" si="27"/>
        <v>868</v>
      </c>
      <c r="B869" s="10">
        <v>43892</v>
      </c>
      <c r="C869" s="10">
        <v>44437</v>
      </c>
      <c r="D869" t="s">
        <v>1207</v>
      </c>
      <c r="E869" t="s">
        <v>702</v>
      </c>
      <c r="F869" t="s">
        <v>1173</v>
      </c>
      <c r="G869" t="s">
        <v>80</v>
      </c>
      <c r="H869" t="s">
        <v>12</v>
      </c>
      <c r="I869" t="s">
        <v>1176</v>
      </c>
      <c r="J869" t="s">
        <v>1208</v>
      </c>
      <c r="K869">
        <v>308</v>
      </c>
      <c r="L869">
        <v>134</v>
      </c>
      <c r="M869">
        <v>154</v>
      </c>
      <c r="N869">
        <v>12</v>
      </c>
      <c r="O869">
        <v>8</v>
      </c>
      <c r="P869" t="s">
        <v>1173</v>
      </c>
      <c r="Q869" t="s">
        <v>1173</v>
      </c>
      <c r="R869" t="s">
        <v>1173</v>
      </c>
      <c r="S869" t="str">
        <f t="shared" si="26"/>
        <v>En el municipio de SAN CAYETANO se tiene un total de Contagio 308</v>
      </c>
      <c r="T869" s="9" t="s">
        <v>1174</v>
      </c>
      <c r="U869" t="s">
        <v>1175</v>
      </c>
    </row>
    <row r="870" spans="1:21" x14ac:dyDescent="0.2">
      <c r="A870">
        <f t="shared" si="27"/>
        <v>869</v>
      </c>
      <c r="B870" s="10">
        <v>43892</v>
      </c>
      <c r="C870" s="10">
        <v>44437</v>
      </c>
      <c r="D870" t="s">
        <v>1207</v>
      </c>
      <c r="E870" t="s">
        <v>939</v>
      </c>
      <c r="F870" t="s">
        <v>1173</v>
      </c>
      <c r="G870" t="s">
        <v>80</v>
      </c>
      <c r="H870" t="s">
        <v>12</v>
      </c>
      <c r="I870" t="s">
        <v>1176</v>
      </c>
      <c r="J870" t="s">
        <v>1208</v>
      </c>
      <c r="K870">
        <v>88</v>
      </c>
      <c r="L870">
        <v>42</v>
      </c>
      <c r="M870">
        <v>39</v>
      </c>
      <c r="N870">
        <v>3</v>
      </c>
      <c r="O870">
        <v>4</v>
      </c>
      <c r="P870" t="s">
        <v>1173</v>
      </c>
      <c r="Q870" t="s">
        <v>1173</v>
      </c>
      <c r="R870" t="s">
        <v>1173</v>
      </c>
      <c r="S870" t="str">
        <f t="shared" si="26"/>
        <v>En el municipio de SANTIAGO se tiene un total de Contagio 88</v>
      </c>
      <c r="T870" s="9" t="s">
        <v>1174</v>
      </c>
      <c r="U870" t="s">
        <v>1175</v>
      </c>
    </row>
    <row r="871" spans="1:21" x14ac:dyDescent="0.2">
      <c r="A871">
        <f t="shared" si="27"/>
        <v>870</v>
      </c>
      <c r="B871" s="10">
        <v>43892</v>
      </c>
      <c r="C871" s="10">
        <v>44437</v>
      </c>
      <c r="D871" t="s">
        <v>1207</v>
      </c>
      <c r="E871" t="s">
        <v>940</v>
      </c>
      <c r="F871" t="s">
        <v>1173</v>
      </c>
      <c r="G871" t="s">
        <v>80</v>
      </c>
      <c r="H871" t="s">
        <v>12</v>
      </c>
      <c r="I871" t="s">
        <v>1176</v>
      </c>
      <c r="J871" t="s">
        <v>1208</v>
      </c>
      <c r="K871">
        <v>621</v>
      </c>
      <c r="L871">
        <v>249</v>
      </c>
      <c r="M871">
        <v>337</v>
      </c>
      <c r="N871">
        <v>17</v>
      </c>
      <c r="O871">
        <v>18</v>
      </c>
      <c r="P871" t="s">
        <v>1173</v>
      </c>
      <c r="Q871" t="s">
        <v>1173</v>
      </c>
      <c r="R871" t="s">
        <v>1173</v>
      </c>
      <c r="S871" t="str">
        <f t="shared" si="26"/>
        <v>En el municipio de SARDINATA se tiene un total de Contagio 621</v>
      </c>
      <c r="T871" s="9" t="s">
        <v>1174</v>
      </c>
      <c r="U871" t="s">
        <v>1175</v>
      </c>
    </row>
    <row r="872" spans="1:21" x14ac:dyDescent="0.2">
      <c r="A872">
        <f t="shared" si="27"/>
        <v>871</v>
      </c>
      <c r="B872" s="10">
        <v>43892</v>
      </c>
      <c r="C872" s="10">
        <v>44437</v>
      </c>
      <c r="D872" t="s">
        <v>1207</v>
      </c>
      <c r="E872" t="s">
        <v>941</v>
      </c>
      <c r="F872" t="s">
        <v>1173</v>
      </c>
      <c r="G872" t="s">
        <v>80</v>
      </c>
      <c r="H872" t="s">
        <v>12</v>
      </c>
      <c r="I872" t="s">
        <v>1176</v>
      </c>
      <c r="J872" t="s">
        <v>1208</v>
      </c>
      <c r="K872">
        <v>131</v>
      </c>
      <c r="L872">
        <v>68</v>
      </c>
      <c r="M872">
        <v>56</v>
      </c>
      <c r="N872">
        <v>5</v>
      </c>
      <c r="O872">
        <v>2</v>
      </c>
      <c r="P872" t="s">
        <v>1173</v>
      </c>
      <c r="Q872" t="s">
        <v>1173</v>
      </c>
      <c r="R872" t="s">
        <v>1173</v>
      </c>
      <c r="S872" t="str">
        <f t="shared" si="26"/>
        <v>En el municipio de SILOS se tiene un total de Contagio 131</v>
      </c>
      <c r="T872" s="9" t="s">
        <v>1174</v>
      </c>
      <c r="U872" t="s">
        <v>1175</v>
      </c>
    </row>
    <row r="873" spans="1:21" x14ac:dyDescent="0.2">
      <c r="A873">
        <f t="shared" si="27"/>
        <v>872</v>
      </c>
      <c r="B873" s="10">
        <v>43892</v>
      </c>
      <c r="C873" s="10">
        <v>44437</v>
      </c>
      <c r="D873" t="s">
        <v>1207</v>
      </c>
      <c r="E873" t="s">
        <v>942</v>
      </c>
      <c r="F873" t="s">
        <v>1173</v>
      </c>
      <c r="G873" t="s">
        <v>80</v>
      </c>
      <c r="H873" t="s">
        <v>12</v>
      </c>
      <c r="I873" t="s">
        <v>1176</v>
      </c>
      <c r="J873" t="s">
        <v>1208</v>
      </c>
      <c r="K873">
        <v>124</v>
      </c>
      <c r="L873">
        <v>57</v>
      </c>
      <c r="M873">
        <v>53</v>
      </c>
      <c r="N873">
        <v>9</v>
      </c>
      <c r="O873">
        <v>5</v>
      </c>
      <c r="P873" t="s">
        <v>1173</v>
      </c>
      <c r="Q873" t="s">
        <v>1173</v>
      </c>
      <c r="R873" t="s">
        <v>1173</v>
      </c>
      <c r="S873" t="str">
        <f t="shared" si="26"/>
        <v>En el municipio de TEORAMA se tiene un total de Contagio 124</v>
      </c>
      <c r="T873" s="9" t="s">
        <v>1174</v>
      </c>
      <c r="U873" t="s">
        <v>1175</v>
      </c>
    </row>
    <row r="874" spans="1:21" x14ac:dyDescent="0.2">
      <c r="A874">
        <f t="shared" si="27"/>
        <v>873</v>
      </c>
      <c r="B874" s="10">
        <v>43892</v>
      </c>
      <c r="C874" s="10">
        <v>44437</v>
      </c>
      <c r="D874" t="s">
        <v>1207</v>
      </c>
      <c r="E874" t="s">
        <v>943</v>
      </c>
      <c r="F874" t="s">
        <v>1173</v>
      </c>
      <c r="G874" t="s">
        <v>80</v>
      </c>
      <c r="H874" t="s">
        <v>12</v>
      </c>
      <c r="I874" t="s">
        <v>1176</v>
      </c>
      <c r="J874" t="s">
        <v>1208</v>
      </c>
      <c r="K874">
        <v>1660</v>
      </c>
      <c r="L874">
        <v>680</v>
      </c>
      <c r="M874">
        <v>868</v>
      </c>
      <c r="N874">
        <v>56</v>
      </c>
      <c r="O874">
        <v>56</v>
      </c>
      <c r="P874" t="s">
        <v>1173</v>
      </c>
      <c r="Q874" t="s">
        <v>1173</v>
      </c>
      <c r="R874" t="s">
        <v>1173</v>
      </c>
      <c r="S874" t="str">
        <f t="shared" si="26"/>
        <v>En el municipio de TIBU se tiene un total de Contagio 1660</v>
      </c>
      <c r="T874" s="9" t="s">
        <v>1174</v>
      </c>
      <c r="U874" t="s">
        <v>1175</v>
      </c>
    </row>
    <row r="875" spans="1:21" x14ac:dyDescent="0.2">
      <c r="A875">
        <f t="shared" si="27"/>
        <v>874</v>
      </c>
      <c r="B875" s="10">
        <v>43892</v>
      </c>
      <c r="C875" s="10">
        <v>44437</v>
      </c>
      <c r="D875" t="s">
        <v>1207</v>
      </c>
      <c r="E875" t="s">
        <v>226</v>
      </c>
      <c r="F875" t="s">
        <v>1173</v>
      </c>
      <c r="G875" t="s">
        <v>80</v>
      </c>
      <c r="H875" t="s">
        <v>12</v>
      </c>
      <c r="I875" t="s">
        <v>1176</v>
      </c>
      <c r="J875" t="s">
        <v>1208</v>
      </c>
      <c r="K875">
        <v>505</v>
      </c>
      <c r="L875">
        <v>232</v>
      </c>
      <c r="M875">
        <v>242</v>
      </c>
      <c r="N875">
        <v>12</v>
      </c>
      <c r="O875">
        <v>19</v>
      </c>
      <c r="P875" t="s">
        <v>1173</v>
      </c>
      <c r="Q875" t="s">
        <v>1173</v>
      </c>
      <c r="R875" t="s">
        <v>1173</v>
      </c>
      <c r="S875" t="str">
        <f t="shared" si="26"/>
        <v>En el municipio de TOLEDO se tiene un total de Contagio 505</v>
      </c>
      <c r="T875" s="9" t="s">
        <v>1174</v>
      </c>
      <c r="U875" t="s">
        <v>1175</v>
      </c>
    </row>
    <row r="876" spans="1:21" x14ac:dyDescent="0.2">
      <c r="A876">
        <f t="shared" si="27"/>
        <v>875</v>
      </c>
      <c r="B876" s="10">
        <v>43892</v>
      </c>
      <c r="C876" s="10">
        <v>44437</v>
      </c>
      <c r="D876" t="s">
        <v>1207</v>
      </c>
      <c r="E876" t="s">
        <v>944</v>
      </c>
      <c r="F876" t="s">
        <v>1173</v>
      </c>
      <c r="G876" t="s">
        <v>80</v>
      </c>
      <c r="H876" t="s">
        <v>12</v>
      </c>
      <c r="I876" t="s">
        <v>1176</v>
      </c>
      <c r="J876" t="s">
        <v>1208</v>
      </c>
      <c r="K876">
        <v>100</v>
      </c>
      <c r="L876">
        <v>52</v>
      </c>
      <c r="M876">
        <v>43</v>
      </c>
      <c r="N876">
        <v>4</v>
      </c>
      <c r="O876">
        <v>1</v>
      </c>
      <c r="P876" t="s">
        <v>1173</v>
      </c>
      <c r="Q876" t="s">
        <v>1173</v>
      </c>
      <c r="R876" t="s">
        <v>1173</v>
      </c>
      <c r="S876" t="str">
        <f t="shared" si="26"/>
        <v>En el municipio de VILLA CARO se tiene un total de Contagio 100</v>
      </c>
      <c r="T876" s="9" t="s">
        <v>1174</v>
      </c>
      <c r="U876" t="s">
        <v>1175</v>
      </c>
    </row>
    <row r="877" spans="1:21" x14ac:dyDescent="0.2">
      <c r="A877">
        <f t="shared" si="27"/>
        <v>876</v>
      </c>
      <c r="B877" s="10">
        <v>43892</v>
      </c>
      <c r="C877" s="10">
        <v>44437</v>
      </c>
      <c r="D877" t="s">
        <v>1207</v>
      </c>
      <c r="E877" t="s">
        <v>945</v>
      </c>
      <c r="F877" t="s">
        <v>1173</v>
      </c>
      <c r="G877" t="s">
        <v>80</v>
      </c>
      <c r="H877" t="s">
        <v>12</v>
      </c>
      <c r="I877" t="s">
        <v>1176</v>
      </c>
      <c r="J877" t="s">
        <v>1208</v>
      </c>
      <c r="K877">
        <v>5960</v>
      </c>
      <c r="L877">
        <v>2881</v>
      </c>
      <c r="M877">
        <v>2695</v>
      </c>
      <c r="N877">
        <v>190</v>
      </c>
      <c r="O877">
        <v>194</v>
      </c>
      <c r="P877" t="s">
        <v>1173</v>
      </c>
      <c r="Q877" t="s">
        <v>1173</v>
      </c>
      <c r="R877" t="s">
        <v>1173</v>
      </c>
      <c r="S877" t="str">
        <f t="shared" si="26"/>
        <v>En el municipio de VILLA DEL ROSARIO se tiene un total de Contagio 5960</v>
      </c>
      <c r="T877" s="9" t="s">
        <v>1174</v>
      </c>
      <c r="U877" t="s">
        <v>1175</v>
      </c>
    </row>
    <row r="878" spans="1:21" x14ac:dyDescent="0.2">
      <c r="A878">
        <f t="shared" si="27"/>
        <v>877</v>
      </c>
      <c r="B878" s="10">
        <v>43892</v>
      </c>
      <c r="C878" s="10">
        <v>44437</v>
      </c>
      <c r="D878" t="s">
        <v>946</v>
      </c>
      <c r="E878" t="s">
        <v>947</v>
      </c>
      <c r="F878" t="s">
        <v>1173</v>
      </c>
      <c r="G878" t="s">
        <v>80</v>
      </c>
      <c r="H878" t="s">
        <v>12</v>
      </c>
      <c r="I878" t="s">
        <v>1176</v>
      </c>
      <c r="J878" t="s">
        <v>1208</v>
      </c>
      <c r="K878">
        <v>226</v>
      </c>
      <c r="L878">
        <v>118</v>
      </c>
      <c r="M878">
        <v>90</v>
      </c>
      <c r="N878">
        <v>10</v>
      </c>
      <c r="O878">
        <v>8</v>
      </c>
      <c r="P878" t="s">
        <v>1173</v>
      </c>
      <c r="Q878" t="s">
        <v>1173</v>
      </c>
      <c r="R878" t="s">
        <v>1173</v>
      </c>
      <c r="S878" t="str">
        <f t="shared" si="26"/>
        <v>En el municipio de COLON se tiene un total de Contagio 226</v>
      </c>
      <c r="T878" s="9" t="s">
        <v>1174</v>
      </c>
      <c r="U878" t="s">
        <v>1175</v>
      </c>
    </row>
    <row r="879" spans="1:21" x14ac:dyDescent="0.2">
      <c r="A879">
        <f t="shared" si="27"/>
        <v>878</v>
      </c>
      <c r="B879" s="10">
        <v>43892</v>
      </c>
      <c r="C879" s="10">
        <v>44437</v>
      </c>
      <c r="D879" t="s">
        <v>946</v>
      </c>
      <c r="E879" t="s">
        <v>948</v>
      </c>
      <c r="F879" t="s">
        <v>1173</v>
      </c>
      <c r="G879" t="s">
        <v>80</v>
      </c>
      <c r="H879" t="s">
        <v>12</v>
      </c>
      <c r="I879" t="s">
        <v>1176</v>
      </c>
      <c r="J879" t="s">
        <v>1208</v>
      </c>
      <c r="K879">
        <v>4725</v>
      </c>
      <c r="L879">
        <v>2196</v>
      </c>
      <c r="M879">
        <v>2176</v>
      </c>
      <c r="N879">
        <v>168</v>
      </c>
      <c r="O879">
        <v>185</v>
      </c>
      <c r="P879" t="s">
        <v>1173</v>
      </c>
      <c r="Q879" t="s">
        <v>1173</v>
      </c>
      <c r="R879" t="s">
        <v>1173</v>
      </c>
      <c r="S879" t="str">
        <f t="shared" si="26"/>
        <v>En el municipio de MOCOA se tiene un total de Contagio 4725</v>
      </c>
      <c r="T879" s="9" t="s">
        <v>1174</v>
      </c>
      <c r="U879" t="s">
        <v>1175</v>
      </c>
    </row>
    <row r="880" spans="1:21" x14ac:dyDescent="0.2">
      <c r="A880">
        <f t="shared" si="27"/>
        <v>879</v>
      </c>
      <c r="B880" s="10">
        <v>43892</v>
      </c>
      <c r="C880" s="10">
        <v>44437</v>
      </c>
      <c r="D880" t="s">
        <v>946</v>
      </c>
      <c r="E880" t="s">
        <v>949</v>
      </c>
      <c r="F880" t="s">
        <v>1173</v>
      </c>
      <c r="G880" t="s">
        <v>80</v>
      </c>
      <c r="H880" t="s">
        <v>12</v>
      </c>
      <c r="I880" t="s">
        <v>1176</v>
      </c>
      <c r="J880" t="s">
        <v>1208</v>
      </c>
      <c r="K880">
        <v>1662</v>
      </c>
      <c r="L880">
        <v>744</v>
      </c>
      <c r="M880">
        <v>778</v>
      </c>
      <c r="N880">
        <v>68</v>
      </c>
      <c r="O880">
        <v>72</v>
      </c>
      <c r="P880" t="s">
        <v>1173</v>
      </c>
      <c r="Q880" t="s">
        <v>1173</v>
      </c>
      <c r="R880" t="s">
        <v>1173</v>
      </c>
      <c r="S880" t="str">
        <f t="shared" si="26"/>
        <v>En el municipio de ORITO se tiene un total de Contagio 1662</v>
      </c>
      <c r="T880" s="9" t="s">
        <v>1174</v>
      </c>
      <c r="U880" t="s">
        <v>1175</v>
      </c>
    </row>
    <row r="881" spans="1:21" x14ac:dyDescent="0.2">
      <c r="A881">
        <f t="shared" si="27"/>
        <v>880</v>
      </c>
      <c r="B881" s="10">
        <v>43892</v>
      </c>
      <c r="C881" s="10">
        <v>44437</v>
      </c>
      <c r="D881" t="s">
        <v>946</v>
      </c>
      <c r="E881" t="s">
        <v>950</v>
      </c>
      <c r="F881" t="s">
        <v>1173</v>
      </c>
      <c r="G881" t="s">
        <v>80</v>
      </c>
      <c r="H881" t="s">
        <v>12</v>
      </c>
      <c r="I881" t="s">
        <v>1176</v>
      </c>
      <c r="J881" t="s">
        <v>1208</v>
      </c>
      <c r="K881">
        <v>3034</v>
      </c>
      <c r="L881">
        <v>1382</v>
      </c>
      <c r="M881">
        <v>1472</v>
      </c>
      <c r="N881">
        <v>94</v>
      </c>
      <c r="O881">
        <v>86</v>
      </c>
      <c r="P881" t="s">
        <v>1173</v>
      </c>
      <c r="Q881" t="s">
        <v>1173</v>
      </c>
      <c r="R881" t="s">
        <v>1173</v>
      </c>
      <c r="S881" t="str">
        <f t="shared" si="26"/>
        <v>En el municipio de PUERTO ASIS se tiene un total de Contagio 3034</v>
      </c>
      <c r="T881" s="9" t="s">
        <v>1174</v>
      </c>
      <c r="U881" t="s">
        <v>1175</v>
      </c>
    </row>
    <row r="882" spans="1:21" x14ac:dyDescent="0.2">
      <c r="A882">
        <f t="shared" si="27"/>
        <v>881</v>
      </c>
      <c r="B882" s="10">
        <v>43892</v>
      </c>
      <c r="C882" s="10">
        <v>44437</v>
      </c>
      <c r="D882" t="s">
        <v>946</v>
      </c>
      <c r="E882" t="s">
        <v>951</v>
      </c>
      <c r="F882" t="s">
        <v>1173</v>
      </c>
      <c r="G882" t="s">
        <v>80</v>
      </c>
      <c r="H882" t="s">
        <v>12</v>
      </c>
      <c r="I882" t="s">
        <v>1176</v>
      </c>
      <c r="J882" t="s">
        <v>1208</v>
      </c>
      <c r="K882">
        <v>728</v>
      </c>
      <c r="L882">
        <v>329</v>
      </c>
      <c r="M882">
        <v>340</v>
      </c>
      <c r="N882">
        <v>29</v>
      </c>
      <c r="O882">
        <v>30</v>
      </c>
      <c r="P882" t="s">
        <v>1173</v>
      </c>
      <c r="Q882" t="s">
        <v>1173</v>
      </c>
      <c r="R882" t="s">
        <v>1173</v>
      </c>
      <c r="S882" t="str">
        <f t="shared" si="26"/>
        <v>En el municipio de PUERTO CAICEDO se tiene un total de Contagio 728</v>
      </c>
      <c r="T882" s="9" t="s">
        <v>1174</v>
      </c>
      <c r="U882" t="s">
        <v>1175</v>
      </c>
    </row>
    <row r="883" spans="1:21" x14ac:dyDescent="0.2">
      <c r="A883">
        <f t="shared" si="27"/>
        <v>882</v>
      </c>
      <c r="B883" s="10">
        <v>43892</v>
      </c>
      <c r="C883" s="10">
        <v>44437</v>
      </c>
      <c r="D883" t="s">
        <v>946</v>
      </c>
      <c r="E883" t="s">
        <v>952</v>
      </c>
      <c r="F883" t="s">
        <v>1173</v>
      </c>
      <c r="G883" t="s">
        <v>80</v>
      </c>
      <c r="H883" t="s">
        <v>12</v>
      </c>
      <c r="I883" t="s">
        <v>1176</v>
      </c>
      <c r="J883" t="s">
        <v>1208</v>
      </c>
      <c r="K883">
        <v>415</v>
      </c>
      <c r="L883">
        <v>210</v>
      </c>
      <c r="M883">
        <v>173</v>
      </c>
      <c r="N883">
        <v>17</v>
      </c>
      <c r="O883">
        <v>15</v>
      </c>
      <c r="P883" t="s">
        <v>1173</v>
      </c>
      <c r="Q883" t="s">
        <v>1173</v>
      </c>
      <c r="R883" t="s">
        <v>1173</v>
      </c>
      <c r="S883" t="str">
        <f t="shared" si="26"/>
        <v>En el municipio de PUERTO GUZMAN se tiene un total de Contagio 415</v>
      </c>
      <c r="T883" s="9" t="s">
        <v>1174</v>
      </c>
      <c r="U883" t="s">
        <v>1175</v>
      </c>
    </row>
    <row r="884" spans="1:21" x14ac:dyDescent="0.2">
      <c r="A884">
        <f t="shared" si="27"/>
        <v>883</v>
      </c>
      <c r="B884" s="10">
        <v>43892</v>
      </c>
      <c r="C884" s="10">
        <v>44437</v>
      </c>
      <c r="D884" t="s">
        <v>946</v>
      </c>
      <c r="E884" t="s">
        <v>953</v>
      </c>
      <c r="F884" t="s">
        <v>1173</v>
      </c>
      <c r="G884" t="s">
        <v>80</v>
      </c>
      <c r="H884" t="s">
        <v>12</v>
      </c>
      <c r="I884" t="s">
        <v>1176</v>
      </c>
      <c r="J884" t="s">
        <v>1208</v>
      </c>
      <c r="K884">
        <v>318</v>
      </c>
      <c r="L884">
        <v>116</v>
      </c>
      <c r="M884">
        <v>192</v>
      </c>
      <c r="N884">
        <v>5</v>
      </c>
      <c r="O884">
        <v>5</v>
      </c>
      <c r="P884" t="s">
        <v>1173</v>
      </c>
      <c r="Q884" t="s">
        <v>1173</v>
      </c>
      <c r="R884" t="s">
        <v>1173</v>
      </c>
      <c r="S884" t="str">
        <f t="shared" si="26"/>
        <v>En el municipio de PUERTO LEGUIZAMO se tiene un total de Contagio 318</v>
      </c>
      <c r="T884" s="9" t="s">
        <v>1174</v>
      </c>
      <c r="U884" t="s">
        <v>1175</v>
      </c>
    </row>
    <row r="885" spans="1:21" x14ac:dyDescent="0.2">
      <c r="A885">
        <f t="shared" si="27"/>
        <v>884</v>
      </c>
      <c r="B885" s="10">
        <v>43892</v>
      </c>
      <c r="C885" s="10">
        <v>44437</v>
      </c>
      <c r="D885" t="s">
        <v>946</v>
      </c>
      <c r="E885" t="s">
        <v>204</v>
      </c>
      <c r="F885" t="s">
        <v>1173</v>
      </c>
      <c r="G885" t="s">
        <v>80</v>
      </c>
      <c r="H885" t="s">
        <v>12</v>
      </c>
      <c r="I885" t="s">
        <v>1176</v>
      </c>
      <c r="J885" t="s">
        <v>1208</v>
      </c>
      <c r="K885">
        <v>192</v>
      </c>
      <c r="L885">
        <v>88</v>
      </c>
      <c r="M885">
        <v>81</v>
      </c>
      <c r="N885">
        <v>11</v>
      </c>
      <c r="O885">
        <v>12</v>
      </c>
      <c r="P885" t="s">
        <v>1173</v>
      </c>
      <c r="Q885" t="s">
        <v>1173</v>
      </c>
      <c r="R885" t="s">
        <v>1173</v>
      </c>
      <c r="S885" t="str">
        <f t="shared" si="26"/>
        <v>En el municipio de SAN FRANCISCO se tiene un total de Contagio 192</v>
      </c>
      <c r="T885" s="9" t="s">
        <v>1174</v>
      </c>
      <c r="U885" t="s">
        <v>1175</v>
      </c>
    </row>
    <row r="886" spans="1:21" x14ac:dyDescent="0.2">
      <c r="A886">
        <f t="shared" si="27"/>
        <v>885</v>
      </c>
      <c r="B886" s="10">
        <v>43892</v>
      </c>
      <c r="C886" s="10">
        <v>44437</v>
      </c>
      <c r="D886" t="s">
        <v>946</v>
      </c>
      <c r="E886" t="s">
        <v>954</v>
      </c>
      <c r="F886" t="s">
        <v>1173</v>
      </c>
      <c r="G886" t="s">
        <v>80</v>
      </c>
      <c r="H886" t="s">
        <v>12</v>
      </c>
      <c r="I886" t="s">
        <v>1176</v>
      </c>
      <c r="J886" t="s">
        <v>1208</v>
      </c>
      <c r="K886">
        <v>482</v>
      </c>
      <c r="L886">
        <v>216</v>
      </c>
      <c r="M886">
        <v>236</v>
      </c>
      <c r="N886">
        <v>18</v>
      </c>
      <c r="O886">
        <v>12</v>
      </c>
      <c r="P886" t="s">
        <v>1173</v>
      </c>
      <c r="Q886" t="s">
        <v>1173</v>
      </c>
      <c r="R886" t="s">
        <v>1173</v>
      </c>
      <c r="S886" t="str">
        <f t="shared" si="26"/>
        <v>En el municipio de SAN MIGUEL (LA DORADA) se tiene un total de Contagio 482</v>
      </c>
      <c r="T886" s="9" t="s">
        <v>1174</v>
      </c>
      <c r="U886" t="s">
        <v>1175</v>
      </c>
    </row>
    <row r="887" spans="1:21" x14ac:dyDescent="0.2">
      <c r="A887">
        <f t="shared" si="27"/>
        <v>886</v>
      </c>
      <c r="B887" s="10">
        <v>43892</v>
      </c>
      <c r="C887" s="10">
        <v>44437</v>
      </c>
      <c r="D887" t="s">
        <v>946</v>
      </c>
      <c r="E887" t="s">
        <v>939</v>
      </c>
      <c r="F887" t="s">
        <v>1173</v>
      </c>
      <c r="G887" t="s">
        <v>80</v>
      </c>
      <c r="H887" t="s">
        <v>12</v>
      </c>
      <c r="I887" t="s">
        <v>1176</v>
      </c>
      <c r="J887" t="s">
        <v>1208</v>
      </c>
      <c r="K887">
        <v>238</v>
      </c>
      <c r="L887">
        <v>124</v>
      </c>
      <c r="M887">
        <v>93</v>
      </c>
      <c r="N887">
        <v>11</v>
      </c>
      <c r="O887">
        <v>10</v>
      </c>
      <c r="P887" t="s">
        <v>1173</v>
      </c>
      <c r="Q887" t="s">
        <v>1173</v>
      </c>
      <c r="R887" t="s">
        <v>1173</v>
      </c>
      <c r="S887" t="str">
        <f t="shared" si="26"/>
        <v>En el municipio de SANTIAGO se tiene un total de Contagio 238</v>
      </c>
      <c r="T887" s="9" t="s">
        <v>1174</v>
      </c>
      <c r="U887" t="s">
        <v>1175</v>
      </c>
    </row>
    <row r="888" spans="1:21" x14ac:dyDescent="0.2">
      <c r="A888">
        <f t="shared" si="27"/>
        <v>887</v>
      </c>
      <c r="B888" s="10">
        <v>43892</v>
      </c>
      <c r="C888" s="10">
        <v>44437</v>
      </c>
      <c r="D888" t="s">
        <v>946</v>
      </c>
      <c r="E888" t="s">
        <v>955</v>
      </c>
      <c r="F888" t="s">
        <v>1173</v>
      </c>
      <c r="G888" t="s">
        <v>80</v>
      </c>
      <c r="H888" t="s">
        <v>12</v>
      </c>
      <c r="I888" t="s">
        <v>1176</v>
      </c>
      <c r="J888" t="s">
        <v>1208</v>
      </c>
      <c r="K888">
        <v>890</v>
      </c>
      <c r="L888">
        <v>445</v>
      </c>
      <c r="M888">
        <v>352</v>
      </c>
      <c r="N888">
        <v>50</v>
      </c>
      <c r="O888">
        <v>43</v>
      </c>
      <c r="P888" t="s">
        <v>1173</v>
      </c>
      <c r="Q888" t="s">
        <v>1173</v>
      </c>
      <c r="R888" t="s">
        <v>1173</v>
      </c>
      <c r="S888" t="str">
        <f t="shared" si="26"/>
        <v>En el municipio de SIBUNDOY se tiene un total de Contagio 890</v>
      </c>
      <c r="T888" s="9" t="s">
        <v>1174</v>
      </c>
      <c r="U888" t="s">
        <v>1175</v>
      </c>
    </row>
    <row r="889" spans="1:21" x14ac:dyDescent="0.2">
      <c r="A889">
        <f t="shared" si="27"/>
        <v>888</v>
      </c>
      <c r="B889" s="10">
        <v>43892</v>
      </c>
      <c r="C889" s="10">
        <v>44437</v>
      </c>
      <c r="D889" t="s">
        <v>946</v>
      </c>
      <c r="E889" t="s">
        <v>956</v>
      </c>
      <c r="F889" t="s">
        <v>1173</v>
      </c>
      <c r="G889" t="s">
        <v>80</v>
      </c>
      <c r="H889" t="s">
        <v>12</v>
      </c>
      <c r="I889" t="s">
        <v>1176</v>
      </c>
      <c r="J889" t="s">
        <v>1208</v>
      </c>
      <c r="K889">
        <v>1242</v>
      </c>
      <c r="L889">
        <v>618</v>
      </c>
      <c r="M889">
        <v>533</v>
      </c>
      <c r="N889">
        <v>47</v>
      </c>
      <c r="O889">
        <v>44</v>
      </c>
      <c r="P889" t="s">
        <v>1173</v>
      </c>
      <c r="Q889" t="s">
        <v>1173</v>
      </c>
      <c r="R889" t="s">
        <v>1173</v>
      </c>
      <c r="S889" t="str">
        <f t="shared" si="26"/>
        <v>En el municipio de VALLE DEL GUAMUEZ se tiene un total de Contagio 1242</v>
      </c>
      <c r="T889" s="9" t="s">
        <v>1174</v>
      </c>
      <c r="U889" t="s">
        <v>1175</v>
      </c>
    </row>
    <row r="890" spans="1:21" x14ac:dyDescent="0.2">
      <c r="A890">
        <f t="shared" si="27"/>
        <v>889</v>
      </c>
      <c r="B890" s="10">
        <v>43892</v>
      </c>
      <c r="C890" s="10">
        <v>44437</v>
      </c>
      <c r="D890" t="s">
        <v>946</v>
      </c>
      <c r="E890" t="s">
        <v>957</v>
      </c>
      <c r="F890" t="s">
        <v>1173</v>
      </c>
      <c r="G890" t="s">
        <v>80</v>
      </c>
      <c r="H890" t="s">
        <v>12</v>
      </c>
      <c r="I890" t="s">
        <v>1176</v>
      </c>
      <c r="J890" t="s">
        <v>1208</v>
      </c>
      <c r="K890">
        <v>1915</v>
      </c>
      <c r="L890">
        <v>765</v>
      </c>
      <c r="M890">
        <v>992</v>
      </c>
      <c r="N890">
        <v>95</v>
      </c>
      <c r="O890">
        <v>63</v>
      </c>
      <c r="P890" t="s">
        <v>1173</v>
      </c>
      <c r="Q890" t="s">
        <v>1173</v>
      </c>
      <c r="R890" t="s">
        <v>1173</v>
      </c>
      <c r="S890" t="str">
        <f t="shared" si="26"/>
        <v>En el municipio de VILLAGARZON se tiene un total de Contagio 1915</v>
      </c>
      <c r="T890" s="9" t="s">
        <v>1174</v>
      </c>
      <c r="U890" t="s">
        <v>1175</v>
      </c>
    </row>
    <row r="891" spans="1:21" x14ac:dyDescent="0.2">
      <c r="A891">
        <f t="shared" si="27"/>
        <v>890</v>
      </c>
      <c r="B891" s="10">
        <v>43892</v>
      </c>
      <c r="C891" s="10">
        <v>44437</v>
      </c>
      <c r="D891" t="s">
        <v>958</v>
      </c>
      <c r="E891" t="s">
        <v>127</v>
      </c>
      <c r="F891" t="s">
        <v>1173</v>
      </c>
      <c r="G891" t="s">
        <v>80</v>
      </c>
      <c r="H891" t="s">
        <v>12</v>
      </c>
      <c r="I891" t="s">
        <v>1176</v>
      </c>
      <c r="J891" t="s">
        <v>1208</v>
      </c>
      <c r="K891">
        <v>41033</v>
      </c>
      <c r="L891">
        <v>20495</v>
      </c>
      <c r="M891">
        <v>17535</v>
      </c>
      <c r="N891">
        <v>1539</v>
      </c>
      <c r="O891">
        <v>1464</v>
      </c>
      <c r="P891" t="s">
        <v>1173</v>
      </c>
      <c r="Q891" t="s">
        <v>1173</v>
      </c>
      <c r="R891" t="s">
        <v>1173</v>
      </c>
      <c r="S891" t="str">
        <f t="shared" si="26"/>
        <v>En el municipio de ARMENIA se tiene un total de Contagio 41033</v>
      </c>
      <c r="T891" s="9" t="s">
        <v>1174</v>
      </c>
      <c r="U891" t="s">
        <v>1175</v>
      </c>
    </row>
    <row r="892" spans="1:21" x14ac:dyDescent="0.2">
      <c r="A892">
        <f t="shared" si="27"/>
        <v>891</v>
      </c>
      <c r="B892" s="10">
        <v>43892</v>
      </c>
      <c r="C892" s="10">
        <v>44437</v>
      </c>
      <c r="D892" t="s">
        <v>958</v>
      </c>
      <c r="E892" t="s">
        <v>329</v>
      </c>
      <c r="F892" t="s">
        <v>1173</v>
      </c>
      <c r="G892" t="s">
        <v>80</v>
      </c>
      <c r="H892" t="s">
        <v>12</v>
      </c>
      <c r="I892" t="s">
        <v>1176</v>
      </c>
      <c r="J892" t="s">
        <v>1208</v>
      </c>
      <c r="K892">
        <v>145</v>
      </c>
      <c r="L892">
        <v>68</v>
      </c>
      <c r="M892">
        <v>68</v>
      </c>
      <c r="N892">
        <v>2</v>
      </c>
      <c r="O892">
        <v>7</v>
      </c>
      <c r="P892" t="s">
        <v>1173</v>
      </c>
      <c r="Q892" t="s">
        <v>1173</v>
      </c>
      <c r="R892" t="s">
        <v>1173</v>
      </c>
      <c r="S892" t="str">
        <f t="shared" si="26"/>
        <v>En el municipio de BUENAVISTA se tiene un total de Contagio 145</v>
      </c>
      <c r="T892" s="9" t="s">
        <v>1174</v>
      </c>
      <c r="U892" t="s">
        <v>1175</v>
      </c>
    </row>
    <row r="893" spans="1:21" x14ac:dyDescent="0.2">
      <c r="A893">
        <f t="shared" si="27"/>
        <v>892</v>
      </c>
      <c r="B893" s="10">
        <v>43892</v>
      </c>
      <c r="C893" s="10">
        <v>44437</v>
      </c>
      <c r="D893" t="s">
        <v>958</v>
      </c>
      <c r="E893" t="s">
        <v>959</v>
      </c>
      <c r="F893" t="s">
        <v>1173</v>
      </c>
      <c r="G893" t="s">
        <v>80</v>
      </c>
      <c r="H893" t="s">
        <v>12</v>
      </c>
      <c r="I893" t="s">
        <v>1176</v>
      </c>
      <c r="J893" t="s">
        <v>1208</v>
      </c>
      <c r="K893">
        <v>5268</v>
      </c>
      <c r="L893">
        <v>2421</v>
      </c>
      <c r="M893">
        <v>2504</v>
      </c>
      <c r="N893">
        <v>191</v>
      </c>
      <c r="O893">
        <v>152</v>
      </c>
      <c r="P893" t="s">
        <v>1173</v>
      </c>
      <c r="Q893" t="s">
        <v>1173</v>
      </c>
      <c r="R893" t="s">
        <v>1173</v>
      </c>
      <c r="S893" t="str">
        <f t="shared" si="26"/>
        <v>En el municipio de CALARCA se tiene un total de Contagio 5268</v>
      </c>
      <c r="T893" s="9" t="s">
        <v>1174</v>
      </c>
      <c r="U893" t="s">
        <v>1175</v>
      </c>
    </row>
    <row r="894" spans="1:21" x14ac:dyDescent="0.2">
      <c r="A894">
        <f t="shared" si="27"/>
        <v>893</v>
      </c>
      <c r="B894" s="10">
        <v>43892</v>
      </c>
      <c r="C894" s="10">
        <v>44437</v>
      </c>
      <c r="D894" t="s">
        <v>958</v>
      </c>
      <c r="E894" t="s">
        <v>960</v>
      </c>
      <c r="F894" t="s">
        <v>1173</v>
      </c>
      <c r="G894" t="s">
        <v>80</v>
      </c>
      <c r="H894" t="s">
        <v>12</v>
      </c>
      <c r="I894" t="s">
        <v>1176</v>
      </c>
      <c r="J894" t="s">
        <v>1208</v>
      </c>
      <c r="K894">
        <v>1558</v>
      </c>
      <c r="L894">
        <v>776</v>
      </c>
      <c r="M894">
        <v>680</v>
      </c>
      <c r="N894">
        <v>52</v>
      </c>
      <c r="O894">
        <v>50</v>
      </c>
      <c r="P894" t="s">
        <v>1173</v>
      </c>
      <c r="Q894" t="s">
        <v>1173</v>
      </c>
      <c r="R894" t="s">
        <v>1173</v>
      </c>
      <c r="S894" t="str">
        <f t="shared" si="26"/>
        <v>En el municipio de CIRCASIA se tiene un total de Contagio 1558</v>
      </c>
      <c r="T894" s="9" t="s">
        <v>1174</v>
      </c>
      <c r="U894" t="s">
        <v>1175</v>
      </c>
    </row>
    <row r="895" spans="1:21" x14ac:dyDescent="0.2">
      <c r="A895">
        <f t="shared" si="27"/>
        <v>894</v>
      </c>
      <c r="B895" s="10">
        <v>43892</v>
      </c>
      <c r="C895" s="10">
        <v>44437</v>
      </c>
      <c r="D895" t="s">
        <v>958</v>
      </c>
      <c r="E895" t="s">
        <v>286</v>
      </c>
      <c r="F895" t="s">
        <v>1173</v>
      </c>
      <c r="G895" t="s">
        <v>80</v>
      </c>
      <c r="H895" t="s">
        <v>12</v>
      </c>
      <c r="I895" t="s">
        <v>1176</v>
      </c>
      <c r="J895" t="s">
        <v>1208</v>
      </c>
      <c r="K895">
        <v>201</v>
      </c>
      <c r="L895">
        <v>91</v>
      </c>
      <c r="M895">
        <v>98</v>
      </c>
      <c r="N895">
        <v>8</v>
      </c>
      <c r="O895">
        <v>4</v>
      </c>
      <c r="P895" t="s">
        <v>1173</v>
      </c>
      <c r="Q895" t="s">
        <v>1173</v>
      </c>
      <c r="R895" t="s">
        <v>1173</v>
      </c>
      <c r="S895" t="str">
        <f t="shared" si="26"/>
        <v>En el municipio de CORDOBA se tiene un total de Contagio 201</v>
      </c>
      <c r="T895" s="9" t="s">
        <v>1174</v>
      </c>
      <c r="U895" t="s">
        <v>1175</v>
      </c>
    </row>
    <row r="896" spans="1:21" x14ac:dyDescent="0.2">
      <c r="A896">
        <f t="shared" si="27"/>
        <v>895</v>
      </c>
      <c r="B896" s="10">
        <v>43892</v>
      </c>
      <c r="C896" s="10">
        <v>44437</v>
      </c>
      <c r="D896" t="s">
        <v>958</v>
      </c>
      <c r="E896" t="s">
        <v>961</v>
      </c>
      <c r="F896" t="s">
        <v>1173</v>
      </c>
      <c r="G896" t="s">
        <v>80</v>
      </c>
      <c r="H896" t="s">
        <v>12</v>
      </c>
      <c r="I896" t="s">
        <v>1176</v>
      </c>
      <c r="J896" t="s">
        <v>1208</v>
      </c>
      <c r="K896">
        <v>599</v>
      </c>
      <c r="L896">
        <v>273</v>
      </c>
      <c r="M896">
        <v>287</v>
      </c>
      <c r="N896">
        <v>17</v>
      </c>
      <c r="O896">
        <v>22</v>
      </c>
      <c r="P896" t="s">
        <v>1173</v>
      </c>
      <c r="Q896" t="s">
        <v>1173</v>
      </c>
      <c r="R896" t="s">
        <v>1173</v>
      </c>
      <c r="S896" t="str">
        <f t="shared" si="26"/>
        <v>En el municipio de FILANDIA se tiene un total de Contagio 599</v>
      </c>
      <c r="T896" s="9" t="s">
        <v>1174</v>
      </c>
      <c r="U896" t="s">
        <v>1175</v>
      </c>
    </row>
    <row r="897" spans="1:21" x14ac:dyDescent="0.2">
      <c r="A897">
        <f t="shared" si="27"/>
        <v>896</v>
      </c>
      <c r="B897" s="10">
        <v>43892</v>
      </c>
      <c r="C897" s="10">
        <v>44437</v>
      </c>
      <c r="D897" t="s">
        <v>958</v>
      </c>
      <c r="E897" t="s">
        <v>962</v>
      </c>
      <c r="F897" t="s">
        <v>1173</v>
      </c>
      <c r="G897" t="s">
        <v>80</v>
      </c>
      <c r="H897" t="s">
        <v>12</v>
      </c>
      <c r="I897" t="s">
        <v>1176</v>
      </c>
      <c r="J897" t="s">
        <v>1208</v>
      </c>
      <c r="K897">
        <v>278</v>
      </c>
      <c r="L897">
        <v>128</v>
      </c>
      <c r="M897">
        <v>128</v>
      </c>
      <c r="N897">
        <v>15</v>
      </c>
      <c r="O897">
        <v>7</v>
      </c>
      <c r="P897" t="s">
        <v>1173</v>
      </c>
      <c r="Q897" t="s">
        <v>1173</v>
      </c>
      <c r="R897" t="s">
        <v>1173</v>
      </c>
      <c r="S897" t="str">
        <f t="shared" si="26"/>
        <v>En el municipio de GENOVA se tiene un total de Contagio 278</v>
      </c>
      <c r="T897" s="9" t="s">
        <v>1174</v>
      </c>
      <c r="U897" t="s">
        <v>1175</v>
      </c>
    </row>
    <row r="898" spans="1:21" x14ac:dyDescent="0.2">
      <c r="A898">
        <f t="shared" si="27"/>
        <v>897</v>
      </c>
      <c r="B898" s="10">
        <v>43892</v>
      </c>
      <c r="C898" s="10">
        <v>44437</v>
      </c>
      <c r="D898" t="s">
        <v>958</v>
      </c>
      <c r="E898" t="s">
        <v>963</v>
      </c>
      <c r="F898" t="s">
        <v>1173</v>
      </c>
      <c r="G898" t="s">
        <v>80</v>
      </c>
      <c r="H898" t="s">
        <v>12</v>
      </c>
      <c r="I898" t="s">
        <v>1176</v>
      </c>
      <c r="J898" t="s">
        <v>1208</v>
      </c>
      <c r="K898">
        <v>1633</v>
      </c>
      <c r="L898">
        <v>778</v>
      </c>
      <c r="M898">
        <v>769</v>
      </c>
      <c r="N898">
        <v>43</v>
      </c>
      <c r="O898">
        <v>43</v>
      </c>
      <c r="P898" t="s">
        <v>1173</v>
      </c>
      <c r="Q898" t="s">
        <v>1173</v>
      </c>
      <c r="R898" t="s">
        <v>1173</v>
      </c>
      <c r="S898" t="str">
        <f t="shared" si="26"/>
        <v>En el municipio de LA TEBAIDA se tiene un total de Contagio 1633</v>
      </c>
      <c r="T898" s="9" t="s">
        <v>1174</v>
      </c>
      <c r="U898" t="s">
        <v>1175</v>
      </c>
    </row>
    <row r="899" spans="1:21" x14ac:dyDescent="0.2">
      <c r="A899">
        <f t="shared" si="27"/>
        <v>898</v>
      </c>
      <c r="B899" s="10">
        <v>43892</v>
      </c>
      <c r="C899" s="10">
        <v>44437</v>
      </c>
      <c r="D899" t="s">
        <v>958</v>
      </c>
      <c r="E899" t="s">
        <v>964</v>
      </c>
      <c r="F899" t="s">
        <v>1173</v>
      </c>
      <c r="G899" t="s">
        <v>80</v>
      </c>
      <c r="H899" t="s">
        <v>12</v>
      </c>
      <c r="I899" t="s">
        <v>1176</v>
      </c>
      <c r="J899" t="s">
        <v>1208</v>
      </c>
      <c r="K899">
        <v>2298</v>
      </c>
      <c r="L899">
        <v>1146</v>
      </c>
      <c r="M899">
        <v>1010</v>
      </c>
      <c r="N899">
        <v>69</v>
      </c>
      <c r="O899">
        <v>73</v>
      </c>
      <c r="P899" t="s">
        <v>1173</v>
      </c>
      <c r="Q899" t="s">
        <v>1173</v>
      </c>
      <c r="R899" t="s">
        <v>1173</v>
      </c>
      <c r="S899" t="str">
        <f t="shared" ref="S899:S962" si="28">"En el municipio de "&amp;E899&amp;" se tiene un total de "&amp;I899&amp;" "&amp;K899</f>
        <v>En el municipio de MONTENEGRO se tiene un total de Contagio 2298</v>
      </c>
      <c r="T899" s="9" t="s">
        <v>1174</v>
      </c>
      <c r="U899" t="s">
        <v>1175</v>
      </c>
    </row>
    <row r="900" spans="1:21" x14ac:dyDescent="0.2">
      <c r="A900">
        <f t="shared" ref="A900:A963" si="29">A899+1</f>
        <v>899</v>
      </c>
      <c r="B900" s="10">
        <v>43892</v>
      </c>
      <c r="C900" s="10">
        <v>44437</v>
      </c>
      <c r="D900" t="s">
        <v>958</v>
      </c>
      <c r="E900" t="s">
        <v>965</v>
      </c>
      <c r="F900" t="s">
        <v>1173</v>
      </c>
      <c r="G900" t="s">
        <v>80</v>
      </c>
      <c r="H900" t="s">
        <v>12</v>
      </c>
      <c r="I900" t="s">
        <v>1176</v>
      </c>
      <c r="J900" t="s">
        <v>1208</v>
      </c>
      <c r="K900">
        <v>305</v>
      </c>
      <c r="L900">
        <v>116</v>
      </c>
      <c r="M900">
        <v>152</v>
      </c>
      <c r="N900">
        <v>18</v>
      </c>
      <c r="O900">
        <v>19</v>
      </c>
      <c r="P900" t="s">
        <v>1173</v>
      </c>
      <c r="Q900" t="s">
        <v>1173</v>
      </c>
      <c r="R900" t="s">
        <v>1173</v>
      </c>
      <c r="S900" t="str">
        <f t="shared" si="28"/>
        <v>En el municipio de PIJAO se tiene un total de Contagio 305</v>
      </c>
      <c r="T900" s="9" t="s">
        <v>1174</v>
      </c>
      <c r="U900" t="s">
        <v>1175</v>
      </c>
    </row>
    <row r="901" spans="1:21" x14ac:dyDescent="0.2">
      <c r="A901">
        <f t="shared" si="29"/>
        <v>900</v>
      </c>
      <c r="B901" s="10">
        <v>43892</v>
      </c>
      <c r="C901" s="10">
        <v>44437</v>
      </c>
      <c r="D901" t="s">
        <v>958</v>
      </c>
      <c r="E901" t="s">
        <v>966</v>
      </c>
      <c r="F901" t="s">
        <v>1173</v>
      </c>
      <c r="G901" t="s">
        <v>80</v>
      </c>
      <c r="H901" t="s">
        <v>12</v>
      </c>
      <c r="I901" t="s">
        <v>1176</v>
      </c>
      <c r="J901" t="s">
        <v>1208</v>
      </c>
      <c r="K901">
        <v>1787</v>
      </c>
      <c r="L901">
        <v>886</v>
      </c>
      <c r="M901">
        <v>798</v>
      </c>
      <c r="N901">
        <v>57</v>
      </c>
      <c r="O901">
        <v>46</v>
      </c>
      <c r="P901" t="s">
        <v>1173</v>
      </c>
      <c r="Q901" t="s">
        <v>1173</v>
      </c>
      <c r="R901" t="s">
        <v>1173</v>
      </c>
      <c r="S901" t="str">
        <f t="shared" si="28"/>
        <v>En el municipio de QUIMBAYA se tiene un total de Contagio 1787</v>
      </c>
      <c r="T901" s="9" t="s">
        <v>1174</v>
      </c>
      <c r="U901" t="s">
        <v>1175</v>
      </c>
    </row>
    <row r="902" spans="1:21" x14ac:dyDescent="0.2">
      <c r="A902">
        <f t="shared" si="29"/>
        <v>901</v>
      </c>
      <c r="B902" s="10">
        <v>43892</v>
      </c>
      <c r="C902" s="10">
        <v>44437</v>
      </c>
      <c r="D902" t="s">
        <v>958</v>
      </c>
      <c r="E902" t="s">
        <v>967</v>
      </c>
      <c r="F902" t="s">
        <v>1173</v>
      </c>
      <c r="G902" t="s">
        <v>80</v>
      </c>
      <c r="H902" t="s">
        <v>12</v>
      </c>
      <c r="I902" t="s">
        <v>1176</v>
      </c>
      <c r="J902" t="s">
        <v>1208</v>
      </c>
      <c r="K902">
        <v>523</v>
      </c>
      <c r="L902">
        <v>253</v>
      </c>
      <c r="M902">
        <v>224</v>
      </c>
      <c r="N902">
        <v>24</v>
      </c>
      <c r="O902">
        <v>22</v>
      </c>
      <c r="P902" t="s">
        <v>1173</v>
      </c>
      <c r="Q902" t="s">
        <v>1173</v>
      </c>
      <c r="R902" t="s">
        <v>1173</v>
      </c>
      <c r="S902" t="str">
        <f t="shared" si="28"/>
        <v>En el municipio de SALENTO se tiene un total de Contagio 523</v>
      </c>
      <c r="T902" s="9" t="s">
        <v>1174</v>
      </c>
      <c r="U902" t="s">
        <v>1175</v>
      </c>
    </row>
    <row r="903" spans="1:21" x14ac:dyDescent="0.2">
      <c r="A903">
        <f t="shared" si="29"/>
        <v>902</v>
      </c>
      <c r="B903" s="10">
        <v>43892</v>
      </c>
      <c r="C903" s="10">
        <v>44437</v>
      </c>
      <c r="D903" t="s">
        <v>462</v>
      </c>
      <c r="E903" t="s">
        <v>968</v>
      </c>
      <c r="F903" t="s">
        <v>1173</v>
      </c>
      <c r="G903" t="s">
        <v>80</v>
      </c>
      <c r="H903" t="s">
        <v>12</v>
      </c>
      <c r="I903" t="s">
        <v>1176</v>
      </c>
      <c r="J903" t="s">
        <v>1208</v>
      </c>
      <c r="K903">
        <v>579</v>
      </c>
      <c r="L903">
        <v>264</v>
      </c>
      <c r="M903">
        <v>266</v>
      </c>
      <c r="N903">
        <v>22</v>
      </c>
      <c r="O903">
        <v>27</v>
      </c>
      <c r="P903" t="s">
        <v>1173</v>
      </c>
      <c r="Q903" t="s">
        <v>1173</v>
      </c>
      <c r="R903" t="s">
        <v>1173</v>
      </c>
      <c r="S903" t="str">
        <f t="shared" si="28"/>
        <v>En el municipio de APIA se tiene un total de Contagio 579</v>
      </c>
      <c r="T903" s="9" t="s">
        <v>1174</v>
      </c>
      <c r="U903" t="s">
        <v>1175</v>
      </c>
    </row>
    <row r="904" spans="1:21" x14ac:dyDescent="0.2">
      <c r="A904">
        <f t="shared" si="29"/>
        <v>903</v>
      </c>
      <c r="B904" s="10">
        <v>43892</v>
      </c>
      <c r="C904" s="10">
        <v>44437</v>
      </c>
      <c r="D904" t="s">
        <v>462</v>
      </c>
      <c r="E904" t="s">
        <v>506</v>
      </c>
      <c r="F904" t="s">
        <v>1173</v>
      </c>
      <c r="G904" t="s">
        <v>80</v>
      </c>
      <c r="H904" t="s">
        <v>12</v>
      </c>
      <c r="I904" t="s">
        <v>1176</v>
      </c>
      <c r="J904" t="s">
        <v>1208</v>
      </c>
      <c r="K904">
        <v>166</v>
      </c>
      <c r="L904">
        <v>75</v>
      </c>
      <c r="M904">
        <v>84</v>
      </c>
      <c r="N904">
        <v>4</v>
      </c>
      <c r="O904">
        <v>3</v>
      </c>
      <c r="P904" t="s">
        <v>1173</v>
      </c>
      <c r="Q904" t="s">
        <v>1173</v>
      </c>
      <c r="R904" t="s">
        <v>1173</v>
      </c>
      <c r="S904" t="str">
        <f t="shared" si="28"/>
        <v>En el municipio de BALBOA se tiene un total de Contagio 166</v>
      </c>
      <c r="T904" s="9" t="s">
        <v>1174</v>
      </c>
      <c r="U904" t="s">
        <v>1175</v>
      </c>
    </row>
    <row r="905" spans="1:21" x14ac:dyDescent="0.2">
      <c r="A905">
        <f t="shared" si="29"/>
        <v>904</v>
      </c>
      <c r="B905" s="10">
        <v>43892</v>
      </c>
      <c r="C905" s="10">
        <v>44437</v>
      </c>
      <c r="D905" t="s">
        <v>462</v>
      </c>
      <c r="E905" t="s">
        <v>969</v>
      </c>
      <c r="F905" t="s">
        <v>1173</v>
      </c>
      <c r="G905" t="s">
        <v>80</v>
      </c>
      <c r="H905" t="s">
        <v>12</v>
      </c>
      <c r="I905" t="s">
        <v>1176</v>
      </c>
      <c r="J905" t="s">
        <v>1208</v>
      </c>
      <c r="K905">
        <v>1225</v>
      </c>
      <c r="L905">
        <v>597</v>
      </c>
      <c r="M905">
        <v>503</v>
      </c>
      <c r="N905">
        <v>75</v>
      </c>
      <c r="O905">
        <v>50</v>
      </c>
      <c r="P905" t="s">
        <v>1173</v>
      </c>
      <c r="Q905" t="s">
        <v>1173</v>
      </c>
      <c r="R905" t="s">
        <v>1173</v>
      </c>
      <c r="S905" t="str">
        <f t="shared" si="28"/>
        <v>En el municipio de BELEN DE UMBRIA se tiene un total de Contagio 1225</v>
      </c>
      <c r="T905" s="9" t="s">
        <v>1174</v>
      </c>
      <c r="U905" t="s">
        <v>1175</v>
      </c>
    </row>
    <row r="906" spans="1:21" x14ac:dyDescent="0.2">
      <c r="A906">
        <f t="shared" si="29"/>
        <v>905</v>
      </c>
      <c r="B906" s="10">
        <v>43892</v>
      </c>
      <c r="C906" s="10">
        <v>44437</v>
      </c>
      <c r="D906" t="s">
        <v>462</v>
      </c>
      <c r="E906" t="s">
        <v>970</v>
      </c>
      <c r="F906" t="s">
        <v>1173</v>
      </c>
      <c r="G906" t="s">
        <v>80</v>
      </c>
      <c r="H906" t="s">
        <v>12</v>
      </c>
      <c r="I906" t="s">
        <v>1176</v>
      </c>
      <c r="J906" t="s">
        <v>1208</v>
      </c>
      <c r="K906">
        <v>17579</v>
      </c>
      <c r="L906">
        <v>8917</v>
      </c>
      <c r="M906">
        <v>7688</v>
      </c>
      <c r="N906">
        <v>524</v>
      </c>
      <c r="O906">
        <v>450</v>
      </c>
      <c r="P906" t="s">
        <v>1173</v>
      </c>
      <c r="Q906" t="s">
        <v>1173</v>
      </c>
      <c r="R906" t="s">
        <v>1173</v>
      </c>
      <c r="S906" t="str">
        <f t="shared" si="28"/>
        <v>En el municipio de DOSQUEBRADAS se tiene un total de Contagio 17579</v>
      </c>
      <c r="T906" s="9" t="s">
        <v>1174</v>
      </c>
      <c r="U906" t="s">
        <v>1175</v>
      </c>
    </row>
    <row r="907" spans="1:21" x14ac:dyDescent="0.2">
      <c r="A907">
        <f t="shared" si="29"/>
        <v>906</v>
      </c>
      <c r="B907" s="10">
        <v>43892</v>
      </c>
      <c r="C907" s="10">
        <v>44437</v>
      </c>
      <c r="D907" t="s">
        <v>462</v>
      </c>
      <c r="E907" t="s">
        <v>971</v>
      </c>
      <c r="F907" t="s">
        <v>1173</v>
      </c>
      <c r="G907" t="s">
        <v>80</v>
      </c>
      <c r="H907" t="s">
        <v>12</v>
      </c>
      <c r="I907" t="s">
        <v>1176</v>
      </c>
      <c r="J907" t="s">
        <v>1208</v>
      </c>
      <c r="K907">
        <v>309</v>
      </c>
      <c r="L907">
        <v>150</v>
      </c>
      <c r="M907">
        <v>121</v>
      </c>
      <c r="N907">
        <v>22</v>
      </c>
      <c r="O907">
        <v>16</v>
      </c>
      <c r="P907" t="s">
        <v>1173</v>
      </c>
      <c r="Q907" t="s">
        <v>1173</v>
      </c>
      <c r="R907" t="s">
        <v>1173</v>
      </c>
      <c r="S907" t="str">
        <f t="shared" si="28"/>
        <v>En el municipio de GUATICA se tiene un total de Contagio 309</v>
      </c>
      <c r="T907" s="9" t="s">
        <v>1174</v>
      </c>
      <c r="U907" t="s">
        <v>1175</v>
      </c>
    </row>
    <row r="908" spans="1:21" x14ac:dyDescent="0.2">
      <c r="A908">
        <f t="shared" si="29"/>
        <v>907</v>
      </c>
      <c r="B908" s="10">
        <v>43892</v>
      </c>
      <c r="C908" s="10">
        <v>44437</v>
      </c>
      <c r="D908" t="s">
        <v>462</v>
      </c>
      <c r="E908" t="s">
        <v>972</v>
      </c>
      <c r="F908" t="s">
        <v>1173</v>
      </c>
      <c r="G908" t="s">
        <v>80</v>
      </c>
      <c r="H908" t="s">
        <v>12</v>
      </c>
      <c r="I908" t="s">
        <v>1176</v>
      </c>
      <c r="J908" t="s">
        <v>1208</v>
      </c>
      <c r="K908">
        <v>256</v>
      </c>
      <c r="L908">
        <v>129</v>
      </c>
      <c r="M908">
        <v>110</v>
      </c>
      <c r="N908">
        <v>11</v>
      </c>
      <c r="O908">
        <v>6</v>
      </c>
      <c r="P908" t="s">
        <v>1173</v>
      </c>
      <c r="Q908" t="s">
        <v>1173</v>
      </c>
      <c r="R908" t="s">
        <v>1173</v>
      </c>
      <c r="S908" t="str">
        <f t="shared" si="28"/>
        <v>En el municipio de LA CELIA se tiene un total de Contagio 256</v>
      </c>
      <c r="T908" s="9" t="s">
        <v>1174</v>
      </c>
      <c r="U908" t="s">
        <v>1175</v>
      </c>
    </row>
    <row r="909" spans="1:21" x14ac:dyDescent="0.2">
      <c r="A909">
        <f t="shared" si="29"/>
        <v>908</v>
      </c>
      <c r="B909" s="10">
        <v>43892</v>
      </c>
      <c r="C909" s="10">
        <v>44437</v>
      </c>
      <c r="D909" t="s">
        <v>462</v>
      </c>
      <c r="E909" t="s">
        <v>973</v>
      </c>
      <c r="F909" t="s">
        <v>1173</v>
      </c>
      <c r="G909" t="s">
        <v>80</v>
      </c>
      <c r="H909" t="s">
        <v>12</v>
      </c>
      <c r="I909" t="s">
        <v>1176</v>
      </c>
      <c r="J909" t="s">
        <v>1208</v>
      </c>
      <c r="K909">
        <v>2403</v>
      </c>
      <c r="L909">
        <v>1095</v>
      </c>
      <c r="M909">
        <v>1128</v>
      </c>
      <c r="N909">
        <v>85</v>
      </c>
      <c r="O909">
        <v>95</v>
      </c>
      <c r="P909" t="s">
        <v>1173</v>
      </c>
      <c r="Q909" t="s">
        <v>1173</v>
      </c>
      <c r="R909" t="s">
        <v>1173</v>
      </c>
      <c r="S909" t="str">
        <f t="shared" si="28"/>
        <v>En el municipio de LA VIRGINIA se tiene un total de Contagio 2403</v>
      </c>
      <c r="T909" s="9" t="s">
        <v>1174</v>
      </c>
      <c r="U909" t="s">
        <v>1175</v>
      </c>
    </row>
    <row r="910" spans="1:21" x14ac:dyDescent="0.2">
      <c r="A910">
        <f t="shared" si="29"/>
        <v>909</v>
      </c>
      <c r="B910" s="10">
        <v>43892</v>
      </c>
      <c r="C910" s="10">
        <v>44437</v>
      </c>
      <c r="D910" t="s">
        <v>462</v>
      </c>
      <c r="E910" t="s">
        <v>974</v>
      </c>
      <c r="F910" t="s">
        <v>1173</v>
      </c>
      <c r="G910" t="s">
        <v>80</v>
      </c>
      <c r="H910" t="s">
        <v>12</v>
      </c>
      <c r="I910" t="s">
        <v>1176</v>
      </c>
      <c r="J910" t="s">
        <v>1208</v>
      </c>
      <c r="K910">
        <v>353</v>
      </c>
      <c r="L910">
        <v>171</v>
      </c>
      <c r="M910">
        <v>166</v>
      </c>
      <c r="N910">
        <v>9</v>
      </c>
      <c r="O910">
        <v>7</v>
      </c>
      <c r="P910" t="s">
        <v>1173</v>
      </c>
      <c r="Q910" t="s">
        <v>1173</v>
      </c>
      <c r="R910" t="s">
        <v>1173</v>
      </c>
      <c r="S910" t="str">
        <f t="shared" si="28"/>
        <v>En el municipio de MARSELLA se tiene un total de Contagio 353</v>
      </c>
      <c r="T910" s="9" t="s">
        <v>1174</v>
      </c>
      <c r="U910" t="s">
        <v>1175</v>
      </c>
    </row>
    <row r="911" spans="1:21" x14ac:dyDescent="0.2">
      <c r="A911">
        <f t="shared" si="29"/>
        <v>910</v>
      </c>
      <c r="B911" s="10">
        <v>43892</v>
      </c>
      <c r="C911" s="10">
        <v>44437</v>
      </c>
      <c r="D911" t="s">
        <v>462</v>
      </c>
      <c r="E911" t="s">
        <v>975</v>
      </c>
      <c r="F911" t="s">
        <v>1173</v>
      </c>
      <c r="G911" t="s">
        <v>80</v>
      </c>
      <c r="H911" t="s">
        <v>12</v>
      </c>
      <c r="I911" t="s">
        <v>1176</v>
      </c>
      <c r="J911" t="s">
        <v>1208</v>
      </c>
      <c r="K911">
        <v>254</v>
      </c>
      <c r="L911">
        <v>133</v>
      </c>
      <c r="M911">
        <v>106</v>
      </c>
      <c r="N911">
        <v>6</v>
      </c>
      <c r="O911">
        <v>9</v>
      </c>
      <c r="P911" t="s">
        <v>1173</v>
      </c>
      <c r="Q911" t="s">
        <v>1173</v>
      </c>
      <c r="R911" t="s">
        <v>1173</v>
      </c>
      <c r="S911" t="str">
        <f t="shared" si="28"/>
        <v>En el municipio de MISTRATO se tiene un total de Contagio 254</v>
      </c>
      <c r="T911" s="9" t="s">
        <v>1174</v>
      </c>
      <c r="U911" t="s">
        <v>1175</v>
      </c>
    </row>
    <row r="912" spans="1:21" x14ac:dyDescent="0.2">
      <c r="A912">
        <f t="shared" si="29"/>
        <v>911</v>
      </c>
      <c r="B912" s="10">
        <v>43892</v>
      </c>
      <c r="C912" s="10">
        <v>44437</v>
      </c>
      <c r="D912" t="s">
        <v>462</v>
      </c>
      <c r="E912" t="s">
        <v>976</v>
      </c>
      <c r="F912" t="s">
        <v>1173</v>
      </c>
      <c r="G912" t="s">
        <v>80</v>
      </c>
      <c r="H912" t="s">
        <v>12</v>
      </c>
      <c r="I912" t="s">
        <v>1176</v>
      </c>
      <c r="J912" t="s">
        <v>1208</v>
      </c>
      <c r="K912">
        <v>57008</v>
      </c>
      <c r="L912">
        <v>27756</v>
      </c>
      <c r="M912">
        <v>25896</v>
      </c>
      <c r="N912">
        <v>1676</v>
      </c>
      <c r="O912">
        <v>1680</v>
      </c>
      <c r="P912" t="s">
        <v>1173</v>
      </c>
      <c r="Q912" t="s">
        <v>1173</v>
      </c>
      <c r="R912" t="s">
        <v>1173</v>
      </c>
      <c r="S912" t="str">
        <f t="shared" si="28"/>
        <v>En el municipio de PEREIRA se tiene un total de Contagio 57008</v>
      </c>
      <c r="T912" s="9" t="s">
        <v>1174</v>
      </c>
      <c r="U912" t="s">
        <v>1175</v>
      </c>
    </row>
    <row r="913" spans="1:21" x14ac:dyDescent="0.2">
      <c r="A913">
        <f t="shared" si="29"/>
        <v>912</v>
      </c>
      <c r="B913" s="10">
        <v>43892</v>
      </c>
      <c r="C913" s="10">
        <v>44437</v>
      </c>
      <c r="D913" t="s">
        <v>462</v>
      </c>
      <c r="E913" t="s">
        <v>977</v>
      </c>
      <c r="F913" t="s">
        <v>1173</v>
      </c>
      <c r="G913" t="s">
        <v>80</v>
      </c>
      <c r="H913" t="s">
        <v>12</v>
      </c>
      <c r="I913" t="s">
        <v>1176</v>
      </c>
      <c r="J913" t="s">
        <v>1208</v>
      </c>
      <c r="K913">
        <v>272</v>
      </c>
      <c r="L913">
        <v>118</v>
      </c>
      <c r="M913">
        <v>119</v>
      </c>
      <c r="N913">
        <v>13</v>
      </c>
      <c r="O913">
        <v>22</v>
      </c>
      <c r="P913" t="s">
        <v>1173</v>
      </c>
      <c r="Q913" t="s">
        <v>1173</v>
      </c>
      <c r="R913" t="s">
        <v>1173</v>
      </c>
      <c r="S913" t="str">
        <f t="shared" si="28"/>
        <v>En el municipio de PUEBLO RICO se tiene un total de Contagio 272</v>
      </c>
      <c r="T913" s="9" t="s">
        <v>1174</v>
      </c>
      <c r="U913" t="s">
        <v>1175</v>
      </c>
    </row>
    <row r="914" spans="1:21" x14ac:dyDescent="0.2">
      <c r="A914">
        <f t="shared" si="29"/>
        <v>913</v>
      </c>
      <c r="B914" s="10">
        <v>43892</v>
      </c>
      <c r="C914" s="10">
        <v>44437</v>
      </c>
      <c r="D914" t="s">
        <v>462</v>
      </c>
      <c r="E914" t="s">
        <v>978</v>
      </c>
      <c r="F914" t="s">
        <v>1173</v>
      </c>
      <c r="G914" t="s">
        <v>80</v>
      </c>
      <c r="H914" t="s">
        <v>12</v>
      </c>
      <c r="I914" t="s">
        <v>1176</v>
      </c>
      <c r="J914" t="s">
        <v>1208</v>
      </c>
      <c r="K914">
        <v>527</v>
      </c>
      <c r="L914">
        <v>252</v>
      </c>
      <c r="M914">
        <v>245</v>
      </c>
      <c r="N914">
        <v>13</v>
      </c>
      <c r="O914">
        <v>17</v>
      </c>
      <c r="P914" t="s">
        <v>1173</v>
      </c>
      <c r="Q914" t="s">
        <v>1173</v>
      </c>
      <c r="R914" t="s">
        <v>1173</v>
      </c>
      <c r="S914" t="str">
        <f t="shared" si="28"/>
        <v>En el municipio de QUINCHIA se tiene un total de Contagio 527</v>
      </c>
      <c r="T914" s="9" t="s">
        <v>1174</v>
      </c>
      <c r="U914" t="s">
        <v>1175</v>
      </c>
    </row>
    <row r="915" spans="1:21" x14ac:dyDescent="0.2">
      <c r="A915">
        <f t="shared" si="29"/>
        <v>914</v>
      </c>
      <c r="B915" s="10">
        <v>43892</v>
      </c>
      <c r="C915" s="10">
        <v>44437</v>
      </c>
      <c r="D915" t="s">
        <v>462</v>
      </c>
      <c r="E915" t="s">
        <v>979</v>
      </c>
      <c r="F915" t="s">
        <v>1173</v>
      </c>
      <c r="G915" t="s">
        <v>80</v>
      </c>
      <c r="H915" t="s">
        <v>12</v>
      </c>
      <c r="I915" t="s">
        <v>1176</v>
      </c>
      <c r="J915" t="s">
        <v>1208</v>
      </c>
      <c r="K915">
        <v>5597</v>
      </c>
      <c r="L915">
        <v>2747</v>
      </c>
      <c r="M915">
        <v>2615</v>
      </c>
      <c r="N915">
        <v>113</v>
      </c>
      <c r="O915">
        <v>122</v>
      </c>
      <c r="P915" t="s">
        <v>1173</v>
      </c>
      <c r="Q915" t="s">
        <v>1173</v>
      </c>
      <c r="R915" t="s">
        <v>1173</v>
      </c>
      <c r="S915" t="str">
        <f t="shared" si="28"/>
        <v>En el municipio de SANTA ROSA DE CABAL se tiene un total de Contagio 5597</v>
      </c>
      <c r="T915" s="9" t="s">
        <v>1174</v>
      </c>
      <c r="U915" t="s">
        <v>1175</v>
      </c>
    </row>
    <row r="916" spans="1:21" x14ac:dyDescent="0.2">
      <c r="A916">
        <f t="shared" si="29"/>
        <v>915</v>
      </c>
      <c r="B916" s="10">
        <v>43892</v>
      </c>
      <c r="C916" s="10">
        <v>44437</v>
      </c>
      <c r="D916" t="s">
        <v>462</v>
      </c>
      <c r="E916" t="s">
        <v>218</v>
      </c>
      <c r="F916" t="s">
        <v>1173</v>
      </c>
      <c r="G916" t="s">
        <v>80</v>
      </c>
      <c r="H916" t="s">
        <v>12</v>
      </c>
      <c r="I916" t="s">
        <v>1176</v>
      </c>
      <c r="J916" t="s">
        <v>1208</v>
      </c>
      <c r="K916">
        <v>542</v>
      </c>
      <c r="L916">
        <v>254</v>
      </c>
      <c r="M916">
        <v>250</v>
      </c>
      <c r="N916">
        <v>25</v>
      </c>
      <c r="O916">
        <v>13</v>
      </c>
      <c r="P916" t="s">
        <v>1173</v>
      </c>
      <c r="Q916" t="s">
        <v>1173</v>
      </c>
      <c r="R916" t="s">
        <v>1173</v>
      </c>
      <c r="S916" t="str">
        <f t="shared" si="28"/>
        <v>En el municipio de SANTUARIO se tiene un total de Contagio 542</v>
      </c>
      <c r="T916" s="9" t="s">
        <v>1174</v>
      </c>
      <c r="U916" t="s">
        <v>1175</v>
      </c>
    </row>
    <row r="917" spans="1:21" x14ac:dyDescent="0.2">
      <c r="A917">
        <f t="shared" si="29"/>
        <v>916</v>
      </c>
      <c r="B917" s="10">
        <v>43892</v>
      </c>
      <c r="C917" s="10">
        <v>44437</v>
      </c>
      <c r="D917" t="s">
        <v>980</v>
      </c>
      <c r="E917" t="s">
        <v>981</v>
      </c>
      <c r="F917" t="s">
        <v>1173</v>
      </c>
      <c r="G917" t="s">
        <v>80</v>
      </c>
      <c r="H917" t="s">
        <v>12</v>
      </c>
      <c r="I917" t="s">
        <v>1176</v>
      </c>
      <c r="J917" t="s">
        <v>1208</v>
      </c>
      <c r="K917">
        <v>1440381</v>
      </c>
      <c r="L917">
        <v>702424</v>
      </c>
      <c r="M917">
        <v>601779</v>
      </c>
      <c r="N917">
        <v>68184</v>
      </c>
      <c r="O917">
        <v>67994</v>
      </c>
      <c r="P917" t="s">
        <v>1173</v>
      </c>
      <c r="Q917" t="s">
        <v>1173</v>
      </c>
      <c r="R917" t="s">
        <v>1173</v>
      </c>
      <c r="S917" t="str">
        <f t="shared" si="28"/>
        <v>En el municipio de BOGOTA se tiene un total de Contagio 1440381</v>
      </c>
      <c r="T917" s="9" t="s">
        <v>1174</v>
      </c>
      <c r="U917" t="s">
        <v>1175</v>
      </c>
    </row>
    <row r="918" spans="1:21" x14ac:dyDescent="0.2">
      <c r="A918">
        <f t="shared" si="29"/>
        <v>917</v>
      </c>
      <c r="B918" s="10">
        <v>43892</v>
      </c>
      <c r="C918" s="10">
        <v>44437</v>
      </c>
      <c r="D918" t="s">
        <v>982</v>
      </c>
      <c r="E918" t="s">
        <v>983</v>
      </c>
      <c r="F918" t="s">
        <v>1173</v>
      </c>
      <c r="G918" t="s">
        <v>80</v>
      </c>
      <c r="H918" t="s">
        <v>12</v>
      </c>
      <c r="I918" t="s">
        <v>1176</v>
      </c>
      <c r="J918" t="s">
        <v>1208</v>
      </c>
      <c r="K918">
        <v>52</v>
      </c>
      <c r="L918">
        <v>20</v>
      </c>
      <c r="M918">
        <v>26</v>
      </c>
      <c r="N918">
        <v>2</v>
      </c>
      <c r="O918">
        <v>4</v>
      </c>
      <c r="P918" t="s">
        <v>1173</v>
      </c>
      <c r="Q918" t="s">
        <v>1173</v>
      </c>
      <c r="R918" t="s">
        <v>1173</v>
      </c>
      <c r="S918" t="str">
        <f t="shared" si="28"/>
        <v>En el municipio de AGUADA se tiene un total de Contagio 52</v>
      </c>
      <c r="T918" s="9" t="s">
        <v>1174</v>
      </c>
      <c r="U918" t="s">
        <v>1175</v>
      </c>
    </row>
    <row r="919" spans="1:21" x14ac:dyDescent="0.2">
      <c r="A919">
        <f t="shared" si="29"/>
        <v>918</v>
      </c>
      <c r="B919" s="10">
        <v>43892</v>
      </c>
      <c r="C919" s="10">
        <v>44437</v>
      </c>
      <c r="D919" t="s">
        <v>982</v>
      </c>
      <c r="E919" t="s">
        <v>471</v>
      </c>
      <c r="F919" t="s">
        <v>1173</v>
      </c>
      <c r="G919" t="s">
        <v>80</v>
      </c>
      <c r="H919" t="s">
        <v>12</v>
      </c>
      <c r="I919" t="s">
        <v>1176</v>
      </c>
      <c r="J919" t="s">
        <v>1208</v>
      </c>
      <c r="K919">
        <v>71</v>
      </c>
      <c r="L919">
        <v>36</v>
      </c>
      <c r="M919">
        <v>31</v>
      </c>
      <c r="N919">
        <v>3</v>
      </c>
      <c r="O919">
        <v>1</v>
      </c>
      <c r="P919" t="s">
        <v>1173</v>
      </c>
      <c r="Q919" t="s">
        <v>1173</v>
      </c>
      <c r="R919" t="s">
        <v>1173</v>
      </c>
      <c r="S919" t="str">
        <f t="shared" si="28"/>
        <v>En el municipio de ALBANIA se tiene un total de Contagio 71</v>
      </c>
      <c r="T919" s="9" t="s">
        <v>1174</v>
      </c>
      <c r="U919" t="s">
        <v>1175</v>
      </c>
    </row>
    <row r="920" spans="1:21" x14ac:dyDescent="0.2">
      <c r="A920">
        <f t="shared" si="29"/>
        <v>919</v>
      </c>
      <c r="B920" s="10">
        <v>43892</v>
      </c>
      <c r="C920" s="10">
        <v>44437</v>
      </c>
      <c r="D920" t="s">
        <v>982</v>
      </c>
      <c r="E920" t="s">
        <v>984</v>
      </c>
      <c r="F920" t="s">
        <v>1173</v>
      </c>
      <c r="G920" t="s">
        <v>80</v>
      </c>
      <c r="H920" t="s">
        <v>12</v>
      </c>
      <c r="I920" t="s">
        <v>1176</v>
      </c>
      <c r="J920" t="s">
        <v>1208</v>
      </c>
      <c r="K920">
        <v>341</v>
      </c>
      <c r="L920">
        <v>181</v>
      </c>
      <c r="M920">
        <v>151</v>
      </c>
      <c r="N920">
        <v>4</v>
      </c>
      <c r="O920">
        <v>5</v>
      </c>
      <c r="P920" t="s">
        <v>1173</v>
      </c>
      <c r="Q920" t="s">
        <v>1173</v>
      </c>
      <c r="R920" t="s">
        <v>1173</v>
      </c>
      <c r="S920" t="str">
        <f t="shared" si="28"/>
        <v>En el municipio de ARATOCA se tiene un total de Contagio 341</v>
      </c>
      <c r="T920" s="9" t="s">
        <v>1174</v>
      </c>
      <c r="U920" t="s">
        <v>1175</v>
      </c>
    </row>
    <row r="921" spans="1:21" x14ac:dyDescent="0.2">
      <c r="A921">
        <f t="shared" si="29"/>
        <v>920</v>
      </c>
      <c r="B921" s="10">
        <v>43892</v>
      </c>
      <c r="C921" s="10">
        <v>44437</v>
      </c>
      <c r="D921" t="s">
        <v>982</v>
      </c>
      <c r="E921" t="s">
        <v>128</v>
      </c>
      <c r="F921" t="s">
        <v>1173</v>
      </c>
      <c r="G921" t="s">
        <v>80</v>
      </c>
      <c r="H921" t="s">
        <v>12</v>
      </c>
      <c r="I921" t="s">
        <v>1176</v>
      </c>
      <c r="J921" t="s">
        <v>1208</v>
      </c>
      <c r="K921">
        <v>2164</v>
      </c>
      <c r="L921">
        <v>1042</v>
      </c>
      <c r="M921">
        <v>1032</v>
      </c>
      <c r="N921">
        <v>47</v>
      </c>
      <c r="O921">
        <v>43</v>
      </c>
      <c r="P921" t="s">
        <v>1173</v>
      </c>
      <c r="Q921" t="s">
        <v>1173</v>
      </c>
      <c r="R921" t="s">
        <v>1173</v>
      </c>
      <c r="S921" t="str">
        <f t="shared" si="28"/>
        <v>En el municipio de BARBOSA se tiene un total de Contagio 2164</v>
      </c>
      <c r="T921" s="9" t="s">
        <v>1174</v>
      </c>
      <c r="U921" t="s">
        <v>1175</v>
      </c>
    </row>
    <row r="922" spans="1:21" x14ac:dyDescent="0.2">
      <c r="A922">
        <f t="shared" si="29"/>
        <v>921</v>
      </c>
      <c r="B922" s="10">
        <v>43892</v>
      </c>
      <c r="C922" s="10">
        <v>44437</v>
      </c>
      <c r="D922" t="s">
        <v>982</v>
      </c>
      <c r="E922" t="s">
        <v>985</v>
      </c>
      <c r="F922" t="s">
        <v>1173</v>
      </c>
      <c r="G922" t="s">
        <v>80</v>
      </c>
      <c r="H922" t="s">
        <v>12</v>
      </c>
      <c r="I922" t="s">
        <v>1176</v>
      </c>
      <c r="J922" t="s">
        <v>1208</v>
      </c>
      <c r="K922">
        <v>291</v>
      </c>
      <c r="L922">
        <v>149</v>
      </c>
      <c r="M922">
        <v>123</v>
      </c>
      <c r="N922">
        <v>13</v>
      </c>
      <c r="O922">
        <v>6</v>
      </c>
      <c r="P922" t="s">
        <v>1173</v>
      </c>
      <c r="Q922" t="s">
        <v>1173</v>
      </c>
      <c r="R922" t="s">
        <v>1173</v>
      </c>
      <c r="S922" t="str">
        <f t="shared" si="28"/>
        <v>En el municipio de BARICHARA se tiene un total de Contagio 291</v>
      </c>
      <c r="T922" s="9" t="s">
        <v>1174</v>
      </c>
      <c r="U922" t="s">
        <v>1175</v>
      </c>
    </row>
    <row r="923" spans="1:21" x14ac:dyDescent="0.2">
      <c r="A923">
        <f t="shared" si="29"/>
        <v>922</v>
      </c>
      <c r="B923" s="10">
        <v>43892</v>
      </c>
      <c r="C923" s="10">
        <v>44437</v>
      </c>
      <c r="D923" t="s">
        <v>982</v>
      </c>
      <c r="E923" t="s">
        <v>986</v>
      </c>
      <c r="F923" t="s">
        <v>1173</v>
      </c>
      <c r="G923" t="s">
        <v>80</v>
      </c>
      <c r="H923" t="s">
        <v>12</v>
      </c>
      <c r="I923" t="s">
        <v>1176</v>
      </c>
      <c r="J923" t="s">
        <v>1208</v>
      </c>
      <c r="K923">
        <v>25314</v>
      </c>
      <c r="L923">
        <v>10545</v>
      </c>
      <c r="M923">
        <v>13053</v>
      </c>
      <c r="N923">
        <v>860</v>
      </c>
      <c r="O923">
        <v>856</v>
      </c>
      <c r="P923" t="s">
        <v>1173</v>
      </c>
      <c r="Q923" t="s">
        <v>1173</v>
      </c>
      <c r="R923" t="s">
        <v>1173</v>
      </c>
      <c r="S923" t="str">
        <f t="shared" si="28"/>
        <v>En el municipio de BARRANCABERMEJA se tiene un total de Contagio 25314</v>
      </c>
      <c r="T923" s="9" t="s">
        <v>1174</v>
      </c>
      <c r="U923" t="s">
        <v>1175</v>
      </c>
    </row>
    <row r="924" spans="1:21" x14ac:dyDescent="0.2">
      <c r="A924">
        <f t="shared" si="29"/>
        <v>923</v>
      </c>
      <c r="B924" s="10">
        <v>43892</v>
      </c>
      <c r="C924" s="10">
        <v>44437</v>
      </c>
      <c r="D924" t="s">
        <v>982</v>
      </c>
      <c r="E924" t="s">
        <v>132</v>
      </c>
      <c r="F924" t="s">
        <v>1173</v>
      </c>
      <c r="G924" t="s">
        <v>80</v>
      </c>
      <c r="H924" t="s">
        <v>12</v>
      </c>
      <c r="I924" t="s">
        <v>1176</v>
      </c>
      <c r="J924" t="s">
        <v>1208</v>
      </c>
      <c r="K924">
        <v>139</v>
      </c>
      <c r="L924">
        <v>68</v>
      </c>
      <c r="M924">
        <v>62</v>
      </c>
      <c r="N924">
        <v>4</v>
      </c>
      <c r="O924">
        <v>5</v>
      </c>
      <c r="P924" t="s">
        <v>1173</v>
      </c>
      <c r="Q924" t="s">
        <v>1173</v>
      </c>
      <c r="R924" t="s">
        <v>1173</v>
      </c>
      <c r="S924" t="str">
        <f t="shared" si="28"/>
        <v>En el municipio de BETULIA se tiene un total de Contagio 139</v>
      </c>
      <c r="T924" s="9" t="s">
        <v>1174</v>
      </c>
      <c r="U924" t="s">
        <v>1175</v>
      </c>
    </row>
    <row r="925" spans="1:21" x14ac:dyDescent="0.2">
      <c r="A925">
        <f t="shared" si="29"/>
        <v>924</v>
      </c>
      <c r="B925" s="10">
        <v>43892</v>
      </c>
      <c r="C925" s="10">
        <v>44437</v>
      </c>
      <c r="D925" t="s">
        <v>982</v>
      </c>
      <c r="E925" t="s">
        <v>133</v>
      </c>
      <c r="F925" t="s">
        <v>1173</v>
      </c>
      <c r="G925" t="s">
        <v>80</v>
      </c>
      <c r="H925" t="s">
        <v>12</v>
      </c>
      <c r="I925" t="s">
        <v>1176</v>
      </c>
      <c r="J925" t="s">
        <v>1208</v>
      </c>
      <c r="K925">
        <v>165</v>
      </c>
      <c r="L925">
        <v>84</v>
      </c>
      <c r="M925">
        <v>75</v>
      </c>
      <c r="N925">
        <v>3</v>
      </c>
      <c r="O925">
        <v>3</v>
      </c>
      <c r="P925" t="s">
        <v>1173</v>
      </c>
      <c r="Q925" t="s">
        <v>1173</v>
      </c>
      <c r="R925" t="s">
        <v>1173</v>
      </c>
      <c r="S925" t="str">
        <f t="shared" si="28"/>
        <v>En el municipio de BOLIVAR se tiene un total de Contagio 165</v>
      </c>
      <c r="T925" s="9" t="s">
        <v>1174</v>
      </c>
      <c r="U925" t="s">
        <v>1175</v>
      </c>
    </row>
    <row r="926" spans="1:21" x14ac:dyDescent="0.2">
      <c r="A926">
        <f t="shared" si="29"/>
        <v>925</v>
      </c>
      <c r="B926" s="10">
        <v>43892</v>
      </c>
      <c r="C926" s="10">
        <v>44437</v>
      </c>
      <c r="D926" t="s">
        <v>982</v>
      </c>
      <c r="E926" t="s">
        <v>987</v>
      </c>
      <c r="F926" t="s">
        <v>1173</v>
      </c>
      <c r="G926" t="s">
        <v>80</v>
      </c>
      <c r="H926" t="s">
        <v>12</v>
      </c>
      <c r="I926" t="s">
        <v>1176</v>
      </c>
      <c r="J926" t="s">
        <v>1208</v>
      </c>
      <c r="K926">
        <v>106749</v>
      </c>
      <c r="L926">
        <v>52130</v>
      </c>
      <c r="M926">
        <v>47039</v>
      </c>
      <c r="N926">
        <v>3775</v>
      </c>
      <c r="O926">
        <v>3805</v>
      </c>
      <c r="P926" t="s">
        <v>1173</v>
      </c>
      <c r="Q926" t="s">
        <v>1173</v>
      </c>
      <c r="R926" t="s">
        <v>1173</v>
      </c>
      <c r="S926" t="str">
        <f t="shared" si="28"/>
        <v>En el municipio de BUCARAMANGA se tiene un total de Contagio 106749</v>
      </c>
      <c r="T926" s="9" t="s">
        <v>1174</v>
      </c>
      <c r="U926" t="s">
        <v>1175</v>
      </c>
    </row>
    <row r="927" spans="1:21" x14ac:dyDescent="0.2">
      <c r="A927">
        <f t="shared" si="29"/>
        <v>926</v>
      </c>
      <c r="B927" s="10">
        <v>43892</v>
      </c>
      <c r="C927" s="10">
        <v>44437</v>
      </c>
      <c r="D927" t="s">
        <v>982</v>
      </c>
      <c r="E927" t="s">
        <v>636</v>
      </c>
      <c r="F927" t="s">
        <v>1173</v>
      </c>
      <c r="G927" t="s">
        <v>80</v>
      </c>
      <c r="H927" t="s">
        <v>12</v>
      </c>
      <c r="I927" t="s">
        <v>1176</v>
      </c>
      <c r="J927" t="s">
        <v>1208</v>
      </c>
      <c r="K927">
        <v>22</v>
      </c>
      <c r="L927">
        <v>15</v>
      </c>
      <c r="M927">
        <v>5</v>
      </c>
      <c r="N927">
        <v>2</v>
      </c>
      <c r="O927">
        <v>0</v>
      </c>
      <c r="P927" t="s">
        <v>1173</v>
      </c>
      <c r="Q927" t="s">
        <v>1173</v>
      </c>
      <c r="R927" t="s">
        <v>1173</v>
      </c>
      <c r="S927" t="str">
        <f t="shared" si="28"/>
        <v>En el municipio de CABRERA se tiene un total de Contagio 22</v>
      </c>
      <c r="T927" s="9" t="s">
        <v>1174</v>
      </c>
      <c r="U927" t="s">
        <v>1175</v>
      </c>
    </row>
    <row r="928" spans="1:21" x14ac:dyDescent="0.2">
      <c r="A928">
        <f t="shared" si="29"/>
        <v>927</v>
      </c>
      <c r="B928" s="10">
        <v>43892</v>
      </c>
      <c r="C928" s="10">
        <v>44437</v>
      </c>
      <c r="D928" t="s">
        <v>982</v>
      </c>
      <c r="E928" t="s">
        <v>988</v>
      </c>
      <c r="F928" t="s">
        <v>1173</v>
      </c>
      <c r="G928" t="s">
        <v>80</v>
      </c>
      <c r="H928" t="s">
        <v>12</v>
      </c>
      <c r="I928" t="s">
        <v>1176</v>
      </c>
      <c r="J928" t="s">
        <v>1208</v>
      </c>
      <c r="K928">
        <v>134</v>
      </c>
      <c r="L928">
        <v>71</v>
      </c>
      <c r="M928">
        <v>48</v>
      </c>
      <c r="N928">
        <v>6</v>
      </c>
      <c r="O928">
        <v>9</v>
      </c>
      <c r="P928" t="s">
        <v>1173</v>
      </c>
      <c r="Q928" t="s">
        <v>1173</v>
      </c>
      <c r="R928" t="s">
        <v>1173</v>
      </c>
      <c r="S928" t="str">
        <f t="shared" si="28"/>
        <v>En el municipio de CALIFORNIA se tiene un total de Contagio 134</v>
      </c>
      <c r="T928" s="9" t="s">
        <v>1174</v>
      </c>
      <c r="U928" t="s">
        <v>1175</v>
      </c>
    </row>
    <row r="929" spans="1:21" x14ac:dyDescent="0.2">
      <c r="A929">
        <f t="shared" si="29"/>
        <v>928</v>
      </c>
      <c r="B929" s="10">
        <v>43892</v>
      </c>
      <c r="C929" s="10">
        <v>44437</v>
      </c>
      <c r="D929" t="s">
        <v>982</v>
      </c>
      <c r="E929" t="s">
        <v>989</v>
      </c>
      <c r="F929" t="s">
        <v>1173</v>
      </c>
      <c r="G929" t="s">
        <v>80</v>
      </c>
      <c r="H929" t="s">
        <v>12</v>
      </c>
      <c r="I929" t="s">
        <v>1176</v>
      </c>
      <c r="J929" t="s">
        <v>1208</v>
      </c>
      <c r="K929">
        <v>376</v>
      </c>
      <c r="L929">
        <v>185</v>
      </c>
      <c r="M929">
        <v>138</v>
      </c>
      <c r="N929">
        <v>26</v>
      </c>
      <c r="O929">
        <v>27</v>
      </c>
      <c r="P929" t="s">
        <v>1173</v>
      </c>
      <c r="Q929" t="s">
        <v>1173</v>
      </c>
      <c r="R929" t="s">
        <v>1173</v>
      </c>
      <c r="S929" t="str">
        <f t="shared" si="28"/>
        <v>En el municipio de CAPITANEJO se tiene un total de Contagio 376</v>
      </c>
      <c r="T929" s="9" t="s">
        <v>1174</v>
      </c>
      <c r="U929" t="s">
        <v>1175</v>
      </c>
    </row>
    <row r="930" spans="1:21" x14ac:dyDescent="0.2">
      <c r="A930">
        <f t="shared" si="29"/>
        <v>929</v>
      </c>
      <c r="B930" s="10">
        <v>43892</v>
      </c>
      <c r="C930" s="10">
        <v>44437</v>
      </c>
      <c r="D930" t="s">
        <v>982</v>
      </c>
      <c r="E930" t="s">
        <v>990</v>
      </c>
      <c r="F930" t="s">
        <v>1173</v>
      </c>
      <c r="G930" t="s">
        <v>80</v>
      </c>
      <c r="H930" t="s">
        <v>12</v>
      </c>
      <c r="I930" t="s">
        <v>1176</v>
      </c>
      <c r="J930" t="s">
        <v>1208</v>
      </c>
      <c r="K930">
        <v>95</v>
      </c>
      <c r="L930">
        <v>46</v>
      </c>
      <c r="M930">
        <v>39</v>
      </c>
      <c r="N930">
        <v>4</v>
      </c>
      <c r="O930">
        <v>6</v>
      </c>
      <c r="P930" t="s">
        <v>1173</v>
      </c>
      <c r="Q930" t="s">
        <v>1173</v>
      </c>
      <c r="R930" t="s">
        <v>1173</v>
      </c>
      <c r="S930" t="str">
        <f t="shared" si="28"/>
        <v>En el municipio de CARCASI se tiene un total de Contagio 95</v>
      </c>
      <c r="T930" s="9" t="s">
        <v>1174</v>
      </c>
      <c r="U930" t="s">
        <v>1175</v>
      </c>
    </row>
    <row r="931" spans="1:21" x14ac:dyDescent="0.2">
      <c r="A931">
        <f t="shared" si="29"/>
        <v>930</v>
      </c>
      <c r="B931" s="10">
        <v>43892</v>
      </c>
      <c r="C931" s="10">
        <v>44437</v>
      </c>
      <c r="D931" t="s">
        <v>982</v>
      </c>
      <c r="E931" t="s">
        <v>991</v>
      </c>
      <c r="F931" t="s">
        <v>1173</v>
      </c>
      <c r="G931" t="s">
        <v>80</v>
      </c>
      <c r="H931" t="s">
        <v>12</v>
      </c>
      <c r="I931" t="s">
        <v>1176</v>
      </c>
      <c r="J931" t="s">
        <v>1208</v>
      </c>
      <c r="K931">
        <v>27</v>
      </c>
      <c r="L931">
        <v>10</v>
      </c>
      <c r="M931">
        <v>14</v>
      </c>
      <c r="N931">
        <v>1</v>
      </c>
      <c r="O931">
        <v>2</v>
      </c>
      <c r="P931" t="s">
        <v>1173</v>
      </c>
      <c r="Q931" t="s">
        <v>1173</v>
      </c>
      <c r="R931" t="s">
        <v>1173</v>
      </c>
      <c r="S931" t="str">
        <f t="shared" si="28"/>
        <v>En el municipio de CEPITA se tiene un total de Contagio 27</v>
      </c>
      <c r="T931" s="9" t="s">
        <v>1174</v>
      </c>
      <c r="U931" t="s">
        <v>1175</v>
      </c>
    </row>
    <row r="932" spans="1:21" x14ac:dyDescent="0.2">
      <c r="A932">
        <f t="shared" si="29"/>
        <v>931</v>
      </c>
      <c r="B932" s="10">
        <v>43892</v>
      </c>
      <c r="C932" s="10">
        <v>44437</v>
      </c>
      <c r="D932" t="s">
        <v>982</v>
      </c>
      <c r="E932" t="s">
        <v>992</v>
      </c>
      <c r="F932" t="s">
        <v>1173</v>
      </c>
      <c r="G932" t="s">
        <v>80</v>
      </c>
      <c r="H932" t="s">
        <v>12</v>
      </c>
      <c r="I932" t="s">
        <v>1176</v>
      </c>
      <c r="J932" t="s">
        <v>1208</v>
      </c>
      <c r="K932">
        <v>399</v>
      </c>
      <c r="L932">
        <v>196</v>
      </c>
      <c r="M932">
        <v>147</v>
      </c>
      <c r="N932">
        <v>36</v>
      </c>
      <c r="O932">
        <v>20</v>
      </c>
      <c r="P932" t="s">
        <v>1173</v>
      </c>
      <c r="Q932" t="s">
        <v>1173</v>
      </c>
      <c r="R932" t="s">
        <v>1173</v>
      </c>
      <c r="S932" t="str">
        <f t="shared" si="28"/>
        <v>En el municipio de CERRITO se tiene un total de Contagio 399</v>
      </c>
      <c r="T932" s="9" t="s">
        <v>1174</v>
      </c>
      <c r="U932" t="s">
        <v>1175</v>
      </c>
    </row>
    <row r="933" spans="1:21" x14ac:dyDescent="0.2">
      <c r="A933">
        <f t="shared" si="29"/>
        <v>932</v>
      </c>
      <c r="B933" s="10">
        <v>43892</v>
      </c>
      <c r="C933" s="10">
        <v>44437</v>
      </c>
      <c r="D933" t="s">
        <v>982</v>
      </c>
      <c r="E933" t="s">
        <v>993</v>
      </c>
      <c r="F933" t="s">
        <v>1173</v>
      </c>
      <c r="G933" t="s">
        <v>80</v>
      </c>
      <c r="H933" t="s">
        <v>12</v>
      </c>
      <c r="I933" t="s">
        <v>1176</v>
      </c>
      <c r="J933" t="s">
        <v>1208</v>
      </c>
      <c r="K933">
        <v>513</v>
      </c>
      <c r="L933">
        <v>252</v>
      </c>
      <c r="M933">
        <v>231</v>
      </c>
      <c r="N933">
        <v>21</v>
      </c>
      <c r="O933">
        <v>9</v>
      </c>
      <c r="P933" t="s">
        <v>1173</v>
      </c>
      <c r="Q933" t="s">
        <v>1173</v>
      </c>
      <c r="R933" t="s">
        <v>1173</v>
      </c>
      <c r="S933" t="str">
        <f t="shared" si="28"/>
        <v>En el municipio de CHARALA se tiene un total de Contagio 513</v>
      </c>
      <c r="T933" s="9" t="s">
        <v>1174</v>
      </c>
      <c r="U933" t="s">
        <v>1175</v>
      </c>
    </row>
    <row r="934" spans="1:21" x14ac:dyDescent="0.2">
      <c r="A934">
        <f t="shared" si="29"/>
        <v>933</v>
      </c>
      <c r="B934" s="10">
        <v>43892</v>
      </c>
      <c r="C934" s="10">
        <v>44437</v>
      </c>
      <c r="D934" t="s">
        <v>982</v>
      </c>
      <c r="E934" t="s">
        <v>994</v>
      </c>
      <c r="F934" t="s">
        <v>1173</v>
      </c>
      <c r="G934" t="s">
        <v>80</v>
      </c>
      <c r="H934" t="s">
        <v>12</v>
      </c>
      <c r="I934" t="s">
        <v>1176</v>
      </c>
      <c r="J934" t="s">
        <v>1208</v>
      </c>
      <c r="K934">
        <v>42</v>
      </c>
      <c r="L934">
        <v>18</v>
      </c>
      <c r="M934">
        <v>21</v>
      </c>
      <c r="N934">
        <v>2</v>
      </c>
      <c r="O934">
        <v>1</v>
      </c>
      <c r="P934" t="s">
        <v>1173</v>
      </c>
      <c r="Q934" t="s">
        <v>1173</v>
      </c>
      <c r="R934" t="s">
        <v>1173</v>
      </c>
      <c r="S934" t="str">
        <f t="shared" si="28"/>
        <v>En el municipio de CHARTA se tiene un total de Contagio 42</v>
      </c>
      <c r="T934" s="9" t="s">
        <v>1174</v>
      </c>
      <c r="U934" t="s">
        <v>1175</v>
      </c>
    </row>
    <row r="935" spans="1:21" x14ac:dyDescent="0.2">
      <c r="A935">
        <f t="shared" si="29"/>
        <v>934</v>
      </c>
      <c r="B935" s="10">
        <v>43892</v>
      </c>
      <c r="C935" s="10">
        <v>44437</v>
      </c>
      <c r="D935" t="s">
        <v>982</v>
      </c>
      <c r="E935" t="s">
        <v>601</v>
      </c>
      <c r="F935" t="s">
        <v>1173</v>
      </c>
      <c r="G935" t="s">
        <v>80</v>
      </c>
      <c r="H935" t="s">
        <v>12</v>
      </c>
      <c r="I935" t="s">
        <v>1176</v>
      </c>
      <c r="J935" t="s">
        <v>1208</v>
      </c>
      <c r="K935">
        <v>42</v>
      </c>
      <c r="L935">
        <v>21</v>
      </c>
      <c r="M935">
        <v>21</v>
      </c>
      <c r="N935">
        <v>0</v>
      </c>
      <c r="O935">
        <v>0</v>
      </c>
      <c r="P935" t="s">
        <v>1173</v>
      </c>
      <c r="Q935" t="s">
        <v>1173</v>
      </c>
      <c r="R935" t="s">
        <v>1173</v>
      </c>
      <c r="S935" t="str">
        <f t="shared" si="28"/>
        <v>En el municipio de CHIMA se tiene un total de Contagio 42</v>
      </c>
      <c r="T935" s="9" t="s">
        <v>1174</v>
      </c>
      <c r="U935" t="s">
        <v>1175</v>
      </c>
    </row>
    <row r="936" spans="1:21" x14ac:dyDescent="0.2">
      <c r="A936">
        <f t="shared" si="29"/>
        <v>935</v>
      </c>
      <c r="B936" s="10">
        <v>43892</v>
      </c>
      <c r="C936" s="10">
        <v>44437</v>
      </c>
      <c r="D936" t="s">
        <v>982</v>
      </c>
      <c r="E936" t="s">
        <v>995</v>
      </c>
      <c r="F936" t="s">
        <v>1173</v>
      </c>
      <c r="G936" t="s">
        <v>80</v>
      </c>
      <c r="H936" t="s">
        <v>12</v>
      </c>
      <c r="I936" t="s">
        <v>1176</v>
      </c>
      <c r="J936" t="s">
        <v>1208</v>
      </c>
      <c r="K936">
        <v>163</v>
      </c>
      <c r="L936">
        <v>61</v>
      </c>
      <c r="M936">
        <v>84</v>
      </c>
      <c r="N936">
        <v>6</v>
      </c>
      <c r="O936">
        <v>12</v>
      </c>
      <c r="P936" t="s">
        <v>1173</v>
      </c>
      <c r="Q936" t="s">
        <v>1173</v>
      </c>
      <c r="R936" t="s">
        <v>1173</v>
      </c>
      <c r="S936" t="str">
        <f t="shared" si="28"/>
        <v>En el municipio de CHIPATA se tiene un total de Contagio 163</v>
      </c>
      <c r="T936" s="9" t="s">
        <v>1174</v>
      </c>
      <c r="U936" t="s">
        <v>1175</v>
      </c>
    </row>
    <row r="937" spans="1:21" x14ac:dyDescent="0.2">
      <c r="A937">
        <f t="shared" si="29"/>
        <v>936</v>
      </c>
      <c r="B937" s="10">
        <v>43892</v>
      </c>
      <c r="C937" s="10">
        <v>44437</v>
      </c>
      <c r="D937" t="s">
        <v>982</v>
      </c>
      <c r="E937" t="s">
        <v>996</v>
      </c>
      <c r="F937" t="s">
        <v>1173</v>
      </c>
      <c r="G937" t="s">
        <v>80</v>
      </c>
      <c r="H937" t="s">
        <v>12</v>
      </c>
      <c r="I937" t="s">
        <v>1176</v>
      </c>
      <c r="J937" t="s">
        <v>1208</v>
      </c>
      <c r="K937">
        <v>939</v>
      </c>
      <c r="L937">
        <v>415</v>
      </c>
      <c r="M937">
        <v>476</v>
      </c>
      <c r="N937">
        <v>26</v>
      </c>
      <c r="O937">
        <v>22</v>
      </c>
      <c r="P937" t="s">
        <v>1173</v>
      </c>
      <c r="Q937" t="s">
        <v>1173</v>
      </c>
      <c r="R937" t="s">
        <v>1173</v>
      </c>
      <c r="S937" t="str">
        <f t="shared" si="28"/>
        <v>En el municipio de CIMITARRA se tiene un total de Contagio 939</v>
      </c>
      <c r="T937" s="9" t="s">
        <v>1174</v>
      </c>
      <c r="U937" t="s">
        <v>1175</v>
      </c>
    </row>
    <row r="938" spans="1:21" x14ac:dyDescent="0.2">
      <c r="A938">
        <f t="shared" si="29"/>
        <v>937</v>
      </c>
      <c r="B938" s="10">
        <v>43892</v>
      </c>
      <c r="C938" s="10">
        <v>44437</v>
      </c>
      <c r="D938" t="s">
        <v>982</v>
      </c>
      <c r="E938" t="s">
        <v>150</v>
      </c>
      <c r="F938" t="s">
        <v>1173</v>
      </c>
      <c r="G938" t="s">
        <v>80</v>
      </c>
      <c r="H938" t="s">
        <v>12</v>
      </c>
      <c r="I938" t="s">
        <v>1176</v>
      </c>
      <c r="J938" t="s">
        <v>1208</v>
      </c>
      <c r="K938">
        <v>211</v>
      </c>
      <c r="L938">
        <v>102</v>
      </c>
      <c r="M938">
        <v>98</v>
      </c>
      <c r="N938">
        <v>7</v>
      </c>
      <c r="O938">
        <v>4</v>
      </c>
      <c r="P938" t="s">
        <v>1173</v>
      </c>
      <c r="Q938" t="s">
        <v>1173</v>
      </c>
      <c r="R938" t="s">
        <v>1173</v>
      </c>
      <c r="S938" t="str">
        <f t="shared" si="28"/>
        <v>En el municipio de CONCEPCION se tiene un total de Contagio 211</v>
      </c>
      <c r="T938" s="9" t="s">
        <v>1174</v>
      </c>
      <c r="U938" t="s">
        <v>1175</v>
      </c>
    </row>
    <row r="939" spans="1:21" x14ac:dyDescent="0.2">
      <c r="A939">
        <f t="shared" si="29"/>
        <v>938</v>
      </c>
      <c r="B939" s="10">
        <v>43892</v>
      </c>
      <c r="C939" s="10">
        <v>44437</v>
      </c>
      <c r="D939" t="s">
        <v>982</v>
      </c>
      <c r="E939" t="s">
        <v>997</v>
      </c>
      <c r="F939" t="s">
        <v>1173</v>
      </c>
      <c r="G939" t="s">
        <v>80</v>
      </c>
      <c r="H939" t="s">
        <v>12</v>
      </c>
      <c r="I939" t="s">
        <v>1176</v>
      </c>
      <c r="J939" t="s">
        <v>1208</v>
      </c>
      <c r="K939">
        <v>69</v>
      </c>
      <c r="L939">
        <v>31</v>
      </c>
      <c r="M939">
        <v>36</v>
      </c>
      <c r="N939">
        <v>1</v>
      </c>
      <c r="O939">
        <v>1</v>
      </c>
      <c r="P939" t="s">
        <v>1173</v>
      </c>
      <c r="Q939" t="s">
        <v>1173</v>
      </c>
      <c r="R939" t="s">
        <v>1173</v>
      </c>
      <c r="S939" t="str">
        <f t="shared" si="28"/>
        <v>En el municipio de CONFINES se tiene un total de Contagio 69</v>
      </c>
      <c r="T939" s="9" t="s">
        <v>1174</v>
      </c>
      <c r="U939" t="s">
        <v>1175</v>
      </c>
    </row>
    <row r="940" spans="1:21" x14ac:dyDescent="0.2">
      <c r="A940">
        <f t="shared" si="29"/>
        <v>939</v>
      </c>
      <c r="B940" s="10">
        <v>43892</v>
      </c>
      <c r="C940" s="10">
        <v>44437</v>
      </c>
      <c r="D940" t="s">
        <v>982</v>
      </c>
      <c r="E940" t="s">
        <v>998</v>
      </c>
      <c r="F940" t="s">
        <v>1173</v>
      </c>
      <c r="G940" t="s">
        <v>80</v>
      </c>
      <c r="H940" t="s">
        <v>12</v>
      </c>
      <c r="I940" t="s">
        <v>1176</v>
      </c>
      <c r="J940" t="s">
        <v>1208</v>
      </c>
      <c r="K940">
        <v>258</v>
      </c>
      <c r="L940">
        <v>118</v>
      </c>
      <c r="M940">
        <v>134</v>
      </c>
      <c r="N940">
        <v>5</v>
      </c>
      <c r="O940">
        <v>1</v>
      </c>
      <c r="P940" t="s">
        <v>1173</v>
      </c>
      <c r="Q940" t="s">
        <v>1173</v>
      </c>
      <c r="R940" t="s">
        <v>1173</v>
      </c>
      <c r="S940" t="str">
        <f t="shared" si="28"/>
        <v>En el municipio de CONTRATACION se tiene un total de Contagio 258</v>
      </c>
      <c r="T940" s="9" t="s">
        <v>1174</v>
      </c>
      <c r="U940" t="s">
        <v>1175</v>
      </c>
    </row>
    <row r="941" spans="1:21" x14ac:dyDescent="0.2">
      <c r="A941">
        <f t="shared" si="29"/>
        <v>940</v>
      </c>
      <c r="B941" s="10">
        <v>43892</v>
      </c>
      <c r="C941" s="10">
        <v>44437</v>
      </c>
      <c r="D941" t="s">
        <v>982</v>
      </c>
      <c r="E941" t="s">
        <v>999</v>
      </c>
      <c r="F941" t="s">
        <v>1173</v>
      </c>
      <c r="G941" t="s">
        <v>80</v>
      </c>
      <c r="H941" t="s">
        <v>12</v>
      </c>
      <c r="I941" t="s">
        <v>1176</v>
      </c>
      <c r="J941" t="s">
        <v>1208</v>
      </c>
      <c r="K941">
        <v>120</v>
      </c>
      <c r="L941">
        <v>54</v>
      </c>
      <c r="M941">
        <v>58</v>
      </c>
      <c r="N941">
        <v>2</v>
      </c>
      <c r="O941">
        <v>6</v>
      </c>
      <c r="P941" t="s">
        <v>1173</v>
      </c>
      <c r="Q941" t="s">
        <v>1173</v>
      </c>
      <c r="R941" t="s">
        <v>1173</v>
      </c>
      <c r="S941" t="str">
        <f t="shared" si="28"/>
        <v>En el municipio de COROMORO se tiene un total de Contagio 120</v>
      </c>
      <c r="T941" s="9" t="s">
        <v>1174</v>
      </c>
      <c r="U941" t="s">
        <v>1175</v>
      </c>
    </row>
    <row r="942" spans="1:21" x14ac:dyDescent="0.2">
      <c r="A942">
        <f t="shared" si="29"/>
        <v>941</v>
      </c>
      <c r="B942" s="10">
        <v>43892</v>
      </c>
      <c r="C942" s="10">
        <v>44437</v>
      </c>
      <c r="D942" t="s">
        <v>982</v>
      </c>
      <c r="E942" t="s">
        <v>1000</v>
      </c>
      <c r="F942" t="s">
        <v>1173</v>
      </c>
      <c r="G942" t="s">
        <v>80</v>
      </c>
      <c r="H942" t="s">
        <v>12</v>
      </c>
      <c r="I942" t="s">
        <v>1176</v>
      </c>
      <c r="J942" t="s">
        <v>1208</v>
      </c>
      <c r="K942">
        <v>370</v>
      </c>
      <c r="L942">
        <v>162</v>
      </c>
      <c r="M942">
        <v>190</v>
      </c>
      <c r="N942">
        <v>8</v>
      </c>
      <c r="O942">
        <v>10</v>
      </c>
      <c r="P942" t="s">
        <v>1173</v>
      </c>
      <c r="Q942" t="s">
        <v>1173</v>
      </c>
      <c r="R942" t="s">
        <v>1173</v>
      </c>
      <c r="S942" t="str">
        <f t="shared" si="28"/>
        <v>En el municipio de CURITI se tiene un total de Contagio 370</v>
      </c>
      <c r="T942" s="9" t="s">
        <v>1174</v>
      </c>
      <c r="U942" t="s">
        <v>1175</v>
      </c>
    </row>
    <row r="943" spans="1:21" x14ac:dyDescent="0.2">
      <c r="A943">
        <f t="shared" si="29"/>
        <v>942</v>
      </c>
      <c r="B943" s="10">
        <v>43892</v>
      </c>
      <c r="C943" s="10">
        <v>44437</v>
      </c>
      <c r="D943" t="s">
        <v>982</v>
      </c>
      <c r="E943" t="s">
        <v>1001</v>
      </c>
      <c r="F943" t="s">
        <v>1173</v>
      </c>
      <c r="G943" t="s">
        <v>80</v>
      </c>
      <c r="H943" t="s">
        <v>12</v>
      </c>
      <c r="I943" t="s">
        <v>1176</v>
      </c>
      <c r="J943" t="s">
        <v>1208</v>
      </c>
      <c r="K943">
        <v>353</v>
      </c>
      <c r="L943">
        <v>180</v>
      </c>
      <c r="M943">
        <v>156</v>
      </c>
      <c r="N943">
        <v>11</v>
      </c>
      <c r="O943">
        <v>6</v>
      </c>
      <c r="P943" t="s">
        <v>1173</v>
      </c>
      <c r="Q943" t="s">
        <v>1173</v>
      </c>
      <c r="R943" t="s">
        <v>1173</v>
      </c>
      <c r="S943" t="str">
        <f t="shared" si="28"/>
        <v>En el municipio de EL CARMEN DE CHUCURI se tiene un total de Contagio 353</v>
      </c>
      <c r="T943" s="9" t="s">
        <v>1174</v>
      </c>
      <c r="U943" t="s">
        <v>1175</v>
      </c>
    </row>
    <row r="944" spans="1:21" x14ac:dyDescent="0.2">
      <c r="A944">
        <f t="shared" si="29"/>
        <v>943</v>
      </c>
      <c r="B944" s="10">
        <v>43892</v>
      </c>
      <c r="C944" s="10">
        <v>44437</v>
      </c>
      <c r="D944" t="s">
        <v>982</v>
      </c>
      <c r="E944" t="s">
        <v>1002</v>
      </c>
      <c r="F944" t="s">
        <v>1173</v>
      </c>
      <c r="G944" t="s">
        <v>80</v>
      </c>
      <c r="H944" t="s">
        <v>12</v>
      </c>
      <c r="I944" t="s">
        <v>1176</v>
      </c>
      <c r="J944" t="s">
        <v>1208</v>
      </c>
      <c r="K944">
        <v>49</v>
      </c>
      <c r="L944">
        <v>27</v>
      </c>
      <c r="M944">
        <v>20</v>
      </c>
      <c r="N944">
        <v>1</v>
      </c>
      <c r="O944">
        <v>1</v>
      </c>
      <c r="P944" t="s">
        <v>1173</v>
      </c>
      <c r="Q944" t="s">
        <v>1173</v>
      </c>
      <c r="R944" t="s">
        <v>1173</v>
      </c>
      <c r="S944" t="str">
        <f t="shared" si="28"/>
        <v>En el municipio de EL GUACAMAYO se tiene un total de Contagio 49</v>
      </c>
      <c r="T944" s="9" t="s">
        <v>1174</v>
      </c>
      <c r="U944" t="s">
        <v>1175</v>
      </c>
    </row>
    <row r="945" spans="1:21" x14ac:dyDescent="0.2">
      <c r="A945">
        <f t="shared" si="29"/>
        <v>944</v>
      </c>
      <c r="B945" s="10">
        <v>43892</v>
      </c>
      <c r="C945" s="10">
        <v>44437</v>
      </c>
      <c r="D945" t="s">
        <v>982</v>
      </c>
      <c r="E945" t="s">
        <v>289</v>
      </c>
      <c r="F945" t="s">
        <v>1173</v>
      </c>
      <c r="G945" t="s">
        <v>80</v>
      </c>
      <c r="H945" t="s">
        <v>12</v>
      </c>
      <c r="I945" t="s">
        <v>1176</v>
      </c>
      <c r="J945" t="s">
        <v>1208</v>
      </c>
      <c r="K945">
        <v>59</v>
      </c>
      <c r="L945">
        <v>26</v>
      </c>
      <c r="M945">
        <v>31</v>
      </c>
      <c r="N945">
        <v>2</v>
      </c>
      <c r="O945">
        <v>0</v>
      </c>
      <c r="P945" t="s">
        <v>1173</v>
      </c>
      <c r="Q945" t="s">
        <v>1173</v>
      </c>
      <c r="R945" t="s">
        <v>1173</v>
      </c>
      <c r="S945" t="str">
        <f t="shared" si="28"/>
        <v>En el municipio de EL PEÑON se tiene un total de Contagio 59</v>
      </c>
      <c r="T945" s="9" t="s">
        <v>1174</v>
      </c>
      <c r="U945" t="s">
        <v>1175</v>
      </c>
    </row>
    <row r="946" spans="1:21" x14ac:dyDescent="0.2">
      <c r="A946">
        <f t="shared" si="29"/>
        <v>945</v>
      </c>
      <c r="B946" s="10">
        <v>43892</v>
      </c>
      <c r="C946" s="10">
        <v>44437</v>
      </c>
      <c r="D946" t="s">
        <v>982</v>
      </c>
      <c r="E946" t="s">
        <v>1003</v>
      </c>
      <c r="F946" t="s">
        <v>1173</v>
      </c>
      <c r="G946" t="s">
        <v>80</v>
      </c>
      <c r="H946" t="s">
        <v>12</v>
      </c>
      <c r="I946" t="s">
        <v>1176</v>
      </c>
      <c r="J946" t="s">
        <v>1208</v>
      </c>
      <c r="K946">
        <v>291</v>
      </c>
      <c r="L946">
        <v>126</v>
      </c>
      <c r="M946">
        <v>154</v>
      </c>
      <c r="N946">
        <v>7</v>
      </c>
      <c r="O946">
        <v>4</v>
      </c>
      <c r="P946" t="s">
        <v>1173</v>
      </c>
      <c r="Q946" t="s">
        <v>1173</v>
      </c>
      <c r="R946" t="s">
        <v>1173</v>
      </c>
      <c r="S946" t="str">
        <f t="shared" si="28"/>
        <v>En el municipio de EL PLAYON se tiene un total de Contagio 291</v>
      </c>
      <c r="T946" s="9" t="s">
        <v>1174</v>
      </c>
      <c r="U946" t="s">
        <v>1175</v>
      </c>
    </row>
    <row r="947" spans="1:21" x14ac:dyDescent="0.2">
      <c r="A947">
        <f t="shared" si="29"/>
        <v>946</v>
      </c>
      <c r="B947" s="10">
        <v>43892</v>
      </c>
      <c r="C947" s="10">
        <v>44437</v>
      </c>
      <c r="D947" t="s">
        <v>982</v>
      </c>
      <c r="E947" t="s">
        <v>1004</v>
      </c>
      <c r="F947" t="s">
        <v>1173</v>
      </c>
      <c r="G947" t="s">
        <v>80</v>
      </c>
      <c r="H947" t="s">
        <v>12</v>
      </c>
      <c r="I947" t="s">
        <v>1176</v>
      </c>
      <c r="J947" t="s">
        <v>1208</v>
      </c>
      <c r="K947">
        <v>57</v>
      </c>
      <c r="L947">
        <v>23</v>
      </c>
      <c r="M947">
        <v>27</v>
      </c>
      <c r="N947">
        <v>3</v>
      </c>
      <c r="O947">
        <v>4</v>
      </c>
      <c r="P947" t="s">
        <v>1173</v>
      </c>
      <c r="Q947" t="s">
        <v>1173</v>
      </c>
      <c r="R947" t="s">
        <v>1173</v>
      </c>
      <c r="S947" t="str">
        <f t="shared" si="28"/>
        <v>En el municipio de ENCINO se tiene un total de Contagio 57</v>
      </c>
      <c r="T947" s="9" t="s">
        <v>1174</v>
      </c>
      <c r="U947" t="s">
        <v>1175</v>
      </c>
    </row>
    <row r="948" spans="1:21" x14ac:dyDescent="0.2">
      <c r="A948">
        <f t="shared" si="29"/>
        <v>947</v>
      </c>
      <c r="B948" s="10">
        <v>43892</v>
      </c>
      <c r="C948" s="10">
        <v>44437</v>
      </c>
      <c r="D948" t="s">
        <v>982</v>
      </c>
      <c r="E948" t="s">
        <v>1005</v>
      </c>
      <c r="F948" t="s">
        <v>1173</v>
      </c>
      <c r="G948" t="s">
        <v>80</v>
      </c>
      <c r="H948" t="s">
        <v>12</v>
      </c>
      <c r="I948" t="s">
        <v>1176</v>
      </c>
      <c r="J948" t="s">
        <v>1208</v>
      </c>
      <c r="K948">
        <v>180</v>
      </c>
      <c r="L948">
        <v>62</v>
      </c>
      <c r="M948">
        <v>92</v>
      </c>
      <c r="N948">
        <v>9</v>
      </c>
      <c r="O948">
        <v>17</v>
      </c>
      <c r="P948" t="s">
        <v>1173</v>
      </c>
      <c r="Q948" t="s">
        <v>1173</v>
      </c>
      <c r="R948" t="s">
        <v>1173</v>
      </c>
      <c r="S948" t="str">
        <f t="shared" si="28"/>
        <v>En el municipio de ENCISO se tiene un total de Contagio 180</v>
      </c>
      <c r="T948" s="9" t="s">
        <v>1174</v>
      </c>
      <c r="U948" t="s">
        <v>1175</v>
      </c>
    </row>
    <row r="949" spans="1:21" x14ac:dyDescent="0.2">
      <c r="A949">
        <f t="shared" si="29"/>
        <v>948</v>
      </c>
      <c r="B949" s="10">
        <v>43892</v>
      </c>
      <c r="C949" s="10">
        <v>44437</v>
      </c>
      <c r="D949" t="s">
        <v>982</v>
      </c>
      <c r="E949" t="s">
        <v>1006</v>
      </c>
      <c r="F949" t="s">
        <v>1173</v>
      </c>
      <c r="G949" t="s">
        <v>80</v>
      </c>
      <c r="H949" t="s">
        <v>12</v>
      </c>
      <c r="I949" t="s">
        <v>1176</v>
      </c>
      <c r="J949" t="s">
        <v>1208</v>
      </c>
      <c r="K949">
        <v>76</v>
      </c>
      <c r="L949">
        <v>39</v>
      </c>
      <c r="M949">
        <v>33</v>
      </c>
      <c r="N949">
        <v>4</v>
      </c>
      <c r="O949">
        <v>0</v>
      </c>
      <c r="P949" t="s">
        <v>1173</v>
      </c>
      <c r="Q949" t="s">
        <v>1173</v>
      </c>
      <c r="R949" t="s">
        <v>1173</v>
      </c>
      <c r="S949" t="str">
        <f t="shared" si="28"/>
        <v>En el municipio de FLORIAN se tiene un total de Contagio 76</v>
      </c>
      <c r="T949" s="9" t="s">
        <v>1174</v>
      </c>
      <c r="U949" t="s">
        <v>1175</v>
      </c>
    </row>
    <row r="950" spans="1:21" x14ac:dyDescent="0.2">
      <c r="A950">
        <f t="shared" si="29"/>
        <v>949</v>
      </c>
      <c r="B950" s="10">
        <v>43892</v>
      </c>
      <c r="C950" s="10">
        <v>44437</v>
      </c>
      <c r="D950" t="s">
        <v>982</v>
      </c>
      <c r="E950" t="s">
        <v>1007</v>
      </c>
      <c r="F950" t="s">
        <v>1173</v>
      </c>
      <c r="G950" t="s">
        <v>80</v>
      </c>
      <c r="H950" t="s">
        <v>12</v>
      </c>
      <c r="I950" t="s">
        <v>1176</v>
      </c>
      <c r="J950" t="s">
        <v>1208</v>
      </c>
      <c r="K950">
        <v>30348</v>
      </c>
      <c r="L950">
        <v>15244</v>
      </c>
      <c r="M950">
        <v>12837</v>
      </c>
      <c r="N950">
        <v>1081</v>
      </c>
      <c r="O950">
        <v>1186</v>
      </c>
      <c r="P950" t="s">
        <v>1173</v>
      </c>
      <c r="Q950" t="s">
        <v>1173</v>
      </c>
      <c r="R950" t="s">
        <v>1173</v>
      </c>
      <c r="S950" t="str">
        <f t="shared" si="28"/>
        <v>En el municipio de FLORIDABLANCA se tiene un total de Contagio 30348</v>
      </c>
      <c r="T950" s="9" t="s">
        <v>1174</v>
      </c>
      <c r="U950" t="s">
        <v>1175</v>
      </c>
    </row>
    <row r="951" spans="1:21" x14ac:dyDescent="0.2">
      <c r="A951">
        <f t="shared" si="29"/>
        <v>950</v>
      </c>
      <c r="B951" s="10">
        <v>43892</v>
      </c>
      <c r="C951" s="10">
        <v>44437</v>
      </c>
      <c r="D951" t="s">
        <v>982</v>
      </c>
      <c r="E951" t="s">
        <v>1008</v>
      </c>
      <c r="F951" t="s">
        <v>1173</v>
      </c>
      <c r="G951" t="s">
        <v>80</v>
      </c>
      <c r="H951" t="s">
        <v>12</v>
      </c>
      <c r="I951" t="s">
        <v>1176</v>
      </c>
      <c r="J951" t="s">
        <v>1208</v>
      </c>
      <c r="K951">
        <v>29</v>
      </c>
      <c r="L951">
        <v>17</v>
      </c>
      <c r="M951">
        <v>12</v>
      </c>
      <c r="N951">
        <v>0</v>
      </c>
      <c r="O951">
        <v>0</v>
      </c>
      <c r="P951" t="s">
        <v>1173</v>
      </c>
      <c r="Q951" t="s">
        <v>1173</v>
      </c>
      <c r="R951" t="s">
        <v>1173</v>
      </c>
      <c r="S951" t="str">
        <f t="shared" si="28"/>
        <v>En el municipio de GALAN se tiene un total de Contagio 29</v>
      </c>
      <c r="T951" s="9" t="s">
        <v>1174</v>
      </c>
      <c r="U951" t="s">
        <v>1175</v>
      </c>
    </row>
    <row r="952" spans="1:21" x14ac:dyDescent="0.2">
      <c r="A952">
        <f t="shared" si="29"/>
        <v>951</v>
      </c>
      <c r="B952" s="10">
        <v>43892</v>
      </c>
      <c r="C952" s="10">
        <v>44437</v>
      </c>
      <c r="D952" t="s">
        <v>982</v>
      </c>
      <c r="E952" t="s">
        <v>1009</v>
      </c>
      <c r="F952" t="s">
        <v>1173</v>
      </c>
      <c r="G952" t="s">
        <v>80</v>
      </c>
      <c r="H952" t="s">
        <v>12</v>
      </c>
      <c r="I952" t="s">
        <v>1176</v>
      </c>
      <c r="J952" t="s">
        <v>1208</v>
      </c>
      <c r="K952">
        <v>37</v>
      </c>
      <c r="L952">
        <v>20</v>
      </c>
      <c r="M952">
        <v>14</v>
      </c>
      <c r="N952">
        <v>1</v>
      </c>
      <c r="O952">
        <v>2</v>
      </c>
      <c r="P952" t="s">
        <v>1173</v>
      </c>
      <c r="Q952" t="s">
        <v>1173</v>
      </c>
      <c r="R952" t="s">
        <v>1173</v>
      </c>
      <c r="S952" t="str">
        <f t="shared" si="28"/>
        <v>En el municipio de GAMBITA se tiene un total de Contagio 37</v>
      </c>
      <c r="T952" s="9" t="s">
        <v>1174</v>
      </c>
      <c r="U952" t="s">
        <v>1175</v>
      </c>
    </row>
    <row r="953" spans="1:21" x14ac:dyDescent="0.2">
      <c r="A953">
        <f t="shared" si="29"/>
        <v>952</v>
      </c>
      <c r="B953" s="10">
        <v>43892</v>
      </c>
      <c r="C953" s="10">
        <v>44437</v>
      </c>
      <c r="D953" t="s">
        <v>982</v>
      </c>
      <c r="E953" t="s">
        <v>1010</v>
      </c>
      <c r="F953" t="s">
        <v>1173</v>
      </c>
      <c r="G953" t="s">
        <v>80</v>
      </c>
      <c r="H953" t="s">
        <v>12</v>
      </c>
      <c r="I953" t="s">
        <v>1176</v>
      </c>
      <c r="J953" t="s">
        <v>1208</v>
      </c>
      <c r="K953">
        <v>14324</v>
      </c>
      <c r="L953">
        <v>6660</v>
      </c>
      <c r="M953">
        <v>6746</v>
      </c>
      <c r="N953">
        <v>468</v>
      </c>
      <c r="O953">
        <v>450</v>
      </c>
      <c r="P953" t="s">
        <v>1173</v>
      </c>
      <c r="Q953" t="s">
        <v>1173</v>
      </c>
      <c r="R953" t="s">
        <v>1173</v>
      </c>
      <c r="S953" t="str">
        <f t="shared" si="28"/>
        <v>En el municipio de GIRON se tiene un total de Contagio 14324</v>
      </c>
      <c r="T953" s="9" t="s">
        <v>1174</v>
      </c>
      <c r="U953" t="s">
        <v>1175</v>
      </c>
    </row>
    <row r="954" spans="1:21" x14ac:dyDescent="0.2">
      <c r="A954">
        <f t="shared" si="29"/>
        <v>953</v>
      </c>
      <c r="B954" s="10">
        <v>43892</v>
      </c>
      <c r="C954" s="10">
        <v>44437</v>
      </c>
      <c r="D954" t="s">
        <v>982</v>
      </c>
      <c r="E954" t="s">
        <v>1011</v>
      </c>
      <c r="F954" t="s">
        <v>1173</v>
      </c>
      <c r="G954" t="s">
        <v>80</v>
      </c>
      <c r="H954" t="s">
        <v>12</v>
      </c>
      <c r="I954" t="s">
        <v>1176</v>
      </c>
      <c r="J954" t="s">
        <v>1208</v>
      </c>
      <c r="K954">
        <v>136</v>
      </c>
      <c r="L954">
        <v>59</v>
      </c>
      <c r="M954">
        <v>65</v>
      </c>
      <c r="N954">
        <v>6</v>
      </c>
      <c r="O954">
        <v>6</v>
      </c>
      <c r="P954" t="s">
        <v>1173</v>
      </c>
      <c r="Q954" t="s">
        <v>1173</v>
      </c>
      <c r="R954" t="s">
        <v>1173</v>
      </c>
      <c r="S954" t="str">
        <f t="shared" si="28"/>
        <v>En el municipio de GUACA se tiene un total de Contagio 136</v>
      </c>
      <c r="T954" s="9" t="s">
        <v>1174</v>
      </c>
      <c r="U954" t="s">
        <v>1175</v>
      </c>
    </row>
    <row r="955" spans="1:21" x14ac:dyDescent="0.2">
      <c r="A955">
        <f t="shared" si="29"/>
        <v>954</v>
      </c>
      <c r="B955" s="10">
        <v>43892</v>
      </c>
      <c r="C955" s="10">
        <v>44437</v>
      </c>
      <c r="D955" t="s">
        <v>982</v>
      </c>
      <c r="E955" t="s">
        <v>165</v>
      </c>
      <c r="F955" t="s">
        <v>1173</v>
      </c>
      <c r="G955" t="s">
        <v>80</v>
      </c>
      <c r="H955" t="s">
        <v>12</v>
      </c>
      <c r="I955" t="s">
        <v>1176</v>
      </c>
      <c r="J955" t="s">
        <v>1208</v>
      </c>
      <c r="K955">
        <v>58</v>
      </c>
      <c r="L955">
        <v>27</v>
      </c>
      <c r="M955">
        <v>28</v>
      </c>
      <c r="N955">
        <v>0</v>
      </c>
      <c r="O955">
        <v>3</v>
      </c>
      <c r="P955" t="s">
        <v>1173</v>
      </c>
      <c r="Q955" t="s">
        <v>1173</v>
      </c>
      <c r="R955" t="s">
        <v>1173</v>
      </c>
      <c r="S955" t="str">
        <f t="shared" si="28"/>
        <v>En el municipio de GUADALUPE se tiene un total de Contagio 58</v>
      </c>
      <c r="T955" s="9" t="s">
        <v>1174</v>
      </c>
      <c r="U955" t="s">
        <v>1175</v>
      </c>
    </row>
    <row r="956" spans="1:21" x14ac:dyDescent="0.2">
      <c r="A956">
        <f t="shared" si="29"/>
        <v>955</v>
      </c>
      <c r="B956" s="10">
        <v>43892</v>
      </c>
      <c r="C956" s="10">
        <v>44437</v>
      </c>
      <c r="D956" t="s">
        <v>982</v>
      </c>
      <c r="E956" t="s">
        <v>1012</v>
      </c>
      <c r="F956" t="s">
        <v>1173</v>
      </c>
      <c r="G956" t="s">
        <v>80</v>
      </c>
      <c r="H956" t="s">
        <v>12</v>
      </c>
      <c r="I956" t="s">
        <v>1176</v>
      </c>
      <c r="J956" t="s">
        <v>1208</v>
      </c>
      <c r="K956">
        <v>76</v>
      </c>
      <c r="L956">
        <v>28</v>
      </c>
      <c r="M956">
        <v>43</v>
      </c>
      <c r="N956">
        <v>2</v>
      </c>
      <c r="O956">
        <v>3</v>
      </c>
      <c r="P956" t="s">
        <v>1173</v>
      </c>
      <c r="Q956" t="s">
        <v>1173</v>
      </c>
      <c r="R956" t="s">
        <v>1173</v>
      </c>
      <c r="S956" t="str">
        <f t="shared" si="28"/>
        <v>En el municipio de GUAPOTA se tiene un total de Contagio 76</v>
      </c>
      <c r="T956" s="9" t="s">
        <v>1174</v>
      </c>
      <c r="U956" t="s">
        <v>1175</v>
      </c>
    </row>
    <row r="957" spans="1:21" x14ac:dyDescent="0.2">
      <c r="A957">
        <f t="shared" si="29"/>
        <v>956</v>
      </c>
      <c r="B957" s="10">
        <v>43892</v>
      </c>
      <c r="C957" s="10">
        <v>44437</v>
      </c>
      <c r="D957" t="s">
        <v>982</v>
      </c>
      <c r="E957" t="s">
        <v>1013</v>
      </c>
      <c r="F957" t="s">
        <v>1173</v>
      </c>
      <c r="G957" t="s">
        <v>80</v>
      </c>
      <c r="H957" t="s">
        <v>12</v>
      </c>
      <c r="I957" t="s">
        <v>1176</v>
      </c>
      <c r="J957" t="s">
        <v>1208</v>
      </c>
      <c r="K957">
        <v>87</v>
      </c>
      <c r="L957">
        <v>39</v>
      </c>
      <c r="M957">
        <v>43</v>
      </c>
      <c r="N957">
        <v>2</v>
      </c>
      <c r="O957">
        <v>3</v>
      </c>
      <c r="P957" t="s">
        <v>1173</v>
      </c>
      <c r="Q957" t="s">
        <v>1173</v>
      </c>
      <c r="R957" t="s">
        <v>1173</v>
      </c>
      <c r="S957" t="str">
        <f t="shared" si="28"/>
        <v>En el municipio de GUAVATA se tiene un total de Contagio 87</v>
      </c>
      <c r="T957" s="9" t="s">
        <v>1174</v>
      </c>
      <c r="U957" t="s">
        <v>1175</v>
      </c>
    </row>
    <row r="958" spans="1:21" x14ac:dyDescent="0.2">
      <c r="A958">
        <f t="shared" si="29"/>
        <v>957</v>
      </c>
      <c r="B958" s="10">
        <v>43892</v>
      </c>
      <c r="C958" s="10">
        <v>44437</v>
      </c>
      <c r="D958" t="s">
        <v>982</v>
      </c>
      <c r="E958" t="s">
        <v>1014</v>
      </c>
      <c r="F958" t="s">
        <v>1173</v>
      </c>
      <c r="G958" t="s">
        <v>80</v>
      </c>
      <c r="H958" t="s">
        <v>12</v>
      </c>
      <c r="I958" t="s">
        <v>1176</v>
      </c>
      <c r="J958" t="s">
        <v>1208</v>
      </c>
      <c r="K958">
        <v>162</v>
      </c>
      <c r="L958">
        <v>79</v>
      </c>
      <c r="M958">
        <v>71</v>
      </c>
      <c r="N958">
        <v>5</v>
      </c>
      <c r="O958">
        <v>7</v>
      </c>
      <c r="P958" t="s">
        <v>1173</v>
      </c>
      <c r="Q958" t="s">
        <v>1173</v>
      </c>
      <c r="R958" t="s">
        <v>1173</v>
      </c>
      <c r="S958" t="str">
        <f t="shared" si="28"/>
        <v>En el municipio de GUEPSA se tiene un total de Contagio 162</v>
      </c>
      <c r="T958" s="9" t="s">
        <v>1174</v>
      </c>
      <c r="U958" t="s">
        <v>1175</v>
      </c>
    </row>
    <row r="959" spans="1:21" x14ac:dyDescent="0.2">
      <c r="A959">
        <f t="shared" si="29"/>
        <v>958</v>
      </c>
      <c r="B959" s="10">
        <v>43892</v>
      </c>
      <c r="C959" s="10">
        <v>44437</v>
      </c>
      <c r="D959" t="s">
        <v>982</v>
      </c>
      <c r="E959" t="s">
        <v>1015</v>
      </c>
      <c r="F959" t="s">
        <v>1173</v>
      </c>
      <c r="G959" t="s">
        <v>80</v>
      </c>
      <c r="H959" t="s">
        <v>12</v>
      </c>
      <c r="I959" t="s">
        <v>1176</v>
      </c>
      <c r="J959" t="s">
        <v>1208</v>
      </c>
      <c r="K959">
        <v>1</v>
      </c>
      <c r="L959">
        <v>0</v>
      </c>
      <c r="M959">
        <v>1</v>
      </c>
      <c r="N959">
        <v>0</v>
      </c>
      <c r="O959">
        <v>0</v>
      </c>
      <c r="P959" t="s">
        <v>1173</v>
      </c>
      <c r="Q959" t="s">
        <v>1173</v>
      </c>
      <c r="R959" t="s">
        <v>1173</v>
      </c>
      <c r="S959" t="str">
        <f t="shared" si="28"/>
        <v>En el municipio de Guepsa se tiene un total de Contagio 1</v>
      </c>
      <c r="T959" s="9" t="s">
        <v>1174</v>
      </c>
      <c r="U959" t="s">
        <v>1175</v>
      </c>
    </row>
    <row r="960" spans="1:21" x14ac:dyDescent="0.2">
      <c r="A960">
        <f t="shared" si="29"/>
        <v>959</v>
      </c>
      <c r="B960" s="10">
        <v>43892</v>
      </c>
      <c r="C960" s="10">
        <v>44437</v>
      </c>
      <c r="D960" t="s">
        <v>982</v>
      </c>
      <c r="E960" t="s">
        <v>1016</v>
      </c>
      <c r="F960" t="s">
        <v>1173</v>
      </c>
      <c r="G960" t="s">
        <v>80</v>
      </c>
      <c r="H960" t="s">
        <v>12</v>
      </c>
      <c r="I960" t="s">
        <v>1176</v>
      </c>
      <c r="J960" t="s">
        <v>1208</v>
      </c>
      <c r="K960">
        <v>59</v>
      </c>
      <c r="L960">
        <v>31</v>
      </c>
      <c r="M960">
        <v>25</v>
      </c>
      <c r="N960">
        <v>3</v>
      </c>
      <c r="O960">
        <v>0</v>
      </c>
      <c r="P960" t="s">
        <v>1173</v>
      </c>
      <c r="Q960" t="s">
        <v>1173</v>
      </c>
      <c r="R960" t="s">
        <v>1173</v>
      </c>
      <c r="S960" t="str">
        <f t="shared" si="28"/>
        <v>En el municipio de HATO se tiene un total de Contagio 59</v>
      </c>
      <c r="T960" s="9" t="s">
        <v>1174</v>
      </c>
      <c r="U960" t="s">
        <v>1175</v>
      </c>
    </row>
    <row r="961" spans="1:21" x14ac:dyDescent="0.2">
      <c r="A961">
        <f t="shared" si="29"/>
        <v>960</v>
      </c>
      <c r="B961" s="10">
        <v>43892</v>
      </c>
      <c r="C961" s="10">
        <v>44437</v>
      </c>
      <c r="D961" t="s">
        <v>982</v>
      </c>
      <c r="E961" t="s">
        <v>1017</v>
      </c>
      <c r="F961" t="s">
        <v>1173</v>
      </c>
      <c r="G961" t="s">
        <v>80</v>
      </c>
      <c r="H961" t="s">
        <v>12</v>
      </c>
      <c r="I961" t="s">
        <v>1176</v>
      </c>
      <c r="J961" t="s">
        <v>1208</v>
      </c>
      <c r="K961">
        <v>55</v>
      </c>
      <c r="L961">
        <v>22</v>
      </c>
      <c r="M961">
        <v>28</v>
      </c>
      <c r="N961">
        <v>4</v>
      </c>
      <c r="O961">
        <v>1</v>
      </c>
      <c r="P961" t="s">
        <v>1173</v>
      </c>
      <c r="Q961" t="s">
        <v>1173</v>
      </c>
      <c r="R961" t="s">
        <v>1173</v>
      </c>
      <c r="S961" t="str">
        <f t="shared" si="28"/>
        <v>En el municipio de JESUS MARIA se tiene un total de Contagio 55</v>
      </c>
      <c r="T961" s="9" t="s">
        <v>1174</v>
      </c>
      <c r="U961" t="s">
        <v>1175</v>
      </c>
    </row>
    <row r="962" spans="1:21" x14ac:dyDescent="0.2">
      <c r="A962">
        <f t="shared" si="29"/>
        <v>961</v>
      </c>
      <c r="B962" s="10">
        <v>43892</v>
      </c>
      <c r="C962" s="10">
        <v>44437</v>
      </c>
      <c r="D962" t="s">
        <v>982</v>
      </c>
      <c r="E962" t="s">
        <v>1018</v>
      </c>
      <c r="F962" t="s">
        <v>1173</v>
      </c>
      <c r="G962" t="s">
        <v>80</v>
      </c>
      <c r="H962" t="s">
        <v>12</v>
      </c>
      <c r="I962" t="s">
        <v>1176</v>
      </c>
      <c r="J962" t="s">
        <v>1208</v>
      </c>
      <c r="K962">
        <v>26</v>
      </c>
      <c r="L962">
        <v>9</v>
      </c>
      <c r="M962">
        <v>16</v>
      </c>
      <c r="N962">
        <v>0</v>
      </c>
      <c r="O962">
        <v>1</v>
      </c>
      <c r="P962" t="s">
        <v>1173</v>
      </c>
      <c r="Q962" t="s">
        <v>1173</v>
      </c>
      <c r="R962" t="s">
        <v>1173</v>
      </c>
      <c r="S962" t="str">
        <f t="shared" si="28"/>
        <v>En el municipio de JORDAN se tiene un total de Contagio 26</v>
      </c>
      <c r="T962" s="9" t="s">
        <v>1174</v>
      </c>
      <c r="U962" t="s">
        <v>1175</v>
      </c>
    </row>
    <row r="963" spans="1:21" x14ac:dyDescent="0.2">
      <c r="A963">
        <f t="shared" si="29"/>
        <v>962</v>
      </c>
      <c r="B963" s="10">
        <v>43892</v>
      </c>
      <c r="C963" s="10">
        <v>44437</v>
      </c>
      <c r="D963" t="s">
        <v>982</v>
      </c>
      <c r="E963" t="s">
        <v>1019</v>
      </c>
      <c r="F963" t="s">
        <v>1173</v>
      </c>
      <c r="G963" t="s">
        <v>80</v>
      </c>
      <c r="H963" t="s">
        <v>12</v>
      </c>
      <c r="I963" t="s">
        <v>1176</v>
      </c>
      <c r="J963" t="s">
        <v>1208</v>
      </c>
      <c r="K963">
        <v>212</v>
      </c>
      <c r="L963">
        <v>96</v>
      </c>
      <c r="M963">
        <v>100</v>
      </c>
      <c r="N963">
        <v>10</v>
      </c>
      <c r="O963">
        <v>6</v>
      </c>
      <c r="P963" t="s">
        <v>1173</v>
      </c>
      <c r="Q963" t="s">
        <v>1173</v>
      </c>
      <c r="R963" t="s">
        <v>1173</v>
      </c>
      <c r="S963" t="str">
        <f t="shared" ref="S963:S1026" si="30">"En el municipio de "&amp;E963&amp;" se tiene un total de "&amp;I963&amp;" "&amp;K963</f>
        <v>En el municipio de LA BELLEZA se tiene un total de Contagio 212</v>
      </c>
      <c r="T963" s="9" t="s">
        <v>1174</v>
      </c>
      <c r="U963" t="s">
        <v>1175</v>
      </c>
    </row>
    <row r="964" spans="1:21" x14ac:dyDescent="0.2">
      <c r="A964">
        <f t="shared" ref="A964:A1027" si="31">A963+1</f>
        <v>963</v>
      </c>
      <c r="B964" s="10">
        <v>43892</v>
      </c>
      <c r="C964" s="10">
        <v>44437</v>
      </c>
      <c r="D964" t="s">
        <v>982</v>
      </c>
      <c r="E964" t="s">
        <v>1020</v>
      </c>
      <c r="F964" t="s">
        <v>1173</v>
      </c>
      <c r="G964" t="s">
        <v>80</v>
      </c>
      <c r="H964" t="s">
        <v>12</v>
      </c>
      <c r="I964" t="s">
        <v>1176</v>
      </c>
      <c r="J964" t="s">
        <v>1208</v>
      </c>
      <c r="K964">
        <v>150</v>
      </c>
      <c r="L964">
        <v>69</v>
      </c>
      <c r="M964">
        <v>73</v>
      </c>
      <c r="N964">
        <v>6</v>
      </c>
      <c r="O964">
        <v>2</v>
      </c>
      <c r="P964" t="s">
        <v>1173</v>
      </c>
      <c r="Q964" t="s">
        <v>1173</v>
      </c>
      <c r="R964" t="s">
        <v>1173</v>
      </c>
      <c r="S964" t="str">
        <f t="shared" si="30"/>
        <v>En el municipio de LA PAZ se tiene un total de Contagio 150</v>
      </c>
      <c r="T964" s="9" t="s">
        <v>1174</v>
      </c>
      <c r="U964" t="s">
        <v>1175</v>
      </c>
    </row>
    <row r="965" spans="1:21" x14ac:dyDescent="0.2">
      <c r="A965">
        <f t="shared" si="31"/>
        <v>964</v>
      </c>
      <c r="B965" s="10">
        <v>43892</v>
      </c>
      <c r="C965" s="10">
        <v>44437</v>
      </c>
      <c r="D965" t="s">
        <v>982</v>
      </c>
      <c r="E965" t="s">
        <v>1021</v>
      </c>
      <c r="F965" t="s">
        <v>1173</v>
      </c>
      <c r="G965" t="s">
        <v>80</v>
      </c>
      <c r="H965" t="s">
        <v>12</v>
      </c>
      <c r="I965" t="s">
        <v>1176</v>
      </c>
      <c r="J965" t="s">
        <v>1208</v>
      </c>
      <c r="K965">
        <v>216</v>
      </c>
      <c r="L965">
        <v>98</v>
      </c>
      <c r="M965">
        <v>112</v>
      </c>
      <c r="N965">
        <v>4</v>
      </c>
      <c r="O965">
        <v>2</v>
      </c>
      <c r="P965" t="s">
        <v>1173</v>
      </c>
      <c r="Q965" t="s">
        <v>1173</v>
      </c>
      <c r="R965" t="s">
        <v>1173</v>
      </c>
      <c r="S965" t="str">
        <f t="shared" si="30"/>
        <v>En el municipio de LANDAZURI se tiene un total de Contagio 216</v>
      </c>
      <c r="T965" s="9" t="s">
        <v>1174</v>
      </c>
      <c r="U965" t="s">
        <v>1175</v>
      </c>
    </row>
    <row r="966" spans="1:21" x14ac:dyDescent="0.2">
      <c r="A966">
        <f t="shared" si="31"/>
        <v>965</v>
      </c>
      <c r="B966" s="10">
        <v>43892</v>
      </c>
      <c r="C966" s="10">
        <v>44437</v>
      </c>
      <c r="D966" t="s">
        <v>982</v>
      </c>
      <c r="E966" t="s">
        <v>1022</v>
      </c>
      <c r="F966" t="s">
        <v>1173</v>
      </c>
      <c r="G966" t="s">
        <v>80</v>
      </c>
      <c r="H966" t="s">
        <v>12</v>
      </c>
      <c r="I966" t="s">
        <v>1176</v>
      </c>
      <c r="J966" t="s">
        <v>1208</v>
      </c>
      <c r="K966">
        <v>1374</v>
      </c>
      <c r="L966">
        <v>646</v>
      </c>
      <c r="M966">
        <v>648</v>
      </c>
      <c r="N966">
        <v>39</v>
      </c>
      <c r="O966">
        <v>41</v>
      </c>
      <c r="P966" t="s">
        <v>1173</v>
      </c>
      <c r="Q966" t="s">
        <v>1173</v>
      </c>
      <c r="R966" t="s">
        <v>1173</v>
      </c>
      <c r="S966" t="str">
        <f t="shared" si="30"/>
        <v>En el municipio de LEBRIJA se tiene un total de Contagio 1374</v>
      </c>
      <c r="T966" s="9" t="s">
        <v>1174</v>
      </c>
      <c r="U966" t="s">
        <v>1175</v>
      </c>
    </row>
    <row r="967" spans="1:21" x14ac:dyDescent="0.2">
      <c r="A967">
        <f t="shared" si="31"/>
        <v>966</v>
      </c>
      <c r="B967" s="10">
        <v>43892</v>
      </c>
      <c r="C967" s="10">
        <v>44437</v>
      </c>
      <c r="D967" t="s">
        <v>982</v>
      </c>
      <c r="E967" t="s">
        <v>1023</v>
      </c>
      <c r="F967" t="s">
        <v>1173</v>
      </c>
      <c r="G967" t="s">
        <v>80</v>
      </c>
      <c r="H967" t="s">
        <v>12</v>
      </c>
      <c r="I967" t="s">
        <v>1176</v>
      </c>
      <c r="J967" t="s">
        <v>1208</v>
      </c>
      <c r="K967">
        <v>277</v>
      </c>
      <c r="L967">
        <v>117</v>
      </c>
      <c r="M967">
        <v>142</v>
      </c>
      <c r="N967">
        <v>10</v>
      </c>
      <c r="O967">
        <v>8</v>
      </c>
      <c r="P967" t="s">
        <v>1173</v>
      </c>
      <c r="Q967" t="s">
        <v>1173</v>
      </c>
      <c r="R967" t="s">
        <v>1173</v>
      </c>
      <c r="S967" t="str">
        <f t="shared" si="30"/>
        <v>En el municipio de LOS SANTOS se tiene un total de Contagio 277</v>
      </c>
      <c r="T967" s="9" t="s">
        <v>1174</v>
      </c>
      <c r="U967" t="s">
        <v>1175</v>
      </c>
    </row>
    <row r="968" spans="1:21" x14ac:dyDescent="0.2">
      <c r="A968">
        <f t="shared" si="31"/>
        <v>967</v>
      </c>
      <c r="B968" s="10">
        <v>43892</v>
      </c>
      <c r="C968" s="10">
        <v>44437</v>
      </c>
      <c r="D968" t="s">
        <v>982</v>
      </c>
      <c r="E968" t="s">
        <v>1024</v>
      </c>
      <c r="F968" t="s">
        <v>1173</v>
      </c>
      <c r="G968" t="s">
        <v>80</v>
      </c>
      <c r="H968" t="s">
        <v>12</v>
      </c>
      <c r="I968" t="s">
        <v>1176</v>
      </c>
      <c r="J968" t="s">
        <v>1208</v>
      </c>
      <c r="K968">
        <v>28</v>
      </c>
      <c r="L968">
        <v>10</v>
      </c>
      <c r="M968">
        <v>15</v>
      </c>
      <c r="N968">
        <v>0</v>
      </c>
      <c r="O968">
        <v>3</v>
      </c>
      <c r="P968" t="s">
        <v>1173</v>
      </c>
      <c r="Q968" t="s">
        <v>1173</v>
      </c>
      <c r="R968" t="s">
        <v>1173</v>
      </c>
      <c r="S968" t="str">
        <f t="shared" si="30"/>
        <v>En el municipio de MACARAVITA se tiene un total de Contagio 28</v>
      </c>
      <c r="T968" s="9" t="s">
        <v>1174</v>
      </c>
      <c r="U968" t="s">
        <v>1175</v>
      </c>
    </row>
    <row r="969" spans="1:21" x14ac:dyDescent="0.2">
      <c r="A969">
        <f t="shared" si="31"/>
        <v>968</v>
      </c>
      <c r="B969" s="10">
        <v>43892</v>
      </c>
      <c r="C969" s="10">
        <v>44437</v>
      </c>
      <c r="D969" t="s">
        <v>982</v>
      </c>
      <c r="E969" t="s">
        <v>1025</v>
      </c>
      <c r="F969" t="s">
        <v>1173</v>
      </c>
      <c r="G969" t="s">
        <v>80</v>
      </c>
      <c r="H969" t="s">
        <v>12</v>
      </c>
      <c r="I969" t="s">
        <v>1176</v>
      </c>
      <c r="J969" t="s">
        <v>1208</v>
      </c>
      <c r="K969">
        <v>2348</v>
      </c>
      <c r="L969">
        <v>1081</v>
      </c>
      <c r="M969">
        <v>961</v>
      </c>
      <c r="N969">
        <v>169</v>
      </c>
      <c r="O969">
        <v>137</v>
      </c>
      <c r="P969" t="s">
        <v>1173</v>
      </c>
      <c r="Q969" t="s">
        <v>1173</v>
      </c>
      <c r="R969" t="s">
        <v>1173</v>
      </c>
      <c r="S969" t="str">
        <f t="shared" si="30"/>
        <v>En el municipio de MALAGA se tiene un total de Contagio 2348</v>
      </c>
      <c r="T969" s="9" t="s">
        <v>1174</v>
      </c>
      <c r="U969" t="s">
        <v>1175</v>
      </c>
    </row>
    <row r="970" spans="1:21" x14ac:dyDescent="0.2">
      <c r="A970">
        <f t="shared" si="31"/>
        <v>969</v>
      </c>
      <c r="B970" s="10">
        <v>43892</v>
      </c>
      <c r="C970" s="10">
        <v>44437</v>
      </c>
      <c r="D970" t="s">
        <v>982</v>
      </c>
      <c r="E970" t="s">
        <v>1026</v>
      </c>
      <c r="F970" t="s">
        <v>1173</v>
      </c>
      <c r="G970" t="s">
        <v>80</v>
      </c>
      <c r="H970" t="s">
        <v>12</v>
      </c>
      <c r="I970" t="s">
        <v>1176</v>
      </c>
      <c r="J970" t="s">
        <v>1208</v>
      </c>
      <c r="K970">
        <v>90</v>
      </c>
      <c r="L970">
        <v>41</v>
      </c>
      <c r="M970">
        <v>48</v>
      </c>
      <c r="N970">
        <v>1</v>
      </c>
      <c r="O970">
        <v>0</v>
      </c>
      <c r="P970" t="s">
        <v>1173</v>
      </c>
      <c r="Q970" t="s">
        <v>1173</v>
      </c>
      <c r="R970" t="s">
        <v>1173</v>
      </c>
      <c r="S970" t="str">
        <f t="shared" si="30"/>
        <v>En el municipio de MATANZA se tiene un total de Contagio 90</v>
      </c>
      <c r="T970" s="9" t="s">
        <v>1174</v>
      </c>
      <c r="U970" t="s">
        <v>1175</v>
      </c>
    </row>
    <row r="971" spans="1:21" x14ac:dyDescent="0.2">
      <c r="A971">
        <f t="shared" si="31"/>
        <v>970</v>
      </c>
      <c r="B971" s="10">
        <v>43892</v>
      </c>
      <c r="C971" s="10">
        <v>44437</v>
      </c>
      <c r="D971" t="s">
        <v>982</v>
      </c>
      <c r="E971" t="s">
        <v>1027</v>
      </c>
      <c r="F971" t="s">
        <v>1173</v>
      </c>
      <c r="G971" t="s">
        <v>80</v>
      </c>
      <c r="H971" t="s">
        <v>12</v>
      </c>
      <c r="I971" t="s">
        <v>1176</v>
      </c>
      <c r="J971" t="s">
        <v>1208</v>
      </c>
      <c r="K971">
        <v>282</v>
      </c>
      <c r="L971">
        <v>143</v>
      </c>
      <c r="M971">
        <v>125</v>
      </c>
      <c r="N971">
        <v>9</v>
      </c>
      <c r="O971">
        <v>5</v>
      </c>
      <c r="P971" t="s">
        <v>1173</v>
      </c>
      <c r="Q971" t="s">
        <v>1173</v>
      </c>
      <c r="R971" t="s">
        <v>1173</v>
      </c>
      <c r="S971" t="str">
        <f t="shared" si="30"/>
        <v>En el municipio de MOGOTES se tiene un total de Contagio 282</v>
      </c>
      <c r="T971" s="9" t="s">
        <v>1174</v>
      </c>
      <c r="U971" t="s">
        <v>1175</v>
      </c>
    </row>
    <row r="972" spans="1:21" x14ac:dyDescent="0.2">
      <c r="A972">
        <f t="shared" si="31"/>
        <v>971</v>
      </c>
      <c r="B972" s="10">
        <v>43892</v>
      </c>
      <c r="C972" s="10">
        <v>44437</v>
      </c>
      <c r="D972" t="s">
        <v>982</v>
      </c>
      <c r="E972" t="s">
        <v>1028</v>
      </c>
      <c r="F972" t="s">
        <v>1173</v>
      </c>
      <c r="G972" t="s">
        <v>80</v>
      </c>
      <c r="H972" t="s">
        <v>12</v>
      </c>
      <c r="I972" t="s">
        <v>1176</v>
      </c>
      <c r="J972" t="s">
        <v>1208</v>
      </c>
      <c r="K972">
        <v>44</v>
      </c>
      <c r="L972">
        <v>20</v>
      </c>
      <c r="M972">
        <v>19</v>
      </c>
      <c r="N972">
        <v>2</v>
      </c>
      <c r="O972">
        <v>3</v>
      </c>
      <c r="P972" t="s">
        <v>1173</v>
      </c>
      <c r="Q972" t="s">
        <v>1173</v>
      </c>
      <c r="R972" t="s">
        <v>1173</v>
      </c>
      <c r="S972" t="str">
        <f t="shared" si="30"/>
        <v>En el municipio de MOLAGAVITA se tiene un total de Contagio 44</v>
      </c>
      <c r="T972" s="9" t="s">
        <v>1174</v>
      </c>
      <c r="U972" t="s">
        <v>1175</v>
      </c>
    </row>
    <row r="973" spans="1:21" x14ac:dyDescent="0.2">
      <c r="A973">
        <f t="shared" si="31"/>
        <v>972</v>
      </c>
      <c r="B973" s="10">
        <v>43892</v>
      </c>
      <c r="C973" s="10">
        <v>44437</v>
      </c>
      <c r="D973" t="s">
        <v>982</v>
      </c>
      <c r="E973" t="s">
        <v>1029</v>
      </c>
      <c r="F973" t="s">
        <v>1173</v>
      </c>
      <c r="G973" t="s">
        <v>80</v>
      </c>
      <c r="H973" t="s">
        <v>12</v>
      </c>
      <c r="I973" t="s">
        <v>1176</v>
      </c>
      <c r="J973" t="s">
        <v>1208</v>
      </c>
      <c r="K973">
        <v>89</v>
      </c>
      <c r="L973">
        <v>44</v>
      </c>
      <c r="M973">
        <v>37</v>
      </c>
      <c r="N973">
        <v>2</v>
      </c>
      <c r="O973">
        <v>6</v>
      </c>
      <c r="P973" t="s">
        <v>1173</v>
      </c>
      <c r="Q973" t="s">
        <v>1173</v>
      </c>
      <c r="R973" t="s">
        <v>1173</v>
      </c>
      <c r="S973" t="str">
        <f t="shared" si="30"/>
        <v>En el municipio de OCAMONTE se tiene un total de Contagio 89</v>
      </c>
      <c r="T973" s="9" t="s">
        <v>1174</v>
      </c>
      <c r="U973" t="s">
        <v>1175</v>
      </c>
    </row>
    <row r="974" spans="1:21" x14ac:dyDescent="0.2">
      <c r="A974">
        <f t="shared" si="31"/>
        <v>973</v>
      </c>
      <c r="B974" s="10">
        <v>43892</v>
      </c>
      <c r="C974" s="10">
        <v>44437</v>
      </c>
      <c r="D974" t="s">
        <v>982</v>
      </c>
      <c r="E974" t="s">
        <v>1030</v>
      </c>
      <c r="F974" t="s">
        <v>1173</v>
      </c>
      <c r="G974" t="s">
        <v>80</v>
      </c>
      <c r="H974" t="s">
        <v>12</v>
      </c>
      <c r="I974" t="s">
        <v>1176</v>
      </c>
      <c r="J974" t="s">
        <v>1208</v>
      </c>
      <c r="K974">
        <v>356</v>
      </c>
      <c r="L974">
        <v>146</v>
      </c>
      <c r="M974">
        <v>197</v>
      </c>
      <c r="N974">
        <v>8</v>
      </c>
      <c r="O974">
        <v>5</v>
      </c>
      <c r="P974" t="s">
        <v>1173</v>
      </c>
      <c r="Q974" t="s">
        <v>1173</v>
      </c>
      <c r="R974" t="s">
        <v>1173</v>
      </c>
      <c r="S974" t="str">
        <f t="shared" si="30"/>
        <v>En el municipio de OIBA se tiene un total de Contagio 356</v>
      </c>
      <c r="T974" s="9" t="s">
        <v>1174</v>
      </c>
      <c r="U974" t="s">
        <v>1175</v>
      </c>
    </row>
    <row r="975" spans="1:21" x14ac:dyDescent="0.2">
      <c r="A975">
        <f t="shared" si="31"/>
        <v>974</v>
      </c>
      <c r="B975" s="10">
        <v>43892</v>
      </c>
      <c r="C975" s="10">
        <v>44437</v>
      </c>
      <c r="D975" t="s">
        <v>982</v>
      </c>
      <c r="E975" t="s">
        <v>1031</v>
      </c>
      <c r="F975" t="s">
        <v>1173</v>
      </c>
      <c r="G975" t="s">
        <v>80</v>
      </c>
      <c r="H975" t="s">
        <v>12</v>
      </c>
      <c r="I975" t="s">
        <v>1176</v>
      </c>
      <c r="J975" t="s">
        <v>1208</v>
      </c>
      <c r="K975">
        <v>140</v>
      </c>
      <c r="L975">
        <v>79</v>
      </c>
      <c r="M975">
        <v>55</v>
      </c>
      <c r="N975">
        <v>2</v>
      </c>
      <c r="O975">
        <v>4</v>
      </c>
      <c r="P975" t="s">
        <v>1173</v>
      </c>
      <c r="Q975" t="s">
        <v>1173</v>
      </c>
      <c r="R975" t="s">
        <v>1173</v>
      </c>
      <c r="S975" t="str">
        <f t="shared" si="30"/>
        <v>En el municipio de ONZAGA se tiene un total de Contagio 140</v>
      </c>
      <c r="T975" s="9" t="s">
        <v>1174</v>
      </c>
      <c r="U975" t="s">
        <v>1175</v>
      </c>
    </row>
    <row r="976" spans="1:21" x14ac:dyDescent="0.2">
      <c r="A976">
        <f t="shared" si="31"/>
        <v>975</v>
      </c>
      <c r="B976" s="10">
        <v>43892</v>
      </c>
      <c r="C976" s="10">
        <v>44437</v>
      </c>
      <c r="D976" t="s">
        <v>982</v>
      </c>
      <c r="E976" t="s">
        <v>1032</v>
      </c>
      <c r="F976" t="s">
        <v>1173</v>
      </c>
      <c r="G976" t="s">
        <v>80</v>
      </c>
      <c r="H976" t="s">
        <v>12</v>
      </c>
      <c r="I976" t="s">
        <v>1176</v>
      </c>
      <c r="J976" t="s">
        <v>1208</v>
      </c>
      <c r="K976">
        <v>61</v>
      </c>
      <c r="L976">
        <v>32</v>
      </c>
      <c r="M976">
        <v>22</v>
      </c>
      <c r="N976">
        <v>5</v>
      </c>
      <c r="O976">
        <v>2</v>
      </c>
      <c r="P976" t="s">
        <v>1173</v>
      </c>
      <c r="Q976" t="s">
        <v>1173</v>
      </c>
      <c r="R976" t="s">
        <v>1173</v>
      </c>
      <c r="S976" t="str">
        <f t="shared" si="30"/>
        <v>En el municipio de PALMAR se tiene un total de Contagio 61</v>
      </c>
      <c r="T976" s="9" t="s">
        <v>1174</v>
      </c>
      <c r="U976" t="s">
        <v>1175</v>
      </c>
    </row>
    <row r="977" spans="1:21" x14ac:dyDescent="0.2">
      <c r="A977">
        <f t="shared" si="31"/>
        <v>976</v>
      </c>
      <c r="B977" s="10">
        <v>43892</v>
      </c>
      <c r="C977" s="10">
        <v>44437</v>
      </c>
      <c r="D977" t="s">
        <v>982</v>
      </c>
      <c r="E977" t="s">
        <v>1033</v>
      </c>
      <c r="F977" t="s">
        <v>1173</v>
      </c>
      <c r="G977" t="s">
        <v>80</v>
      </c>
      <c r="H977" t="s">
        <v>12</v>
      </c>
      <c r="I977" t="s">
        <v>1176</v>
      </c>
      <c r="J977" t="s">
        <v>1208</v>
      </c>
      <c r="K977">
        <v>56</v>
      </c>
      <c r="L977">
        <v>25</v>
      </c>
      <c r="M977">
        <v>28</v>
      </c>
      <c r="N977">
        <v>2</v>
      </c>
      <c r="O977">
        <v>1</v>
      </c>
      <c r="P977" t="s">
        <v>1173</v>
      </c>
      <c r="Q977" t="s">
        <v>1173</v>
      </c>
      <c r="R977" t="s">
        <v>1173</v>
      </c>
      <c r="S977" t="str">
        <f t="shared" si="30"/>
        <v>En el municipio de PALMAS SOCORRO se tiene un total de Contagio 56</v>
      </c>
      <c r="T977" s="9" t="s">
        <v>1174</v>
      </c>
      <c r="U977" t="s">
        <v>1175</v>
      </c>
    </row>
    <row r="978" spans="1:21" x14ac:dyDescent="0.2">
      <c r="A978">
        <f t="shared" si="31"/>
        <v>977</v>
      </c>
      <c r="B978" s="10">
        <v>43892</v>
      </c>
      <c r="C978" s="10">
        <v>44437</v>
      </c>
      <c r="D978" t="s">
        <v>982</v>
      </c>
      <c r="E978" t="s">
        <v>1034</v>
      </c>
      <c r="F978" t="s">
        <v>1173</v>
      </c>
      <c r="G978" t="s">
        <v>80</v>
      </c>
      <c r="H978" t="s">
        <v>12</v>
      </c>
      <c r="I978" t="s">
        <v>1176</v>
      </c>
      <c r="J978" t="s">
        <v>1208</v>
      </c>
      <c r="K978">
        <v>202</v>
      </c>
      <c r="L978">
        <v>89</v>
      </c>
      <c r="M978">
        <v>105</v>
      </c>
      <c r="N978">
        <v>0</v>
      </c>
      <c r="O978">
        <v>8</v>
      </c>
      <c r="P978" t="s">
        <v>1173</v>
      </c>
      <c r="Q978" t="s">
        <v>1173</v>
      </c>
      <c r="R978" t="s">
        <v>1173</v>
      </c>
      <c r="S978" t="str">
        <f t="shared" si="30"/>
        <v>En el municipio de PARAMO se tiene un total de Contagio 202</v>
      </c>
      <c r="T978" s="9" t="s">
        <v>1174</v>
      </c>
      <c r="U978" t="s">
        <v>1175</v>
      </c>
    </row>
    <row r="979" spans="1:21" x14ac:dyDescent="0.2">
      <c r="A979">
        <f t="shared" si="31"/>
        <v>978</v>
      </c>
      <c r="B979" s="10">
        <v>43892</v>
      </c>
      <c r="C979" s="10">
        <v>44437</v>
      </c>
      <c r="D979" t="s">
        <v>982</v>
      </c>
      <c r="E979" t="s">
        <v>1035</v>
      </c>
      <c r="F979" t="s">
        <v>1173</v>
      </c>
      <c r="G979" t="s">
        <v>80</v>
      </c>
      <c r="H979" t="s">
        <v>12</v>
      </c>
      <c r="I979" t="s">
        <v>1176</v>
      </c>
      <c r="J979" t="s">
        <v>1208</v>
      </c>
      <c r="K979">
        <v>14898</v>
      </c>
      <c r="L979">
        <v>7427</v>
      </c>
      <c r="M979">
        <v>6391</v>
      </c>
      <c r="N979">
        <v>562</v>
      </c>
      <c r="O979">
        <v>518</v>
      </c>
      <c r="P979" t="s">
        <v>1173</v>
      </c>
      <c r="Q979" t="s">
        <v>1173</v>
      </c>
      <c r="R979" t="s">
        <v>1173</v>
      </c>
      <c r="S979" t="str">
        <f t="shared" si="30"/>
        <v>En el municipio de PIEDECUESTA se tiene un total de Contagio 14898</v>
      </c>
      <c r="T979" s="9" t="s">
        <v>1174</v>
      </c>
      <c r="U979" t="s">
        <v>1175</v>
      </c>
    </row>
    <row r="980" spans="1:21" x14ac:dyDescent="0.2">
      <c r="A980">
        <f t="shared" si="31"/>
        <v>979</v>
      </c>
      <c r="B980" s="10">
        <v>43892</v>
      </c>
      <c r="C980" s="10">
        <v>44437</v>
      </c>
      <c r="D980" t="s">
        <v>982</v>
      </c>
      <c r="E980" t="s">
        <v>1036</v>
      </c>
      <c r="F980" t="s">
        <v>1173</v>
      </c>
      <c r="G980" t="s">
        <v>80</v>
      </c>
      <c r="H980" t="s">
        <v>12</v>
      </c>
      <c r="I980" t="s">
        <v>1176</v>
      </c>
      <c r="J980" t="s">
        <v>1208</v>
      </c>
      <c r="K980">
        <v>152</v>
      </c>
      <c r="L980">
        <v>65</v>
      </c>
      <c r="M980">
        <v>71</v>
      </c>
      <c r="N980">
        <v>6</v>
      </c>
      <c r="O980">
        <v>10</v>
      </c>
      <c r="P980" t="s">
        <v>1173</v>
      </c>
      <c r="Q980" t="s">
        <v>1173</v>
      </c>
      <c r="R980" t="s">
        <v>1173</v>
      </c>
      <c r="S980" t="str">
        <f t="shared" si="30"/>
        <v>En el municipio de PINCHOTE se tiene un total de Contagio 152</v>
      </c>
      <c r="T980" s="9" t="s">
        <v>1174</v>
      </c>
      <c r="U980" t="s">
        <v>1175</v>
      </c>
    </row>
    <row r="981" spans="1:21" x14ac:dyDescent="0.2">
      <c r="A981">
        <f t="shared" si="31"/>
        <v>980</v>
      </c>
      <c r="B981" s="10">
        <v>43892</v>
      </c>
      <c r="C981" s="10">
        <v>44437</v>
      </c>
      <c r="D981" t="s">
        <v>982</v>
      </c>
      <c r="E981" t="s">
        <v>1037</v>
      </c>
      <c r="F981" t="s">
        <v>1173</v>
      </c>
      <c r="G981" t="s">
        <v>80</v>
      </c>
      <c r="H981" t="s">
        <v>12</v>
      </c>
      <c r="I981" t="s">
        <v>1176</v>
      </c>
      <c r="J981" t="s">
        <v>1208</v>
      </c>
      <c r="K981">
        <v>480</v>
      </c>
      <c r="L981">
        <v>218</v>
      </c>
      <c r="M981">
        <v>235</v>
      </c>
      <c r="N981">
        <v>10</v>
      </c>
      <c r="O981">
        <v>17</v>
      </c>
      <c r="P981" t="s">
        <v>1173</v>
      </c>
      <c r="Q981" t="s">
        <v>1173</v>
      </c>
      <c r="R981" t="s">
        <v>1173</v>
      </c>
      <c r="S981" t="str">
        <f t="shared" si="30"/>
        <v>En el municipio de PUENTE NACIONAL se tiene un total de Contagio 480</v>
      </c>
      <c r="T981" s="9" t="s">
        <v>1174</v>
      </c>
      <c r="U981" t="s">
        <v>1175</v>
      </c>
    </row>
    <row r="982" spans="1:21" x14ac:dyDescent="0.2">
      <c r="A982">
        <f t="shared" si="31"/>
        <v>981</v>
      </c>
      <c r="B982" s="10">
        <v>43892</v>
      </c>
      <c r="C982" s="10">
        <v>44437</v>
      </c>
      <c r="D982" t="s">
        <v>982</v>
      </c>
      <c r="E982" t="s">
        <v>1038</v>
      </c>
      <c r="F982" t="s">
        <v>1173</v>
      </c>
      <c r="G982" t="s">
        <v>80</v>
      </c>
      <c r="H982" t="s">
        <v>12</v>
      </c>
      <c r="I982" t="s">
        <v>1176</v>
      </c>
      <c r="J982" t="s">
        <v>1208</v>
      </c>
      <c r="K982">
        <v>127</v>
      </c>
      <c r="L982">
        <v>60</v>
      </c>
      <c r="M982">
        <v>64</v>
      </c>
      <c r="N982">
        <v>3</v>
      </c>
      <c r="O982">
        <v>0</v>
      </c>
      <c r="P982" t="s">
        <v>1173</v>
      </c>
      <c r="Q982" t="s">
        <v>1173</v>
      </c>
      <c r="R982" t="s">
        <v>1173</v>
      </c>
      <c r="S982" t="str">
        <f t="shared" si="30"/>
        <v>En el municipio de PUERTO PARRA se tiene un total de Contagio 127</v>
      </c>
      <c r="T982" s="9" t="s">
        <v>1174</v>
      </c>
      <c r="U982" t="s">
        <v>1175</v>
      </c>
    </row>
    <row r="983" spans="1:21" x14ac:dyDescent="0.2">
      <c r="A983">
        <f t="shared" si="31"/>
        <v>982</v>
      </c>
      <c r="B983" s="10">
        <v>43892</v>
      </c>
      <c r="C983" s="10">
        <v>44437</v>
      </c>
      <c r="D983" t="s">
        <v>982</v>
      </c>
      <c r="E983" t="s">
        <v>1039</v>
      </c>
      <c r="F983" t="s">
        <v>1173</v>
      </c>
      <c r="G983" t="s">
        <v>80</v>
      </c>
      <c r="H983" t="s">
        <v>12</v>
      </c>
      <c r="I983" t="s">
        <v>1176</v>
      </c>
      <c r="J983" t="s">
        <v>1208</v>
      </c>
      <c r="K983">
        <v>472</v>
      </c>
      <c r="L983">
        <v>209</v>
      </c>
      <c r="M983">
        <v>245</v>
      </c>
      <c r="N983">
        <v>9</v>
      </c>
      <c r="O983">
        <v>9</v>
      </c>
      <c r="P983" t="s">
        <v>1173</v>
      </c>
      <c r="Q983" t="s">
        <v>1173</v>
      </c>
      <c r="R983" t="s">
        <v>1173</v>
      </c>
      <c r="S983" t="str">
        <f t="shared" si="30"/>
        <v>En el municipio de PUERTO WILCHES se tiene un total de Contagio 472</v>
      </c>
      <c r="T983" s="9" t="s">
        <v>1174</v>
      </c>
      <c r="U983" t="s">
        <v>1175</v>
      </c>
    </row>
    <row r="984" spans="1:21" x14ac:dyDescent="0.2">
      <c r="A984">
        <f t="shared" si="31"/>
        <v>983</v>
      </c>
      <c r="B984" s="10">
        <v>43892</v>
      </c>
      <c r="C984" s="10">
        <v>44437</v>
      </c>
      <c r="D984" t="s">
        <v>982</v>
      </c>
      <c r="E984" t="s">
        <v>198</v>
      </c>
      <c r="F984" t="s">
        <v>1173</v>
      </c>
      <c r="G984" t="s">
        <v>80</v>
      </c>
      <c r="H984" t="s">
        <v>12</v>
      </c>
      <c r="I984" t="s">
        <v>1176</v>
      </c>
      <c r="J984" t="s">
        <v>1208</v>
      </c>
      <c r="K984">
        <v>794</v>
      </c>
      <c r="L984">
        <v>373</v>
      </c>
      <c r="M984">
        <v>380</v>
      </c>
      <c r="N984">
        <v>22</v>
      </c>
      <c r="O984">
        <v>19</v>
      </c>
      <c r="P984" t="s">
        <v>1173</v>
      </c>
      <c r="Q984" t="s">
        <v>1173</v>
      </c>
      <c r="R984" t="s">
        <v>1173</v>
      </c>
      <c r="S984" t="str">
        <f t="shared" si="30"/>
        <v>En el municipio de RIONEGRO se tiene un total de Contagio 794</v>
      </c>
      <c r="T984" s="9" t="s">
        <v>1174</v>
      </c>
      <c r="U984" t="s">
        <v>1175</v>
      </c>
    </row>
    <row r="985" spans="1:21" x14ac:dyDescent="0.2">
      <c r="A985">
        <f t="shared" si="31"/>
        <v>984</v>
      </c>
      <c r="B985" s="10">
        <v>43892</v>
      </c>
      <c r="C985" s="10">
        <v>44437</v>
      </c>
      <c r="D985" t="s">
        <v>982</v>
      </c>
      <c r="E985" t="s">
        <v>1040</v>
      </c>
      <c r="F985" t="s">
        <v>1173</v>
      </c>
      <c r="G985" t="s">
        <v>80</v>
      </c>
      <c r="H985" t="s">
        <v>12</v>
      </c>
      <c r="I985" t="s">
        <v>1176</v>
      </c>
      <c r="J985" t="s">
        <v>1208</v>
      </c>
      <c r="K985">
        <v>1363</v>
      </c>
      <c r="L985">
        <v>539</v>
      </c>
      <c r="M985">
        <v>738</v>
      </c>
      <c r="N985">
        <v>36</v>
      </c>
      <c r="O985">
        <v>50</v>
      </c>
      <c r="P985" t="s">
        <v>1173</v>
      </c>
      <c r="Q985" t="s">
        <v>1173</v>
      </c>
      <c r="R985" t="s">
        <v>1173</v>
      </c>
      <c r="S985" t="str">
        <f t="shared" si="30"/>
        <v>En el municipio de SABANA DE TORRES se tiene un total de Contagio 1363</v>
      </c>
      <c r="T985" s="9" t="s">
        <v>1174</v>
      </c>
      <c r="U985" t="s">
        <v>1175</v>
      </c>
    </row>
    <row r="986" spans="1:21" x14ac:dyDescent="0.2">
      <c r="A986">
        <f t="shared" si="31"/>
        <v>985</v>
      </c>
      <c r="B986" s="10">
        <v>43892</v>
      </c>
      <c r="C986" s="10">
        <v>44437</v>
      </c>
      <c r="D986" t="s">
        <v>982</v>
      </c>
      <c r="E986" t="s">
        <v>202</v>
      </c>
      <c r="F986" t="s">
        <v>1173</v>
      </c>
      <c r="G986" t="s">
        <v>80</v>
      </c>
      <c r="H986" t="s">
        <v>12</v>
      </c>
      <c r="I986" t="s">
        <v>1176</v>
      </c>
      <c r="J986" t="s">
        <v>1208</v>
      </c>
      <c r="K986">
        <v>312</v>
      </c>
      <c r="L986">
        <v>151</v>
      </c>
      <c r="M986">
        <v>133</v>
      </c>
      <c r="N986">
        <v>11</v>
      </c>
      <c r="O986">
        <v>17</v>
      </c>
      <c r="P986" t="s">
        <v>1173</v>
      </c>
      <c r="Q986" t="s">
        <v>1173</v>
      </c>
      <c r="R986" t="s">
        <v>1173</v>
      </c>
      <c r="S986" t="str">
        <f t="shared" si="30"/>
        <v>En el municipio de SAN ANDRES se tiene un total de Contagio 312</v>
      </c>
      <c r="T986" s="9" t="s">
        <v>1174</v>
      </c>
      <c r="U986" t="s">
        <v>1175</v>
      </c>
    </row>
    <row r="987" spans="1:21" x14ac:dyDescent="0.2">
      <c r="A987">
        <f t="shared" si="31"/>
        <v>986</v>
      </c>
      <c r="B987" s="10">
        <v>43892</v>
      </c>
      <c r="C987" s="10">
        <v>44437</v>
      </c>
      <c r="D987" t="s">
        <v>982</v>
      </c>
      <c r="E987" t="s">
        <v>1041</v>
      </c>
      <c r="F987" t="s">
        <v>1173</v>
      </c>
      <c r="G987" t="s">
        <v>80</v>
      </c>
      <c r="H987" t="s">
        <v>12</v>
      </c>
      <c r="I987" t="s">
        <v>1176</v>
      </c>
      <c r="J987" t="s">
        <v>1208</v>
      </c>
      <c r="K987">
        <v>52</v>
      </c>
      <c r="L987">
        <v>19</v>
      </c>
      <c r="M987">
        <v>26</v>
      </c>
      <c r="N987">
        <v>2</v>
      </c>
      <c r="O987">
        <v>5</v>
      </c>
      <c r="P987" t="s">
        <v>1173</v>
      </c>
      <c r="Q987" t="s">
        <v>1173</v>
      </c>
      <c r="R987" t="s">
        <v>1173</v>
      </c>
      <c r="S987" t="str">
        <f t="shared" si="30"/>
        <v>En el municipio de SAN BENITO se tiene un total de Contagio 52</v>
      </c>
      <c r="T987" s="9" t="s">
        <v>1174</v>
      </c>
      <c r="U987" t="s">
        <v>1175</v>
      </c>
    </row>
    <row r="988" spans="1:21" x14ac:dyDescent="0.2">
      <c r="A988">
        <f t="shared" si="31"/>
        <v>987</v>
      </c>
      <c r="B988" s="10">
        <v>43892</v>
      </c>
      <c r="C988" s="10">
        <v>44437</v>
      </c>
      <c r="D988" t="s">
        <v>982</v>
      </c>
      <c r="E988" t="s">
        <v>1042</v>
      </c>
      <c r="F988" t="s">
        <v>1173</v>
      </c>
      <c r="G988" t="s">
        <v>80</v>
      </c>
      <c r="H988" t="s">
        <v>12</v>
      </c>
      <c r="I988" t="s">
        <v>1176</v>
      </c>
      <c r="J988" t="s">
        <v>1208</v>
      </c>
      <c r="K988">
        <v>6534</v>
      </c>
      <c r="L988">
        <v>3132</v>
      </c>
      <c r="M988">
        <v>2969</v>
      </c>
      <c r="N988">
        <v>226</v>
      </c>
      <c r="O988">
        <v>207</v>
      </c>
      <c r="P988" t="s">
        <v>1173</v>
      </c>
      <c r="Q988" t="s">
        <v>1173</v>
      </c>
      <c r="R988" t="s">
        <v>1173</v>
      </c>
      <c r="S988" t="str">
        <f t="shared" si="30"/>
        <v>En el municipio de SAN GIL se tiene un total de Contagio 6534</v>
      </c>
      <c r="T988" s="9" t="s">
        <v>1174</v>
      </c>
      <c r="U988" t="s">
        <v>1175</v>
      </c>
    </row>
    <row r="989" spans="1:21" x14ac:dyDescent="0.2">
      <c r="A989">
        <f t="shared" si="31"/>
        <v>988</v>
      </c>
      <c r="B989" s="10">
        <v>43892</v>
      </c>
      <c r="C989" s="10">
        <v>44437</v>
      </c>
      <c r="D989" t="s">
        <v>982</v>
      </c>
      <c r="E989" t="s">
        <v>1043</v>
      </c>
      <c r="F989" t="s">
        <v>1173</v>
      </c>
      <c r="G989" t="s">
        <v>80</v>
      </c>
      <c r="H989" t="s">
        <v>12</v>
      </c>
      <c r="I989" t="s">
        <v>1176</v>
      </c>
      <c r="J989" t="s">
        <v>1208</v>
      </c>
      <c r="K989">
        <v>69</v>
      </c>
      <c r="L989">
        <v>41</v>
      </c>
      <c r="M989">
        <v>26</v>
      </c>
      <c r="N989">
        <v>2</v>
      </c>
      <c r="O989">
        <v>0</v>
      </c>
      <c r="P989" t="s">
        <v>1173</v>
      </c>
      <c r="Q989" t="s">
        <v>1173</v>
      </c>
      <c r="R989" t="s">
        <v>1173</v>
      </c>
      <c r="S989" t="str">
        <f t="shared" si="30"/>
        <v>En el municipio de SAN JOAQUIN se tiene un total de Contagio 69</v>
      </c>
      <c r="T989" s="9" t="s">
        <v>1174</v>
      </c>
      <c r="U989" t="s">
        <v>1175</v>
      </c>
    </row>
    <row r="990" spans="1:21" x14ac:dyDescent="0.2">
      <c r="A990">
        <f t="shared" si="31"/>
        <v>989</v>
      </c>
      <c r="B990" s="10">
        <v>43892</v>
      </c>
      <c r="C990" s="10">
        <v>44437</v>
      </c>
      <c r="D990" t="s">
        <v>982</v>
      </c>
      <c r="E990" t="s">
        <v>1044</v>
      </c>
      <c r="F990" t="s">
        <v>1173</v>
      </c>
      <c r="G990" t="s">
        <v>80</v>
      </c>
      <c r="H990" t="s">
        <v>12</v>
      </c>
      <c r="I990" t="s">
        <v>1176</v>
      </c>
      <c r="J990" t="s">
        <v>1208</v>
      </c>
      <c r="K990">
        <v>140</v>
      </c>
      <c r="L990">
        <v>56</v>
      </c>
      <c r="M990">
        <v>72</v>
      </c>
      <c r="N990">
        <v>5</v>
      </c>
      <c r="O990">
        <v>7</v>
      </c>
      <c r="P990" t="s">
        <v>1173</v>
      </c>
      <c r="Q990" t="s">
        <v>1173</v>
      </c>
      <c r="R990" t="s">
        <v>1173</v>
      </c>
      <c r="S990" t="str">
        <f t="shared" si="30"/>
        <v>En el municipio de SAN JOSE DE MIRANDA se tiene un total de Contagio 140</v>
      </c>
      <c r="T990" s="9" t="s">
        <v>1174</v>
      </c>
      <c r="U990" t="s">
        <v>1175</v>
      </c>
    </row>
    <row r="991" spans="1:21" x14ac:dyDescent="0.2">
      <c r="A991">
        <f t="shared" si="31"/>
        <v>990</v>
      </c>
      <c r="B991" s="10">
        <v>43892</v>
      </c>
      <c r="C991" s="10">
        <v>44437</v>
      </c>
      <c r="D991" t="s">
        <v>982</v>
      </c>
      <c r="E991" t="s">
        <v>1045</v>
      </c>
      <c r="F991" t="s">
        <v>1173</v>
      </c>
      <c r="G991" t="s">
        <v>80</v>
      </c>
      <c r="H991" t="s">
        <v>12</v>
      </c>
      <c r="I991" t="s">
        <v>1176</v>
      </c>
      <c r="J991" t="s">
        <v>1208</v>
      </c>
      <c r="K991">
        <v>75</v>
      </c>
      <c r="L991">
        <v>29</v>
      </c>
      <c r="M991">
        <v>39</v>
      </c>
      <c r="N991">
        <v>4</v>
      </c>
      <c r="O991">
        <v>3</v>
      </c>
      <c r="P991" t="s">
        <v>1173</v>
      </c>
      <c r="Q991" t="s">
        <v>1173</v>
      </c>
      <c r="R991" t="s">
        <v>1173</v>
      </c>
      <c r="S991" t="str">
        <f t="shared" si="30"/>
        <v>En el municipio de SAN MIGUEL se tiene un total de Contagio 75</v>
      </c>
      <c r="T991" s="9" t="s">
        <v>1174</v>
      </c>
      <c r="U991" t="s">
        <v>1175</v>
      </c>
    </row>
    <row r="992" spans="1:21" x14ac:dyDescent="0.2">
      <c r="A992">
        <f t="shared" si="31"/>
        <v>991</v>
      </c>
      <c r="B992" s="10">
        <v>43892</v>
      </c>
      <c r="C992" s="10">
        <v>44437</v>
      </c>
      <c r="D992" t="s">
        <v>982</v>
      </c>
      <c r="E992" t="s">
        <v>1046</v>
      </c>
      <c r="F992" t="s">
        <v>1173</v>
      </c>
      <c r="G992" t="s">
        <v>80</v>
      </c>
      <c r="H992" t="s">
        <v>12</v>
      </c>
      <c r="I992" t="s">
        <v>1176</v>
      </c>
      <c r="J992" t="s">
        <v>1208</v>
      </c>
      <c r="K992">
        <v>1201</v>
      </c>
      <c r="L992">
        <v>533</v>
      </c>
      <c r="M992">
        <v>607</v>
      </c>
      <c r="N992">
        <v>24</v>
      </c>
      <c r="O992">
        <v>37</v>
      </c>
      <c r="P992" t="s">
        <v>1173</v>
      </c>
      <c r="Q992" t="s">
        <v>1173</v>
      </c>
      <c r="R992" t="s">
        <v>1173</v>
      </c>
      <c r="S992" t="str">
        <f t="shared" si="30"/>
        <v>En el municipio de SAN VICENTE DE CHUCURI se tiene un total de Contagio 1201</v>
      </c>
      <c r="T992" s="9" t="s">
        <v>1174</v>
      </c>
      <c r="U992" t="s">
        <v>1175</v>
      </c>
    </row>
    <row r="993" spans="1:21" x14ac:dyDescent="0.2">
      <c r="A993">
        <f t="shared" si="31"/>
        <v>992</v>
      </c>
      <c r="B993" s="10">
        <v>43892</v>
      </c>
      <c r="C993" s="10">
        <v>44437</v>
      </c>
      <c r="D993" t="s">
        <v>982</v>
      </c>
      <c r="E993" t="s">
        <v>214</v>
      </c>
      <c r="F993" t="s">
        <v>1173</v>
      </c>
      <c r="G993" t="s">
        <v>80</v>
      </c>
      <c r="H993" t="s">
        <v>12</v>
      </c>
      <c r="I993" t="s">
        <v>1176</v>
      </c>
      <c r="J993" t="s">
        <v>1208</v>
      </c>
      <c r="K993">
        <v>26</v>
      </c>
      <c r="L993">
        <v>11</v>
      </c>
      <c r="M993">
        <v>13</v>
      </c>
      <c r="N993">
        <v>1</v>
      </c>
      <c r="O993">
        <v>1</v>
      </c>
      <c r="P993" t="s">
        <v>1173</v>
      </c>
      <c r="Q993" t="s">
        <v>1173</v>
      </c>
      <c r="R993" t="s">
        <v>1173</v>
      </c>
      <c r="S993" t="str">
        <f t="shared" si="30"/>
        <v>En el municipio de SANTA BARBARA se tiene un total de Contagio 26</v>
      </c>
      <c r="T993" s="9" t="s">
        <v>1174</v>
      </c>
      <c r="U993" t="s">
        <v>1175</v>
      </c>
    </row>
    <row r="994" spans="1:21" x14ac:dyDescent="0.2">
      <c r="A994">
        <f t="shared" si="31"/>
        <v>993</v>
      </c>
      <c r="B994" s="10">
        <v>43892</v>
      </c>
      <c r="C994" s="10">
        <v>44437</v>
      </c>
      <c r="D994" t="s">
        <v>982</v>
      </c>
      <c r="E994" t="s">
        <v>1047</v>
      </c>
      <c r="F994" t="s">
        <v>1173</v>
      </c>
      <c r="G994" t="s">
        <v>80</v>
      </c>
      <c r="H994" t="s">
        <v>12</v>
      </c>
      <c r="I994" t="s">
        <v>1176</v>
      </c>
      <c r="J994" t="s">
        <v>1208</v>
      </c>
      <c r="K994">
        <v>121</v>
      </c>
      <c r="L994">
        <v>59</v>
      </c>
      <c r="M994">
        <v>53</v>
      </c>
      <c r="N994">
        <v>7</v>
      </c>
      <c r="O994">
        <v>2</v>
      </c>
      <c r="P994" t="s">
        <v>1173</v>
      </c>
      <c r="Q994" t="s">
        <v>1173</v>
      </c>
      <c r="R994" t="s">
        <v>1173</v>
      </c>
      <c r="S994" t="str">
        <f t="shared" si="30"/>
        <v>En el municipio de SANTA HELENA DEL OPON se tiene un total de Contagio 121</v>
      </c>
      <c r="T994" s="9" t="s">
        <v>1174</v>
      </c>
      <c r="U994" t="s">
        <v>1175</v>
      </c>
    </row>
    <row r="995" spans="1:21" x14ac:dyDescent="0.2">
      <c r="A995">
        <f t="shared" si="31"/>
        <v>994</v>
      </c>
      <c r="B995" s="10">
        <v>43892</v>
      </c>
      <c r="C995" s="10">
        <v>44437</v>
      </c>
      <c r="D995" t="s">
        <v>982</v>
      </c>
      <c r="E995" t="s">
        <v>1048</v>
      </c>
      <c r="F995" t="s">
        <v>1173</v>
      </c>
      <c r="G995" t="s">
        <v>80</v>
      </c>
      <c r="H995" t="s">
        <v>12</v>
      </c>
      <c r="I995" t="s">
        <v>1176</v>
      </c>
      <c r="J995" t="s">
        <v>1208</v>
      </c>
      <c r="K995">
        <v>180</v>
      </c>
      <c r="L995">
        <v>88</v>
      </c>
      <c r="M995">
        <v>85</v>
      </c>
      <c r="N995">
        <v>3</v>
      </c>
      <c r="O995">
        <v>4</v>
      </c>
      <c r="P995" t="s">
        <v>1173</v>
      </c>
      <c r="Q995" t="s">
        <v>1173</v>
      </c>
      <c r="R995" t="s">
        <v>1173</v>
      </c>
      <c r="S995" t="str">
        <f t="shared" si="30"/>
        <v>En el municipio de SIMACOTA se tiene un total de Contagio 180</v>
      </c>
      <c r="T995" s="9" t="s">
        <v>1174</v>
      </c>
      <c r="U995" t="s">
        <v>1175</v>
      </c>
    </row>
    <row r="996" spans="1:21" x14ac:dyDescent="0.2">
      <c r="A996">
        <f t="shared" si="31"/>
        <v>995</v>
      </c>
      <c r="B996" s="10">
        <v>43892</v>
      </c>
      <c r="C996" s="10">
        <v>44437</v>
      </c>
      <c r="D996" t="s">
        <v>982</v>
      </c>
      <c r="E996" t="s">
        <v>1049</v>
      </c>
      <c r="F996" t="s">
        <v>1173</v>
      </c>
      <c r="G996" t="s">
        <v>80</v>
      </c>
      <c r="H996" t="s">
        <v>12</v>
      </c>
      <c r="I996" t="s">
        <v>1176</v>
      </c>
      <c r="J996" t="s">
        <v>1208</v>
      </c>
      <c r="K996">
        <v>2524</v>
      </c>
      <c r="L996">
        <v>1153</v>
      </c>
      <c r="M996">
        <v>1241</v>
      </c>
      <c r="N996">
        <v>64</v>
      </c>
      <c r="O996">
        <v>66</v>
      </c>
      <c r="P996" t="s">
        <v>1173</v>
      </c>
      <c r="Q996" t="s">
        <v>1173</v>
      </c>
      <c r="R996" t="s">
        <v>1173</v>
      </c>
      <c r="S996" t="str">
        <f t="shared" si="30"/>
        <v>En el municipio de SOCORRO se tiene un total de Contagio 2524</v>
      </c>
      <c r="T996" s="9" t="s">
        <v>1174</v>
      </c>
      <c r="U996" t="s">
        <v>1175</v>
      </c>
    </row>
    <row r="997" spans="1:21" x14ac:dyDescent="0.2">
      <c r="A997">
        <f t="shared" si="31"/>
        <v>996</v>
      </c>
      <c r="B997" s="10">
        <v>43892</v>
      </c>
      <c r="C997" s="10">
        <v>44437</v>
      </c>
      <c r="D997" t="s">
        <v>982</v>
      </c>
      <c r="E997" t="s">
        <v>1050</v>
      </c>
      <c r="F997" t="s">
        <v>1173</v>
      </c>
      <c r="G997" t="s">
        <v>80</v>
      </c>
      <c r="H997" t="s">
        <v>12</v>
      </c>
      <c r="I997" t="s">
        <v>1176</v>
      </c>
      <c r="J997" t="s">
        <v>1208</v>
      </c>
      <c r="K997">
        <v>276</v>
      </c>
      <c r="L997">
        <v>140</v>
      </c>
      <c r="M997">
        <v>116</v>
      </c>
      <c r="N997">
        <v>9</v>
      </c>
      <c r="O997">
        <v>11</v>
      </c>
      <c r="P997" t="s">
        <v>1173</v>
      </c>
      <c r="Q997" t="s">
        <v>1173</v>
      </c>
      <c r="R997" t="s">
        <v>1173</v>
      </c>
      <c r="S997" t="str">
        <f t="shared" si="30"/>
        <v>En el municipio de SUAITA se tiene un total de Contagio 276</v>
      </c>
      <c r="T997" s="9" t="s">
        <v>1174</v>
      </c>
      <c r="U997" t="s">
        <v>1175</v>
      </c>
    </row>
    <row r="998" spans="1:21" x14ac:dyDescent="0.2">
      <c r="A998">
        <f t="shared" si="31"/>
        <v>997</v>
      </c>
      <c r="B998" s="10">
        <v>43892</v>
      </c>
      <c r="C998" s="10">
        <v>44437</v>
      </c>
      <c r="D998" t="s">
        <v>982</v>
      </c>
      <c r="E998" t="s">
        <v>535</v>
      </c>
      <c r="F998" t="s">
        <v>1173</v>
      </c>
      <c r="G998" t="s">
        <v>80</v>
      </c>
      <c r="H998" t="s">
        <v>12</v>
      </c>
      <c r="I998" t="s">
        <v>1176</v>
      </c>
      <c r="J998" t="s">
        <v>1208</v>
      </c>
      <c r="K998">
        <v>79</v>
      </c>
      <c r="L998">
        <v>34</v>
      </c>
      <c r="M998">
        <v>37</v>
      </c>
      <c r="N998">
        <v>3</v>
      </c>
      <c r="O998">
        <v>5</v>
      </c>
      <c r="P998" t="s">
        <v>1173</v>
      </c>
      <c r="Q998" t="s">
        <v>1173</v>
      </c>
      <c r="R998" t="s">
        <v>1173</v>
      </c>
      <c r="S998" t="str">
        <f t="shared" si="30"/>
        <v>En el municipio de SUCRE se tiene un total de Contagio 79</v>
      </c>
      <c r="T998" s="9" t="s">
        <v>1174</v>
      </c>
      <c r="U998" t="s">
        <v>1175</v>
      </c>
    </row>
    <row r="999" spans="1:21" x14ac:dyDescent="0.2">
      <c r="A999">
        <f t="shared" si="31"/>
        <v>998</v>
      </c>
      <c r="B999" s="10">
        <v>43892</v>
      </c>
      <c r="C999" s="10">
        <v>44437</v>
      </c>
      <c r="D999" t="s">
        <v>982</v>
      </c>
      <c r="E999" t="s">
        <v>1051</v>
      </c>
      <c r="F999" t="s">
        <v>1173</v>
      </c>
      <c r="G999" t="s">
        <v>80</v>
      </c>
      <c r="H999" t="s">
        <v>12</v>
      </c>
      <c r="I999" t="s">
        <v>1176</v>
      </c>
      <c r="J999" t="s">
        <v>1208</v>
      </c>
      <c r="K999">
        <v>89</v>
      </c>
      <c r="L999">
        <v>44</v>
      </c>
      <c r="M999">
        <v>42</v>
      </c>
      <c r="N999">
        <v>2</v>
      </c>
      <c r="O999">
        <v>1</v>
      </c>
      <c r="P999" t="s">
        <v>1173</v>
      </c>
      <c r="Q999" t="s">
        <v>1173</v>
      </c>
      <c r="R999" t="s">
        <v>1173</v>
      </c>
      <c r="S999" t="str">
        <f t="shared" si="30"/>
        <v>En el municipio de SURATA se tiene un total de Contagio 89</v>
      </c>
      <c r="T999" s="9" t="s">
        <v>1174</v>
      </c>
      <c r="U999" t="s">
        <v>1175</v>
      </c>
    </row>
    <row r="1000" spans="1:21" x14ac:dyDescent="0.2">
      <c r="A1000">
        <f t="shared" si="31"/>
        <v>999</v>
      </c>
      <c r="B1000" s="10">
        <v>43892</v>
      </c>
      <c r="C1000" s="10">
        <v>44437</v>
      </c>
      <c r="D1000" t="s">
        <v>982</v>
      </c>
      <c r="E1000" t="s">
        <v>1052</v>
      </c>
      <c r="F1000" t="s">
        <v>1173</v>
      </c>
      <c r="G1000" t="s">
        <v>80</v>
      </c>
      <c r="H1000" t="s">
        <v>12</v>
      </c>
      <c r="I1000" t="s">
        <v>1176</v>
      </c>
      <c r="J1000" t="s">
        <v>1208</v>
      </c>
      <c r="K1000">
        <v>55</v>
      </c>
      <c r="L1000">
        <v>29</v>
      </c>
      <c r="M1000">
        <v>22</v>
      </c>
      <c r="N1000">
        <v>2</v>
      </c>
      <c r="O1000">
        <v>2</v>
      </c>
      <c r="P1000" t="s">
        <v>1173</v>
      </c>
      <c r="Q1000" t="s">
        <v>1173</v>
      </c>
      <c r="R1000" t="s">
        <v>1173</v>
      </c>
      <c r="S1000" t="str">
        <f t="shared" si="30"/>
        <v>En el municipio de TONA se tiene un total de Contagio 55</v>
      </c>
      <c r="T1000" s="9" t="s">
        <v>1174</v>
      </c>
      <c r="U1000" t="s">
        <v>1175</v>
      </c>
    </row>
    <row r="1001" spans="1:21" x14ac:dyDescent="0.2">
      <c r="A1001">
        <f t="shared" si="31"/>
        <v>1000</v>
      </c>
      <c r="B1001" s="10">
        <v>43892</v>
      </c>
      <c r="C1001" s="10">
        <v>44437</v>
      </c>
      <c r="D1001" t="s">
        <v>982</v>
      </c>
      <c r="E1001" t="s">
        <v>1053</v>
      </c>
      <c r="F1001" t="s">
        <v>1173</v>
      </c>
      <c r="G1001" t="s">
        <v>80</v>
      </c>
      <c r="H1001" t="s">
        <v>12</v>
      </c>
      <c r="I1001" t="s">
        <v>1176</v>
      </c>
      <c r="J1001" t="s">
        <v>1208</v>
      </c>
      <c r="K1001">
        <v>246</v>
      </c>
      <c r="L1001">
        <v>117</v>
      </c>
      <c r="M1001">
        <v>108</v>
      </c>
      <c r="N1001">
        <v>11</v>
      </c>
      <c r="O1001">
        <v>10</v>
      </c>
      <c r="P1001" t="s">
        <v>1173</v>
      </c>
      <c r="Q1001" t="s">
        <v>1173</v>
      </c>
      <c r="R1001" t="s">
        <v>1173</v>
      </c>
      <c r="S1001" t="str">
        <f t="shared" si="30"/>
        <v>En el municipio de VALLE DE SAN JOSE se tiene un total de Contagio 246</v>
      </c>
      <c r="T1001" s="9" t="s">
        <v>1174</v>
      </c>
      <c r="U1001" t="s">
        <v>1175</v>
      </c>
    </row>
    <row r="1002" spans="1:21" x14ac:dyDescent="0.2">
      <c r="A1002">
        <f t="shared" si="31"/>
        <v>1001</v>
      </c>
      <c r="B1002" s="10">
        <v>43892</v>
      </c>
      <c r="C1002" s="10">
        <v>44437</v>
      </c>
      <c r="D1002" t="s">
        <v>982</v>
      </c>
      <c r="E1002" t="s">
        <v>1054</v>
      </c>
      <c r="F1002" t="s">
        <v>1173</v>
      </c>
      <c r="G1002" t="s">
        <v>80</v>
      </c>
      <c r="H1002" t="s">
        <v>12</v>
      </c>
      <c r="I1002" t="s">
        <v>1176</v>
      </c>
      <c r="J1002" t="s">
        <v>1208</v>
      </c>
      <c r="K1002">
        <v>1161</v>
      </c>
      <c r="L1002">
        <v>529</v>
      </c>
      <c r="M1002">
        <v>587</v>
      </c>
      <c r="N1002">
        <v>24</v>
      </c>
      <c r="O1002">
        <v>21</v>
      </c>
      <c r="P1002" t="s">
        <v>1173</v>
      </c>
      <c r="Q1002" t="s">
        <v>1173</v>
      </c>
      <c r="R1002" t="s">
        <v>1173</v>
      </c>
      <c r="S1002" t="str">
        <f t="shared" si="30"/>
        <v>En el municipio de VELEZ se tiene un total de Contagio 1161</v>
      </c>
      <c r="T1002" s="9" t="s">
        <v>1174</v>
      </c>
      <c r="U1002" t="s">
        <v>1175</v>
      </c>
    </row>
    <row r="1003" spans="1:21" x14ac:dyDescent="0.2">
      <c r="A1003">
        <f t="shared" si="31"/>
        <v>1002</v>
      </c>
      <c r="B1003" s="10">
        <v>43892</v>
      </c>
      <c r="C1003" s="10">
        <v>44437</v>
      </c>
      <c r="D1003" t="s">
        <v>982</v>
      </c>
      <c r="E1003" t="s">
        <v>1055</v>
      </c>
      <c r="F1003" t="s">
        <v>1173</v>
      </c>
      <c r="G1003" t="s">
        <v>80</v>
      </c>
      <c r="H1003" t="s">
        <v>12</v>
      </c>
      <c r="I1003" t="s">
        <v>1176</v>
      </c>
      <c r="J1003" t="s">
        <v>1208</v>
      </c>
      <c r="K1003">
        <v>98</v>
      </c>
      <c r="L1003">
        <v>33</v>
      </c>
      <c r="M1003">
        <v>57</v>
      </c>
      <c r="N1003">
        <v>7</v>
      </c>
      <c r="O1003">
        <v>1</v>
      </c>
      <c r="P1003" t="s">
        <v>1173</v>
      </c>
      <c r="Q1003" t="s">
        <v>1173</v>
      </c>
      <c r="R1003" t="s">
        <v>1173</v>
      </c>
      <c r="S1003" t="str">
        <f t="shared" si="30"/>
        <v>En el municipio de VETAS se tiene un total de Contagio 98</v>
      </c>
      <c r="T1003" s="9" t="s">
        <v>1174</v>
      </c>
      <c r="U1003" t="s">
        <v>1175</v>
      </c>
    </row>
    <row r="1004" spans="1:21" x14ac:dyDescent="0.2">
      <c r="A1004">
        <f t="shared" si="31"/>
        <v>1003</v>
      </c>
      <c r="B1004" s="10">
        <v>43892</v>
      </c>
      <c r="C1004" s="10">
        <v>44437</v>
      </c>
      <c r="D1004" t="s">
        <v>982</v>
      </c>
      <c r="E1004" t="s">
        <v>319</v>
      </c>
      <c r="F1004" t="s">
        <v>1173</v>
      </c>
      <c r="G1004" t="s">
        <v>80</v>
      </c>
      <c r="H1004" t="s">
        <v>12</v>
      </c>
      <c r="I1004" t="s">
        <v>1176</v>
      </c>
      <c r="J1004" t="s">
        <v>1208</v>
      </c>
      <c r="K1004">
        <v>244</v>
      </c>
      <c r="L1004">
        <v>115</v>
      </c>
      <c r="M1004">
        <v>104</v>
      </c>
      <c r="N1004">
        <v>13</v>
      </c>
      <c r="O1004">
        <v>12</v>
      </c>
      <c r="P1004" t="s">
        <v>1173</v>
      </c>
      <c r="Q1004" t="s">
        <v>1173</v>
      </c>
      <c r="R1004" t="s">
        <v>1173</v>
      </c>
      <c r="S1004" t="str">
        <f t="shared" si="30"/>
        <v>En el municipio de VILLANUEVA se tiene un total de Contagio 244</v>
      </c>
      <c r="T1004" s="9" t="s">
        <v>1174</v>
      </c>
      <c r="U1004" t="s">
        <v>1175</v>
      </c>
    </row>
    <row r="1005" spans="1:21" x14ac:dyDescent="0.2">
      <c r="A1005">
        <f t="shared" si="31"/>
        <v>1004</v>
      </c>
      <c r="B1005" s="10">
        <v>43892</v>
      </c>
      <c r="C1005" s="10">
        <v>44437</v>
      </c>
      <c r="D1005" t="s">
        <v>982</v>
      </c>
      <c r="E1005" t="s">
        <v>1056</v>
      </c>
      <c r="F1005" t="s">
        <v>1173</v>
      </c>
      <c r="G1005" t="s">
        <v>80</v>
      </c>
      <c r="H1005" t="s">
        <v>12</v>
      </c>
      <c r="I1005" t="s">
        <v>1176</v>
      </c>
      <c r="J1005" t="s">
        <v>1208</v>
      </c>
      <c r="K1005">
        <v>363</v>
      </c>
      <c r="L1005">
        <v>198</v>
      </c>
      <c r="M1005">
        <v>145</v>
      </c>
      <c r="N1005">
        <v>10</v>
      </c>
      <c r="O1005">
        <v>10</v>
      </c>
      <c r="P1005" t="s">
        <v>1173</v>
      </c>
      <c r="Q1005" t="s">
        <v>1173</v>
      </c>
      <c r="R1005" t="s">
        <v>1173</v>
      </c>
      <c r="S1005" t="str">
        <f t="shared" si="30"/>
        <v>En el municipio de ZAPATOCA se tiene un total de Contagio 363</v>
      </c>
      <c r="T1005" s="9" t="s">
        <v>1174</v>
      </c>
      <c r="U1005" t="s">
        <v>1175</v>
      </c>
    </row>
    <row r="1006" spans="1:21" x14ac:dyDescent="0.2">
      <c r="A1006">
        <f t="shared" si="31"/>
        <v>1005</v>
      </c>
      <c r="B1006" s="10">
        <v>43892</v>
      </c>
      <c r="C1006" s="10">
        <v>44437</v>
      </c>
      <c r="D1006" t="s">
        <v>982</v>
      </c>
      <c r="E1006" t="s">
        <v>1057</v>
      </c>
      <c r="F1006" t="s">
        <v>1173</v>
      </c>
      <c r="G1006" t="s">
        <v>80</v>
      </c>
      <c r="H1006" t="s">
        <v>12</v>
      </c>
      <c r="I1006" t="s">
        <v>1176</v>
      </c>
      <c r="J1006" t="s">
        <v>1208</v>
      </c>
      <c r="K1006">
        <v>1</v>
      </c>
      <c r="L1006">
        <v>1</v>
      </c>
      <c r="M1006">
        <v>0</v>
      </c>
      <c r="N1006">
        <v>0</v>
      </c>
      <c r="O1006">
        <v>0</v>
      </c>
      <c r="P1006" t="s">
        <v>1173</v>
      </c>
      <c r="Q1006" t="s">
        <v>1173</v>
      </c>
      <c r="R1006" t="s">
        <v>1173</v>
      </c>
      <c r="S1006" t="str">
        <f t="shared" si="30"/>
        <v>En el municipio de barrancabermeja se tiene un total de Contagio 1</v>
      </c>
      <c r="T1006" s="9" t="s">
        <v>1174</v>
      </c>
      <c r="U1006" t="s">
        <v>1175</v>
      </c>
    </row>
    <row r="1007" spans="1:21" x14ac:dyDescent="0.2">
      <c r="A1007">
        <f t="shared" si="31"/>
        <v>1006</v>
      </c>
      <c r="B1007" s="10">
        <v>43892</v>
      </c>
      <c r="C1007" s="10">
        <v>44437</v>
      </c>
      <c r="D1007" t="s">
        <v>535</v>
      </c>
      <c r="E1007" t="s">
        <v>329</v>
      </c>
      <c r="F1007" t="s">
        <v>1173</v>
      </c>
      <c r="G1007" t="s">
        <v>80</v>
      </c>
      <c r="H1007" t="s">
        <v>12</v>
      </c>
      <c r="I1007" t="s">
        <v>1176</v>
      </c>
      <c r="J1007" t="s">
        <v>1208</v>
      </c>
      <c r="K1007">
        <v>619</v>
      </c>
      <c r="L1007">
        <v>292</v>
      </c>
      <c r="M1007">
        <v>246</v>
      </c>
      <c r="N1007">
        <v>44</v>
      </c>
      <c r="O1007">
        <v>37</v>
      </c>
      <c r="P1007" t="s">
        <v>1173</v>
      </c>
      <c r="Q1007" t="s">
        <v>1173</v>
      </c>
      <c r="R1007" t="s">
        <v>1173</v>
      </c>
      <c r="S1007" t="str">
        <f t="shared" si="30"/>
        <v>En el municipio de BUENAVISTA se tiene un total de Contagio 619</v>
      </c>
      <c r="T1007" s="9" t="s">
        <v>1174</v>
      </c>
      <c r="U1007" t="s">
        <v>1175</v>
      </c>
    </row>
    <row r="1008" spans="1:21" x14ac:dyDescent="0.2">
      <c r="A1008">
        <f t="shared" si="31"/>
        <v>1007</v>
      </c>
      <c r="B1008" s="10">
        <v>43892</v>
      </c>
      <c r="C1008" s="10">
        <v>44437</v>
      </c>
      <c r="D1008" t="s">
        <v>535</v>
      </c>
      <c r="E1008" t="s">
        <v>1058</v>
      </c>
      <c r="F1008" t="s">
        <v>1173</v>
      </c>
      <c r="G1008" t="s">
        <v>80</v>
      </c>
      <c r="H1008" t="s">
        <v>12</v>
      </c>
      <c r="I1008" t="s">
        <v>1176</v>
      </c>
      <c r="J1008" t="s">
        <v>1208</v>
      </c>
      <c r="K1008">
        <v>311</v>
      </c>
      <c r="L1008">
        <v>133</v>
      </c>
      <c r="M1008">
        <v>157</v>
      </c>
      <c r="N1008">
        <v>13</v>
      </c>
      <c r="O1008">
        <v>8</v>
      </c>
      <c r="P1008" t="s">
        <v>1173</v>
      </c>
      <c r="Q1008" t="s">
        <v>1173</v>
      </c>
      <c r="R1008" t="s">
        <v>1173</v>
      </c>
      <c r="S1008" t="str">
        <f t="shared" si="30"/>
        <v>En el municipio de CAIMITO se tiene un total de Contagio 311</v>
      </c>
      <c r="T1008" s="9" t="s">
        <v>1174</v>
      </c>
      <c r="U1008" t="s">
        <v>1175</v>
      </c>
    </row>
    <row r="1009" spans="1:21" x14ac:dyDescent="0.2">
      <c r="A1009">
        <f t="shared" si="31"/>
        <v>1008</v>
      </c>
      <c r="B1009" s="10">
        <v>43892</v>
      </c>
      <c r="C1009" s="10">
        <v>44437</v>
      </c>
      <c r="D1009" t="s">
        <v>535</v>
      </c>
      <c r="E1009" t="s">
        <v>1059</v>
      </c>
      <c r="F1009" t="s">
        <v>1173</v>
      </c>
      <c r="G1009" t="s">
        <v>80</v>
      </c>
      <c r="H1009" t="s">
        <v>12</v>
      </c>
      <c r="I1009" t="s">
        <v>1176</v>
      </c>
      <c r="J1009" t="s">
        <v>1208</v>
      </c>
      <c r="K1009">
        <v>184</v>
      </c>
      <c r="L1009">
        <v>86</v>
      </c>
      <c r="M1009">
        <v>69</v>
      </c>
      <c r="N1009">
        <v>17</v>
      </c>
      <c r="O1009">
        <v>12</v>
      </c>
      <c r="P1009" t="s">
        <v>1173</v>
      </c>
      <c r="Q1009" t="s">
        <v>1173</v>
      </c>
      <c r="R1009" t="s">
        <v>1173</v>
      </c>
      <c r="S1009" t="str">
        <f t="shared" si="30"/>
        <v>En el municipio de CHALAN se tiene un total de Contagio 184</v>
      </c>
      <c r="T1009" s="9" t="s">
        <v>1174</v>
      </c>
      <c r="U1009" t="s">
        <v>1175</v>
      </c>
    </row>
    <row r="1010" spans="1:21" x14ac:dyDescent="0.2">
      <c r="A1010">
        <f t="shared" si="31"/>
        <v>1009</v>
      </c>
      <c r="B1010" s="10">
        <v>43892</v>
      </c>
      <c r="C1010" s="10">
        <v>44437</v>
      </c>
      <c r="D1010" t="s">
        <v>535</v>
      </c>
      <c r="E1010" t="s">
        <v>1060</v>
      </c>
      <c r="F1010" t="s">
        <v>1173</v>
      </c>
      <c r="G1010" t="s">
        <v>80</v>
      </c>
      <c r="H1010" t="s">
        <v>12</v>
      </c>
      <c r="I1010" t="s">
        <v>1176</v>
      </c>
      <c r="J1010" t="s">
        <v>1208</v>
      </c>
      <c r="K1010">
        <v>326</v>
      </c>
      <c r="L1010">
        <v>163</v>
      </c>
      <c r="M1010">
        <v>112</v>
      </c>
      <c r="N1010">
        <v>28</v>
      </c>
      <c r="O1010">
        <v>23</v>
      </c>
      <c r="P1010" t="s">
        <v>1173</v>
      </c>
      <c r="Q1010" t="s">
        <v>1173</v>
      </c>
      <c r="R1010" t="s">
        <v>1173</v>
      </c>
      <c r="S1010" t="str">
        <f t="shared" si="30"/>
        <v>En el municipio de COLOSO (RICAURTE) se tiene un total de Contagio 326</v>
      </c>
      <c r="T1010" s="9" t="s">
        <v>1174</v>
      </c>
      <c r="U1010" t="s">
        <v>1175</v>
      </c>
    </row>
    <row r="1011" spans="1:21" x14ac:dyDescent="0.2">
      <c r="A1011">
        <f t="shared" si="31"/>
        <v>1010</v>
      </c>
      <c r="B1011" s="10">
        <v>43892</v>
      </c>
      <c r="C1011" s="10">
        <v>44437</v>
      </c>
      <c r="D1011" t="s">
        <v>535</v>
      </c>
      <c r="E1011" t="s">
        <v>1061</v>
      </c>
      <c r="F1011" t="s">
        <v>1173</v>
      </c>
      <c r="G1011" t="s">
        <v>80</v>
      </c>
      <c r="H1011" t="s">
        <v>12</v>
      </c>
      <c r="I1011" t="s">
        <v>1176</v>
      </c>
      <c r="J1011" t="s">
        <v>1208</v>
      </c>
      <c r="K1011">
        <v>4676</v>
      </c>
      <c r="L1011">
        <v>2319</v>
      </c>
      <c r="M1011">
        <v>1940</v>
      </c>
      <c r="N1011">
        <v>209</v>
      </c>
      <c r="O1011">
        <v>208</v>
      </c>
      <c r="P1011" t="s">
        <v>1173</v>
      </c>
      <c r="Q1011" t="s">
        <v>1173</v>
      </c>
      <c r="R1011" t="s">
        <v>1173</v>
      </c>
      <c r="S1011" t="str">
        <f t="shared" si="30"/>
        <v>En el municipio de COROZAL se tiene un total de Contagio 4676</v>
      </c>
      <c r="T1011" s="9" t="s">
        <v>1174</v>
      </c>
      <c r="U1011" t="s">
        <v>1175</v>
      </c>
    </row>
    <row r="1012" spans="1:21" x14ac:dyDescent="0.2">
      <c r="A1012">
        <f t="shared" si="31"/>
        <v>1011</v>
      </c>
      <c r="B1012" s="10">
        <v>43892</v>
      </c>
      <c r="C1012" s="10">
        <v>44437</v>
      </c>
      <c r="D1012" t="s">
        <v>535</v>
      </c>
      <c r="E1012" t="s">
        <v>1062</v>
      </c>
      <c r="F1012" t="s">
        <v>1173</v>
      </c>
      <c r="G1012" t="s">
        <v>80</v>
      </c>
      <c r="H1012" t="s">
        <v>12</v>
      </c>
      <c r="I1012" t="s">
        <v>1176</v>
      </c>
      <c r="J1012" t="s">
        <v>1208</v>
      </c>
      <c r="K1012">
        <v>1273</v>
      </c>
      <c r="L1012">
        <v>378</v>
      </c>
      <c r="M1012">
        <v>803</v>
      </c>
      <c r="N1012">
        <v>40</v>
      </c>
      <c r="O1012">
        <v>52</v>
      </c>
      <c r="P1012" t="s">
        <v>1173</v>
      </c>
      <c r="Q1012" t="s">
        <v>1173</v>
      </c>
      <c r="R1012" t="s">
        <v>1173</v>
      </c>
      <c r="S1012" t="str">
        <f t="shared" si="30"/>
        <v>En el municipio de COVEÑAS se tiene un total de Contagio 1273</v>
      </c>
      <c r="T1012" s="9" t="s">
        <v>1174</v>
      </c>
      <c r="U1012" t="s">
        <v>1175</v>
      </c>
    </row>
    <row r="1013" spans="1:21" x14ac:dyDescent="0.2">
      <c r="A1013">
        <f t="shared" si="31"/>
        <v>1012</v>
      </c>
      <c r="B1013" s="10">
        <v>43892</v>
      </c>
      <c r="C1013" s="10">
        <v>44437</v>
      </c>
      <c r="D1013" t="s">
        <v>535</v>
      </c>
      <c r="E1013" t="s">
        <v>1063</v>
      </c>
      <c r="F1013" t="s">
        <v>1173</v>
      </c>
      <c r="G1013" t="s">
        <v>80</v>
      </c>
      <c r="H1013" t="s">
        <v>12</v>
      </c>
      <c r="I1013" t="s">
        <v>1176</v>
      </c>
      <c r="J1013" t="s">
        <v>1208</v>
      </c>
      <c r="K1013">
        <v>180</v>
      </c>
      <c r="L1013">
        <v>80</v>
      </c>
      <c r="M1013">
        <v>81</v>
      </c>
      <c r="N1013">
        <v>13</v>
      </c>
      <c r="O1013">
        <v>6</v>
      </c>
      <c r="P1013" t="s">
        <v>1173</v>
      </c>
      <c r="Q1013" t="s">
        <v>1173</v>
      </c>
      <c r="R1013" t="s">
        <v>1173</v>
      </c>
      <c r="S1013" t="str">
        <f t="shared" si="30"/>
        <v>En el municipio de EL ROBLE se tiene un total de Contagio 180</v>
      </c>
      <c r="T1013" s="9" t="s">
        <v>1174</v>
      </c>
      <c r="U1013" t="s">
        <v>1175</v>
      </c>
    </row>
    <row r="1014" spans="1:21" x14ac:dyDescent="0.2">
      <c r="A1014">
        <f t="shared" si="31"/>
        <v>1013</v>
      </c>
      <c r="B1014" s="10">
        <v>43892</v>
      </c>
      <c r="C1014" s="10">
        <v>44437</v>
      </c>
      <c r="D1014" t="s">
        <v>535</v>
      </c>
      <c r="E1014" t="s">
        <v>1064</v>
      </c>
      <c r="F1014" t="s">
        <v>1173</v>
      </c>
      <c r="G1014" t="s">
        <v>80</v>
      </c>
      <c r="H1014" t="s">
        <v>12</v>
      </c>
      <c r="I1014" t="s">
        <v>1176</v>
      </c>
      <c r="J1014" t="s">
        <v>1208</v>
      </c>
      <c r="K1014">
        <v>778</v>
      </c>
      <c r="L1014">
        <v>364</v>
      </c>
      <c r="M1014">
        <v>330</v>
      </c>
      <c r="N1014">
        <v>35</v>
      </c>
      <c r="O1014">
        <v>49</v>
      </c>
      <c r="P1014" t="s">
        <v>1173</v>
      </c>
      <c r="Q1014" t="s">
        <v>1173</v>
      </c>
      <c r="R1014" t="s">
        <v>1173</v>
      </c>
      <c r="S1014" t="str">
        <f t="shared" si="30"/>
        <v>En el municipio de GALERAS (NUEVA GRANADA) se tiene un total de Contagio 778</v>
      </c>
      <c r="T1014" s="9" t="s">
        <v>1174</v>
      </c>
      <c r="U1014" t="s">
        <v>1175</v>
      </c>
    </row>
    <row r="1015" spans="1:21" x14ac:dyDescent="0.2">
      <c r="A1015">
        <f t="shared" si="31"/>
        <v>1014</v>
      </c>
      <c r="B1015" s="10">
        <v>43892</v>
      </c>
      <c r="C1015" s="10">
        <v>44437</v>
      </c>
      <c r="D1015" t="s">
        <v>535</v>
      </c>
      <c r="E1015" t="s">
        <v>1065</v>
      </c>
      <c r="F1015" t="s">
        <v>1173</v>
      </c>
      <c r="G1015" t="s">
        <v>80</v>
      </c>
      <c r="H1015" t="s">
        <v>12</v>
      </c>
      <c r="I1015" t="s">
        <v>1176</v>
      </c>
      <c r="J1015" t="s">
        <v>1208</v>
      </c>
      <c r="K1015">
        <v>324</v>
      </c>
      <c r="L1015">
        <v>159</v>
      </c>
      <c r="M1015">
        <v>136</v>
      </c>
      <c r="N1015">
        <v>14</v>
      </c>
      <c r="O1015">
        <v>15</v>
      </c>
      <c r="P1015" t="s">
        <v>1173</v>
      </c>
      <c r="Q1015" t="s">
        <v>1173</v>
      </c>
      <c r="R1015" t="s">
        <v>1173</v>
      </c>
      <c r="S1015" t="str">
        <f t="shared" si="30"/>
        <v>En el municipio de GUARANDA se tiene un total de Contagio 324</v>
      </c>
      <c r="T1015" s="9" t="s">
        <v>1174</v>
      </c>
      <c r="U1015" t="s">
        <v>1175</v>
      </c>
    </row>
    <row r="1016" spans="1:21" x14ac:dyDescent="0.2">
      <c r="A1016">
        <f t="shared" si="31"/>
        <v>1015</v>
      </c>
      <c r="B1016" s="10">
        <v>43892</v>
      </c>
      <c r="C1016" s="10">
        <v>44437</v>
      </c>
      <c r="D1016" t="s">
        <v>535</v>
      </c>
      <c r="E1016" t="s">
        <v>177</v>
      </c>
      <c r="F1016" t="s">
        <v>1173</v>
      </c>
      <c r="G1016" t="s">
        <v>80</v>
      </c>
      <c r="H1016" t="s">
        <v>12</v>
      </c>
      <c r="I1016" t="s">
        <v>1176</v>
      </c>
      <c r="J1016" t="s">
        <v>1208</v>
      </c>
      <c r="K1016">
        <v>361</v>
      </c>
      <c r="L1016">
        <v>159</v>
      </c>
      <c r="M1016">
        <v>159</v>
      </c>
      <c r="N1016">
        <v>18</v>
      </c>
      <c r="O1016">
        <v>25</v>
      </c>
      <c r="P1016" t="s">
        <v>1173</v>
      </c>
      <c r="Q1016" t="s">
        <v>1173</v>
      </c>
      <c r="R1016" t="s">
        <v>1173</v>
      </c>
      <c r="S1016" t="str">
        <f t="shared" si="30"/>
        <v>En el municipio de LA UNION se tiene un total de Contagio 361</v>
      </c>
      <c r="T1016" s="9" t="s">
        <v>1174</v>
      </c>
      <c r="U1016" t="s">
        <v>1175</v>
      </c>
    </row>
    <row r="1017" spans="1:21" x14ac:dyDescent="0.2">
      <c r="A1017">
        <f t="shared" si="31"/>
        <v>1016</v>
      </c>
      <c r="B1017" s="10">
        <v>43892</v>
      </c>
      <c r="C1017" s="10">
        <v>44437</v>
      </c>
      <c r="D1017" t="s">
        <v>535</v>
      </c>
      <c r="E1017" t="s">
        <v>1066</v>
      </c>
      <c r="F1017" t="s">
        <v>1173</v>
      </c>
      <c r="G1017" t="s">
        <v>80</v>
      </c>
      <c r="H1017" t="s">
        <v>12</v>
      </c>
      <c r="I1017" t="s">
        <v>1176</v>
      </c>
      <c r="J1017" t="s">
        <v>1208</v>
      </c>
      <c r="K1017">
        <v>1066</v>
      </c>
      <c r="L1017">
        <v>544</v>
      </c>
      <c r="M1017">
        <v>382</v>
      </c>
      <c r="N1017">
        <v>69</v>
      </c>
      <c r="O1017">
        <v>71</v>
      </c>
      <c r="P1017" t="s">
        <v>1173</v>
      </c>
      <c r="Q1017" t="s">
        <v>1173</v>
      </c>
      <c r="R1017" t="s">
        <v>1173</v>
      </c>
      <c r="S1017" t="str">
        <f t="shared" si="30"/>
        <v>En el municipio de LOS PALMITOS se tiene un total de Contagio 1066</v>
      </c>
      <c r="T1017" s="9" t="s">
        <v>1174</v>
      </c>
      <c r="U1017" t="s">
        <v>1175</v>
      </c>
    </row>
    <row r="1018" spans="1:21" x14ac:dyDescent="0.2">
      <c r="A1018">
        <f t="shared" si="31"/>
        <v>1017</v>
      </c>
      <c r="B1018" s="10">
        <v>43892</v>
      </c>
      <c r="C1018" s="10">
        <v>44437</v>
      </c>
      <c r="D1018" t="s">
        <v>535</v>
      </c>
      <c r="E1018" t="s">
        <v>1067</v>
      </c>
      <c r="F1018" t="s">
        <v>1173</v>
      </c>
      <c r="G1018" t="s">
        <v>80</v>
      </c>
      <c r="H1018" t="s">
        <v>12</v>
      </c>
      <c r="I1018" t="s">
        <v>1176</v>
      </c>
      <c r="J1018" t="s">
        <v>1208</v>
      </c>
      <c r="K1018">
        <v>404</v>
      </c>
      <c r="L1018">
        <v>198</v>
      </c>
      <c r="M1018">
        <v>169</v>
      </c>
      <c r="N1018">
        <v>16</v>
      </c>
      <c r="O1018">
        <v>21</v>
      </c>
      <c r="P1018" t="s">
        <v>1173</v>
      </c>
      <c r="Q1018" t="s">
        <v>1173</v>
      </c>
      <c r="R1018" t="s">
        <v>1173</v>
      </c>
      <c r="S1018" t="str">
        <f t="shared" si="30"/>
        <v>En el municipio de MAJAGUAL se tiene un total de Contagio 404</v>
      </c>
      <c r="T1018" s="9" t="s">
        <v>1174</v>
      </c>
      <c r="U1018" t="s">
        <v>1175</v>
      </c>
    </row>
    <row r="1019" spans="1:21" x14ac:dyDescent="0.2">
      <c r="A1019">
        <f t="shared" si="31"/>
        <v>1018</v>
      </c>
      <c r="B1019" s="10">
        <v>43892</v>
      </c>
      <c r="C1019" s="10">
        <v>44437</v>
      </c>
      <c r="D1019" t="s">
        <v>535</v>
      </c>
      <c r="E1019" t="s">
        <v>1068</v>
      </c>
      <c r="F1019" t="s">
        <v>1173</v>
      </c>
      <c r="G1019" t="s">
        <v>80</v>
      </c>
      <c r="H1019" t="s">
        <v>12</v>
      </c>
      <c r="I1019" t="s">
        <v>1176</v>
      </c>
      <c r="J1019" t="s">
        <v>1208</v>
      </c>
      <c r="K1019">
        <v>664</v>
      </c>
      <c r="L1019">
        <v>317</v>
      </c>
      <c r="M1019">
        <v>272</v>
      </c>
      <c r="N1019">
        <v>35</v>
      </c>
      <c r="O1019">
        <v>40</v>
      </c>
      <c r="P1019" t="s">
        <v>1173</v>
      </c>
      <c r="Q1019" t="s">
        <v>1173</v>
      </c>
      <c r="R1019" t="s">
        <v>1173</v>
      </c>
      <c r="S1019" t="str">
        <f t="shared" si="30"/>
        <v>En el municipio de MORROA se tiene un total de Contagio 664</v>
      </c>
      <c r="T1019" s="9" t="s">
        <v>1174</v>
      </c>
      <c r="U1019" t="s">
        <v>1175</v>
      </c>
    </row>
    <row r="1020" spans="1:21" x14ac:dyDescent="0.2">
      <c r="A1020">
        <f t="shared" si="31"/>
        <v>1019</v>
      </c>
      <c r="B1020" s="10">
        <v>43892</v>
      </c>
      <c r="C1020" s="10">
        <v>44437</v>
      </c>
      <c r="D1020" t="s">
        <v>535</v>
      </c>
      <c r="E1020" t="s">
        <v>1069</v>
      </c>
      <c r="F1020" t="s">
        <v>1173</v>
      </c>
      <c r="G1020" t="s">
        <v>80</v>
      </c>
      <c r="H1020" t="s">
        <v>12</v>
      </c>
      <c r="I1020" t="s">
        <v>1176</v>
      </c>
      <c r="J1020" t="s">
        <v>1208</v>
      </c>
      <c r="K1020">
        <v>969</v>
      </c>
      <c r="L1020">
        <v>470</v>
      </c>
      <c r="M1020">
        <v>375</v>
      </c>
      <c r="N1020">
        <v>68</v>
      </c>
      <c r="O1020">
        <v>56</v>
      </c>
      <c r="P1020" t="s">
        <v>1173</v>
      </c>
      <c r="Q1020" t="s">
        <v>1173</v>
      </c>
      <c r="R1020" t="s">
        <v>1173</v>
      </c>
      <c r="S1020" t="str">
        <f t="shared" si="30"/>
        <v>En el municipio de OVEJAS se tiene un total de Contagio 969</v>
      </c>
      <c r="T1020" s="9" t="s">
        <v>1174</v>
      </c>
      <c r="U1020" t="s">
        <v>1175</v>
      </c>
    </row>
    <row r="1021" spans="1:21" x14ac:dyDescent="0.2">
      <c r="A1021">
        <f t="shared" si="31"/>
        <v>1020</v>
      </c>
      <c r="B1021" s="10">
        <v>43892</v>
      </c>
      <c r="C1021" s="10">
        <v>44437</v>
      </c>
      <c r="D1021" t="s">
        <v>535</v>
      </c>
      <c r="E1021" t="s">
        <v>1070</v>
      </c>
      <c r="F1021" t="s">
        <v>1173</v>
      </c>
      <c r="G1021" t="s">
        <v>80</v>
      </c>
      <c r="H1021" t="s">
        <v>12</v>
      </c>
      <c r="I1021" t="s">
        <v>1176</v>
      </c>
      <c r="J1021" t="s">
        <v>1208</v>
      </c>
      <c r="K1021">
        <v>251</v>
      </c>
      <c r="L1021">
        <v>124</v>
      </c>
      <c r="M1021">
        <v>98</v>
      </c>
      <c r="N1021">
        <v>12</v>
      </c>
      <c r="O1021">
        <v>17</v>
      </c>
      <c r="P1021" t="s">
        <v>1173</v>
      </c>
      <c r="Q1021" t="s">
        <v>1173</v>
      </c>
      <c r="R1021" t="s">
        <v>1173</v>
      </c>
      <c r="S1021" t="str">
        <f t="shared" si="30"/>
        <v>En el municipio de PALMITO se tiene un total de Contagio 251</v>
      </c>
      <c r="T1021" s="9" t="s">
        <v>1174</v>
      </c>
      <c r="U1021" t="s">
        <v>1175</v>
      </c>
    </row>
    <row r="1022" spans="1:21" x14ac:dyDescent="0.2">
      <c r="A1022">
        <f t="shared" si="31"/>
        <v>1021</v>
      </c>
      <c r="B1022" s="10">
        <v>43892</v>
      </c>
      <c r="C1022" s="10">
        <v>44437</v>
      </c>
      <c r="D1022" t="s">
        <v>535</v>
      </c>
      <c r="E1022" t="s">
        <v>1071</v>
      </c>
      <c r="F1022" t="s">
        <v>1173</v>
      </c>
      <c r="G1022" t="s">
        <v>80</v>
      </c>
      <c r="H1022" t="s">
        <v>12</v>
      </c>
      <c r="I1022" t="s">
        <v>1176</v>
      </c>
      <c r="J1022" t="s">
        <v>1208</v>
      </c>
      <c r="K1022">
        <v>1285</v>
      </c>
      <c r="L1022">
        <v>637</v>
      </c>
      <c r="M1022">
        <v>514</v>
      </c>
      <c r="N1022">
        <v>61</v>
      </c>
      <c r="O1022">
        <v>73</v>
      </c>
      <c r="P1022" t="s">
        <v>1173</v>
      </c>
      <c r="Q1022" t="s">
        <v>1173</v>
      </c>
      <c r="R1022" t="s">
        <v>1173</v>
      </c>
      <c r="S1022" t="str">
        <f t="shared" si="30"/>
        <v>En el municipio de SAMPUES se tiene un total de Contagio 1285</v>
      </c>
      <c r="T1022" s="9" t="s">
        <v>1174</v>
      </c>
      <c r="U1022" t="s">
        <v>1175</v>
      </c>
    </row>
    <row r="1023" spans="1:21" x14ac:dyDescent="0.2">
      <c r="A1023">
        <f t="shared" si="31"/>
        <v>1022</v>
      </c>
      <c r="B1023" s="10">
        <v>43892</v>
      </c>
      <c r="C1023" s="10">
        <v>44437</v>
      </c>
      <c r="D1023" t="s">
        <v>535</v>
      </c>
      <c r="E1023" t="s">
        <v>1072</v>
      </c>
      <c r="F1023" t="s">
        <v>1173</v>
      </c>
      <c r="G1023" t="s">
        <v>80</v>
      </c>
      <c r="H1023" t="s">
        <v>12</v>
      </c>
      <c r="I1023" t="s">
        <v>1176</v>
      </c>
      <c r="J1023" t="s">
        <v>1208</v>
      </c>
      <c r="K1023">
        <v>346</v>
      </c>
      <c r="L1023">
        <v>163</v>
      </c>
      <c r="M1023">
        <v>137</v>
      </c>
      <c r="N1023">
        <v>26</v>
      </c>
      <c r="O1023">
        <v>20</v>
      </c>
      <c r="P1023" t="s">
        <v>1173</v>
      </c>
      <c r="Q1023" t="s">
        <v>1173</v>
      </c>
      <c r="R1023" t="s">
        <v>1173</v>
      </c>
      <c r="S1023" t="str">
        <f t="shared" si="30"/>
        <v>En el municipio de SAN BENITO ABAD se tiene un total de Contagio 346</v>
      </c>
      <c r="T1023" s="9" t="s">
        <v>1174</v>
      </c>
      <c r="U1023" t="s">
        <v>1175</v>
      </c>
    </row>
    <row r="1024" spans="1:21" x14ac:dyDescent="0.2">
      <c r="A1024">
        <f t="shared" si="31"/>
        <v>1023</v>
      </c>
      <c r="B1024" s="10">
        <v>43892</v>
      </c>
      <c r="C1024" s="10">
        <v>44437</v>
      </c>
      <c r="D1024" t="s">
        <v>535</v>
      </c>
      <c r="E1024" t="s">
        <v>1073</v>
      </c>
      <c r="F1024" t="s">
        <v>1173</v>
      </c>
      <c r="G1024" t="s">
        <v>80</v>
      </c>
      <c r="H1024" t="s">
        <v>12</v>
      </c>
      <c r="I1024" t="s">
        <v>1176</v>
      </c>
      <c r="J1024" t="s">
        <v>1208</v>
      </c>
      <c r="K1024">
        <v>409</v>
      </c>
      <c r="L1024">
        <v>220</v>
      </c>
      <c r="M1024">
        <v>156</v>
      </c>
      <c r="N1024">
        <v>15</v>
      </c>
      <c r="O1024">
        <v>18</v>
      </c>
      <c r="P1024" t="s">
        <v>1173</v>
      </c>
      <c r="Q1024" t="s">
        <v>1173</v>
      </c>
      <c r="R1024" t="s">
        <v>1173</v>
      </c>
      <c r="S1024" t="str">
        <f t="shared" si="30"/>
        <v>En el municipio de SAN JUAN DE BETULIA se tiene un total de Contagio 409</v>
      </c>
      <c r="T1024" s="9" t="s">
        <v>1174</v>
      </c>
      <c r="U1024" t="s">
        <v>1175</v>
      </c>
    </row>
    <row r="1025" spans="1:21" x14ac:dyDescent="0.2">
      <c r="A1025">
        <f t="shared" si="31"/>
        <v>1024</v>
      </c>
      <c r="B1025" s="10">
        <v>43892</v>
      </c>
      <c r="C1025" s="10">
        <v>44437</v>
      </c>
      <c r="D1025" t="s">
        <v>535</v>
      </c>
      <c r="E1025" t="s">
        <v>1074</v>
      </c>
      <c r="F1025" t="s">
        <v>1173</v>
      </c>
      <c r="G1025" t="s">
        <v>80</v>
      </c>
      <c r="H1025" t="s">
        <v>12</v>
      </c>
      <c r="I1025" t="s">
        <v>1176</v>
      </c>
      <c r="J1025" t="s">
        <v>1208</v>
      </c>
      <c r="K1025">
        <v>1911</v>
      </c>
      <c r="L1025">
        <v>936</v>
      </c>
      <c r="M1025">
        <v>769</v>
      </c>
      <c r="N1025">
        <v>112</v>
      </c>
      <c r="O1025">
        <v>94</v>
      </c>
      <c r="P1025" t="s">
        <v>1173</v>
      </c>
      <c r="Q1025" t="s">
        <v>1173</v>
      </c>
      <c r="R1025" t="s">
        <v>1173</v>
      </c>
      <c r="S1025" t="str">
        <f t="shared" si="30"/>
        <v>En el municipio de SAN MARCOS se tiene un total de Contagio 1911</v>
      </c>
      <c r="T1025" s="9" t="s">
        <v>1174</v>
      </c>
      <c r="U1025" t="s">
        <v>1175</v>
      </c>
    </row>
    <row r="1026" spans="1:21" x14ac:dyDescent="0.2">
      <c r="A1026">
        <f t="shared" si="31"/>
        <v>1025</v>
      </c>
      <c r="B1026" s="10">
        <v>43892</v>
      </c>
      <c r="C1026" s="10">
        <v>44437</v>
      </c>
      <c r="D1026" t="s">
        <v>535</v>
      </c>
      <c r="E1026" t="s">
        <v>1075</v>
      </c>
      <c r="F1026" t="s">
        <v>1173</v>
      </c>
      <c r="G1026" t="s">
        <v>80</v>
      </c>
      <c r="H1026" t="s">
        <v>12</v>
      </c>
      <c r="I1026" t="s">
        <v>1176</v>
      </c>
      <c r="J1026" t="s">
        <v>1208</v>
      </c>
      <c r="K1026">
        <v>953</v>
      </c>
      <c r="L1026">
        <v>509</v>
      </c>
      <c r="M1026">
        <v>353</v>
      </c>
      <c r="N1026">
        <v>43</v>
      </c>
      <c r="O1026">
        <v>48</v>
      </c>
      <c r="P1026" t="s">
        <v>1173</v>
      </c>
      <c r="Q1026" t="s">
        <v>1173</v>
      </c>
      <c r="R1026" t="s">
        <v>1173</v>
      </c>
      <c r="S1026" t="str">
        <f t="shared" si="30"/>
        <v>En el municipio de SAN ONOFRE se tiene un total de Contagio 953</v>
      </c>
      <c r="T1026" s="9" t="s">
        <v>1174</v>
      </c>
      <c r="U1026" t="s">
        <v>1175</v>
      </c>
    </row>
    <row r="1027" spans="1:21" x14ac:dyDescent="0.2">
      <c r="A1027">
        <f t="shared" si="31"/>
        <v>1026</v>
      </c>
      <c r="B1027" s="10">
        <v>43892</v>
      </c>
      <c r="C1027" s="10">
        <v>44437</v>
      </c>
      <c r="D1027" t="s">
        <v>535</v>
      </c>
      <c r="E1027" t="s">
        <v>209</v>
      </c>
      <c r="F1027" t="s">
        <v>1173</v>
      </c>
      <c r="G1027" t="s">
        <v>80</v>
      </c>
      <c r="H1027" t="s">
        <v>12</v>
      </c>
      <c r="I1027" t="s">
        <v>1176</v>
      </c>
      <c r="J1027" t="s">
        <v>1208</v>
      </c>
      <c r="K1027">
        <v>854</v>
      </c>
      <c r="L1027">
        <v>413</v>
      </c>
      <c r="M1027">
        <v>364</v>
      </c>
      <c r="N1027">
        <v>40</v>
      </c>
      <c r="O1027">
        <v>37</v>
      </c>
      <c r="P1027" t="s">
        <v>1173</v>
      </c>
      <c r="Q1027" t="s">
        <v>1173</v>
      </c>
      <c r="R1027" t="s">
        <v>1173</v>
      </c>
      <c r="S1027" t="str">
        <f t="shared" ref="S1027:S1090" si="32">"En el municipio de "&amp;E1027&amp;" se tiene un total de "&amp;I1027&amp;" "&amp;K1027</f>
        <v>En el municipio de SAN PEDRO se tiene un total de Contagio 854</v>
      </c>
      <c r="T1027" s="9" t="s">
        <v>1174</v>
      </c>
      <c r="U1027" t="s">
        <v>1175</v>
      </c>
    </row>
    <row r="1028" spans="1:21" x14ac:dyDescent="0.2">
      <c r="A1028">
        <f t="shared" ref="A1028:A1091" si="33">A1027+1</f>
        <v>1027</v>
      </c>
      <c r="B1028" s="10">
        <v>43892</v>
      </c>
      <c r="C1028" s="10">
        <v>44437</v>
      </c>
      <c r="D1028" t="s">
        <v>535</v>
      </c>
      <c r="E1028" t="s">
        <v>1076</v>
      </c>
      <c r="F1028" t="s">
        <v>1173</v>
      </c>
      <c r="G1028" t="s">
        <v>80</v>
      </c>
      <c r="H1028" t="s">
        <v>12</v>
      </c>
      <c r="I1028" t="s">
        <v>1176</v>
      </c>
      <c r="J1028" t="s">
        <v>1208</v>
      </c>
      <c r="K1028">
        <v>1490</v>
      </c>
      <c r="L1028">
        <v>729</v>
      </c>
      <c r="M1028">
        <v>583</v>
      </c>
      <c r="N1028">
        <v>98</v>
      </c>
      <c r="O1028">
        <v>80</v>
      </c>
      <c r="P1028" t="s">
        <v>1173</v>
      </c>
      <c r="Q1028" t="s">
        <v>1173</v>
      </c>
      <c r="R1028" t="s">
        <v>1173</v>
      </c>
      <c r="S1028" t="str">
        <f t="shared" si="32"/>
        <v>En el municipio de SINCE se tiene un total de Contagio 1490</v>
      </c>
      <c r="T1028" s="9" t="s">
        <v>1174</v>
      </c>
      <c r="U1028" t="s">
        <v>1175</v>
      </c>
    </row>
    <row r="1029" spans="1:21" x14ac:dyDescent="0.2">
      <c r="A1029">
        <f t="shared" si="33"/>
        <v>1028</v>
      </c>
      <c r="B1029" s="10">
        <v>43892</v>
      </c>
      <c r="C1029" s="10">
        <v>44437</v>
      </c>
      <c r="D1029" t="s">
        <v>535</v>
      </c>
      <c r="E1029" t="s">
        <v>1077</v>
      </c>
      <c r="F1029" t="s">
        <v>1173</v>
      </c>
      <c r="G1029" t="s">
        <v>80</v>
      </c>
      <c r="H1029" t="s">
        <v>12</v>
      </c>
      <c r="I1029" t="s">
        <v>1176</v>
      </c>
      <c r="J1029" t="s">
        <v>1208</v>
      </c>
      <c r="K1029">
        <v>36737</v>
      </c>
      <c r="L1029">
        <v>17919</v>
      </c>
      <c r="M1029">
        <v>14896</v>
      </c>
      <c r="N1029">
        <v>1997</v>
      </c>
      <c r="O1029">
        <v>1925</v>
      </c>
      <c r="P1029" t="s">
        <v>1173</v>
      </c>
      <c r="Q1029" t="s">
        <v>1173</v>
      </c>
      <c r="R1029" t="s">
        <v>1173</v>
      </c>
      <c r="S1029" t="str">
        <f t="shared" si="32"/>
        <v>En el municipio de SINCELEJO se tiene un total de Contagio 36737</v>
      </c>
      <c r="T1029" s="9" t="s">
        <v>1174</v>
      </c>
      <c r="U1029" t="s">
        <v>1175</v>
      </c>
    </row>
    <row r="1030" spans="1:21" x14ac:dyDescent="0.2">
      <c r="A1030">
        <f t="shared" si="33"/>
        <v>1029</v>
      </c>
      <c r="B1030" s="10">
        <v>43892</v>
      </c>
      <c r="C1030" s="10">
        <v>44437</v>
      </c>
      <c r="D1030" t="s">
        <v>535</v>
      </c>
      <c r="E1030" t="s">
        <v>535</v>
      </c>
      <c r="F1030" t="s">
        <v>1173</v>
      </c>
      <c r="G1030" t="s">
        <v>80</v>
      </c>
      <c r="H1030" t="s">
        <v>12</v>
      </c>
      <c r="I1030" t="s">
        <v>1176</v>
      </c>
      <c r="J1030" t="s">
        <v>1208</v>
      </c>
      <c r="K1030">
        <v>396</v>
      </c>
      <c r="L1030">
        <v>212</v>
      </c>
      <c r="M1030">
        <v>168</v>
      </c>
      <c r="N1030">
        <v>5</v>
      </c>
      <c r="O1030">
        <v>11</v>
      </c>
      <c r="P1030" t="s">
        <v>1173</v>
      </c>
      <c r="Q1030" t="s">
        <v>1173</v>
      </c>
      <c r="R1030" t="s">
        <v>1173</v>
      </c>
      <c r="S1030" t="str">
        <f t="shared" si="32"/>
        <v>En el municipio de SUCRE se tiene un total de Contagio 396</v>
      </c>
      <c r="T1030" s="9" t="s">
        <v>1174</v>
      </c>
      <c r="U1030" t="s">
        <v>1175</v>
      </c>
    </row>
    <row r="1031" spans="1:21" x14ac:dyDescent="0.2">
      <c r="A1031">
        <f t="shared" si="33"/>
        <v>1030</v>
      </c>
      <c r="B1031" s="10">
        <v>43892</v>
      </c>
      <c r="C1031" s="10">
        <v>44437</v>
      </c>
      <c r="D1031" t="s">
        <v>535</v>
      </c>
      <c r="E1031" t="s">
        <v>1078</v>
      </c>
      <c r="F1031" t="s">
        <v>1173</v>
      </c>
      <c r="G1031" t="s">
        <v>80</v>
      </c>
      <c r="H1031" t="s">
        <v>12</v>
      </c>
      <c r="I1031" t="s">
        <v>1176</v>
      </c>
      <c r="J1031" t="s">
        <v>1208</v>
      </c>
      <c r="K1031">
        <v>1314</v>
      </c>
      <c r="L1031">
        <v>640</v>
      </c>
      <c r="M1031">
        <v>553</v>
      </c>
      <c r="N1031">
        <v>59</v>
      </c>
      <c r="O1031">
        <v>62</v>
      </c>
      <c r="P1031" t="s">
        <v>1173</v>
      </c>
      <c r="Q1031" t="s">
        <v>1173</v>
      </c>
      <c r="R1031" t="s">
        <v>1173</v>
      </c>
      <c r="S1031" t="str">
        <f t="shared" si="32"/>
        <v>En el municipio de TOLU se tiene un total de Contagio 1314</v>
      </c>
      <c r="T1031" s="9" t="s">
        <v>1174</v>
      </c>
      <c r="U1031" t="s">
        <v>1175</v>
      </c>
    </row>
    <row r="1032" spans="1:21" x14ac:dyDescent="0.2">
      <c r="A1032">
        <f t="shared" si="33"/>
        <v>1031</v>
      </c>
      <c r="B1032" s="10">
        <v>43892</v>
      </c>
      <c r="C1032" s="10">
        <v>44437</v>
      </c>
      <c r="D1032" t="s">
        <v>535</v>
      </c>
      <c r="E1032" t="s">
        <v>1079</v>
      </c>
      <c r="F1032" t="s">
        <v>1173</v>
      </c>
      <c r="G1032" t="s">
        <v>80</v>
      </c>
      <c r="H1032" t="s">
        <v>12</v>
      </c>
      <c r="I1032" t="s">
        <v>1176</v>
      </c>
      <c r="J1032" t="s">
        <v>1208</v>
      </c>
      <c r="K1032">
        <v>554</v>
      </c>
      <c r="L1032">
        <v>247</v>
      </c>
      <c r="M1032">
        <v>260</v>
      </c>
      <c r="N1032">
        <v>25</v>
      </c>
      <c r="O1032">
        <v>22</v>
      </c>
      <c r="P1032" t="s">
        <v>1173</v>
      </c>
      <c r="Q1032" t="s">
        <v>1173</v>
      </c>
      <c r="R1032" t="s">
        <v>1173</v>
      </c>
      <c r="S1032" t="str">
        <f t="shared" si="32"/>
        <v>En el municipio de TOLUVIEJO se tiene un total de Contagio 554</v>
      </c>
      <c r="T1032" s="9" t="s">
        <v>1174</v>
      </c>
      <c r="U1032" t="s">
        <v>1175</v>
      </c>
    </row>
    <row r="1033" spans="1:21" x14ac:dyDescent="0.2">
      <c r="A1033">
        <f t="shared" si="33"/>
        <v>1032</v>
      </c>
      <c r="B1033" s="10">
        <v>43892</v>
      </c>
      <c r="C1033" s="10">
        <v>44437</v>
      </c>
      <c r="D1033" t="s">
        <v>1080</v>
      </c>
      <c r="E1033" t="s">
        <v>1081</v>
      </c>
      <c r="F1033" t="s">
        <v>1173</v>
      </c>
      <c r="G1033" t="s">
        <v>80</v>
      </c>
      <c r="H1033" t="s">
        <v>12</v>
      </c>
      <c r="I1033" t="s">
        <v>1176</v>
      </c>
      <c r="J1033" t="s">
        <v>1208</v>
      </c>
      <c r="K1033">
        <v>81</v>
      </c>
      <c r="L1033">
        <v>39</v>
      </c>
      <c r="M1033">
        <v>41</v>
      </c>
      <c r="N1033">
        <v>1</v>
      </c>
      <c r="O1033">
        <v>0</v>
      </c>
      <c r="P1033" t="s">
        <v>1173</v>
      </c>
      <c r="Q1033" t="s">
        <v>1173</v>
      </c>
      <c r="R1033" t="s">
        <v>1173</v>
      </c>
      <c r="S1033" t="str">
        <f t="shared" si="32"/>
        <v>En el municipio de ALPUJARRA se tiene un total de Contagio 81</v>
      </c>
      <c r="T1033" s="9" t="s">
        <v>1174</v>
      </c>
      <c r="U1033" t="s">
        <v>1175</v>
      </c>
    </row>
    <row r="1034" spans="1:21" x14ac:dyDescent="0.2">
      <c r="A1034">
        <f t="shared" si="33"/>
        <v>1033</v>
      </c>
      <c r="B1034" s="10">
        <v>43892</v>
      </c>
      <c r="C1034" s="10">
        <v>44437</v>
      </c>
      <c r="D1034" t="s">
        <v>1080</v>
      </c>
      <c r="E1034" t="s">
        <v>1082</v>
      </c>
      <c r="F1034" t="s">
        <v>1173</v>
      </c>
      <c r="G1034" t="s">
        <v>80</v>
      </c>
      <c r="H1034" t="s">
        <v>12</v>
      </c>
      <c r="I1034" t="s">
        <v>1176</v>
      </c>
      <c r="J1034" t="s">
        <v>1208</v>
      </c>
      <c r="K1034">
        <v>203</v>
      </c>
      <c r="L1034">
        <v>81</v>
      </c>
      <c r="M1034">
        <v>106</v>
      </c>
      <c r="N1034">
        <v>6</v>
      </c>
      <c r="O1034">
        <v>10</v>
      </c>
      <c r="P1034" t="s">
        <v>1173</v>
      </c>
      <c r="Q1034" t="s">
        <v>1173</v>
      </c>
      <c r="R1034" t="s">
        <v>1173</v>
      </c>
      <c r="S1034" t="str">
        <f t="shared" si="32"/>
        <v>En el municipio de ALVARADO se tiene un total de Contagio 203</v>
      </c>
      <c r="T1034" s="9" t="s">
        <v>1174</v>
      </c>
      <c r="U1034" t="s">
        <v>1175</v>
      </c>
    </row>
    <row r="1035" spans="1:21" x14ac:dyDescent="0.2">
      <c r="A1035">
        <f t="shared" si="33"/>
        <v>1034</v>
      </c>
      <c r="B1035" s="10">
        <v>43892</v>
      </c>
      <c r="C1035" s="10">
        <v>44437</v>
      </c>
      <c r="D1035" t="s">
        <v>1080</v>
      </c>
      <c r="E1035" t="s">
        <v>1083</v>
      </c>
      <c r="F1035" t="s">
        <v>1173</v>
      </c>
      <c r="G1035" t="s">
        <v>80</v>
      </c>
      <c r="H1035" t="s">
        <v>12</v>
      </c>
      <c r="I1035" t="s">
        <v>1176</v>
      </c>
      <c r="J1035" t="s">
        <v>1208</v>
      </c>
      <c r="K1035">
        <v>131</v>
      </c>
      <c r="L1035">
        <v>54</v>
      </c>
      <c r="M1035">
        <v>65</v>
      </c>
      <c r="N1035">
        <v>2</v>
      </c>
      <c r="O1035">
        <v>10</v>
      </c>
      <c r="P1035" t="s">
        <v>1173</v>
      </c>
      <c r="Q1035" t="s">
        <v>1173</v>
      </c>
      <c r="R1035" t="s">
        <v>1173</v>
      </c>
      <c r="S1035" t="str">
        <f t="shared" si="32"/>
        <v>En el municipio de AMBALEMA se tiene un total de Contagio 131</v>
      </c>
      <c r="T1035" s="9" t="s">
        <v>1174</v>
      </c>
      <c r="U1035" t="s">
        <v>1175</v>
      </c>
    </row>
    <row r="1036" spans="1:21" x14ac:dyDescent="0.2">
      <c r="A1036">
        <f t="shared" si="33"/>
        <v>1035</v>
      </c>
      <c r="B1036" s="10">
        <v>43892</v>
      </c>
      <c r="C1036" s="10">
        <v>44437</v>
      </c>
      <c r="D1036" t="s">
        <v>1080</v>
      </c>
      <c r="E1036" t="s">
        <v>1084</v>
      </c>
      <c r="F1036" t="s">
        <v>1173</v>
      </c>
      <c r="G1036" t="s">
        <v>80</v>
      </c>
      <c r="H1036" t="s">
        <v>12</v>
      </c>
      <c r="I1036" t="s">
        <v>1176</v>
      </c>
      <c r="J1036" t="s">
        <v>1208</v>
      </c>
      <c r="K1036">
        <v>115</v>
      </c>
      <c r="L1036">
        <v>55</v>
      </c>
      <c r="M1036">
        <v>50</v>
      </c>
      <c r="N1036">
        <v>4</v>
      </c>
      <c r="O1036">
        <v>6</v>
      </c>
      <c r="P1036" t="s">
        <v>1173</v>
      </c>
      <c r="Q1036" t="s">
        <v>1173</v>
      </c>
      <c r="R1036" t="s">
        <v>1173</v>
      </c>
      <c r="S1036" t="str">
        <f t="shared" si="32"/>
        <v>En el municipio de ANZOATEGUI se tiene un total de Contagio 115</v>
      </c>
      <c r="T1036" s="9" t="s">
        <v>1174</v>
      </c>
      <c r="U1036" t="s">
        <v>1175</v>
      </c>
    </row>
    <row r="1037" spans="1:21" x14ac:dyDescent="0.2">
      <c r="A1037">
        <f t="shared" si="33"/>
        <v>1036</v>
      </c>
      <c r="B1037" s="10">
        <v>43892</v>
      </c>
      <c r="C1037" s="10">
        <v>44437</v>
      </c>
      <c r="D1037" t="s">
        <v>1080</v>
      </c>
      <c r="E1037" t="s">
        <v>1085</v>
      </c>
      <c r="F1037" t="s">
        <v>1173</v>
      </c>
      <c r="G1037" t="s">
        <v>80</v>
      </c>
      <c r="H1037" t="s">
        <v>12</v>
      </c>
      <c r="I1037" t="s">
        <v>1176</v>
      </c>
      <c r="J1037" t="s">
        <v>1208</v>
      </c>
      <c r="K1037">
        <v>574</v>
      </c>
      <c r="L1037">
        <v>268</v>
      </c>
      <c r="M1037">
        <v>271</v>
      </c>
      <c r="N1037">
        <v>24</v>
      </c>
      <c r="O1037">
        <v>11</v>
      </c>
      <c r="P1037" t="s">
        <v>1173</v>
      </c>
      <c r="Q1037" t="s">
        <v>1173</v>
      </c>
      <c r="R1037" t="s">
        <v>1173</v>
      </c>
      <c r="S1037" t="str">
        <f t="shared" si="32"/>
        <v>En el municipio de ARMERO (GUAYABAL) se tiene un total de Contagio 574</v>
      </c>
      <c r="T1037" s="9" t="s">
        <v>1174</v>
      </c>
      <c r="U1037" t="s">
        <v>1175</v>
      </c>
    </row>
    <row r="1038" spans="1:21" x14ac:dyDescent="0.2">
      <c r="A1038">
        <f t="shared" si="33"/>
        <v>1037</v>
      </c>
      <c r="B1038" s="10">
        <v>43892</v>
      </c>
      <c r="C1038" s="10">
        <v>44437</v>
      </c>
      <c r="D1038" t="s">
        <v>1080</v>
      </c>
      <c r="E1038" t="s">
        <v>1086</v>
      </c>
      <c r="F1038" t="s">
        <v>1173</v>
      </c>
      <c r="G1038" t="s">
        <v>80</v>
      </c>
      <c r="H1038" t="s">
        <v>12</v>
      </c>
      <c r="I1038" t="s">
        <v>1176</v>
      </c>
      <c r="J1038" t="s">
        <v>1208</v>
      </c>
      <c r="K1038">
        <v>313</v>
      </c>
      <c r="L1038">
        <v>137</v>
      </c>
      <c r="M1038">
        <v>172</v>
      </c>
      <c r="N1038">
        <v>2</v>
      </c>
      <c r="O1038">
        <v>2</v>
      </c>
      <c r="P1038" t="s">
        <v>1173</v>
      </c>
      <c r="Q1038" t="s">
        <v>1173</v>
      </c>
      <c r="R1038" t="s">
        <v>1173</v>
      </c>
      <c r="S1038" t="str">
        <f t="shared" si="32"/>
        <v>En el municipio de ATACO se tiene un total de Contagio 313</v>
      </c>
      <c r="T1038" s="9" t="s">
        <v>1174</v>
      </c>
      <c r="U1038" t="s">
        <v>1175</v>
      </c>
    </row>
    <row r="1039" spans="1:21" x14ac:dyDescent="0.2">
      <c r="A1039">
        <f t="shared" si="33"/>
        <v>1038</v>
      </c>
      <c r="B1039" s="10">
        <v>43892</v>
      </c>
      <c r="C1039" s="10">
        <v>44437</v>
      </c>
      <c r="D1039" t="s">
        <v>1080</v>
      </c>
      <c r="E1039" t="s">
        <v>1087</v>
      </c>
      <c r="F1039" t="s">
        <v>1173</v>
      </c>
      <c r="G1039" t="s">
        <v>80</v>
      </c>
      <c r="H1039" t="s">
        <v>12</v>
      </c>
      <c r="I1039" t="s">
        <v>1176</v>
      </c>
      <c r="J1039" t="s">
        <v>1208</v>
      </c>
      <c r="K1039">
        <v>787</v>
      </c>
      <c r="L1039">
        <v>318</v>
      </c>
      <c r="M1039">
        <v>433</v>
      </c>
      <c r="N1039">
        <v>16</v>
      </c>
      <c r="O1039">
        <v>20</v>
      </c>
      <c r="P1039" t="s">
        <v>1173</v>
      </c>
      <c r="Q1039" t="s">
        <v>1173</v>
      </c>
      <c r="R1039" t="s">
        <v>1173</v>
      </c>
      <c r="S1039" t="str">
        <f t="shared" si="32"/>
        <v>En el municipio de CAJAMARCA se tiene un total de Contagio 787</v>
      </c>
      <c r="T1039" s="9" t="s">
        <v>1174</v>
      </c>
      <c r="U1039" t="s">
        <v>1175</v>
      </c>
    </row>
    <row r="1040" spans="1:21" x14ac:dyDescent="0.2">
      <c r="A1040">
        <f t="shared" si="33"/>
        <v>1039</v>
      </c>
      <c r="B1040" s="10">
        <v>43892</v>
      </c>
      <c r="C1040" s="10">
        <v>44437</v>
      </c>
      <c r="D1040" t="s">
        <v>1080</v>
      </c>
      <c r="E1040" t="s">
        <v>1088</v>
      </c>
      <c r="F1040" t="s">
        <v>1173</v>
      </c>
      <c r="G1040" t="s">
        <v>80</v>
      </c>
      <c r="H1040" t="s">
        <v>12</v>
      </c>
      <c r="I1040" t="s">
        <v>1176</v>
      </c>
      <c r="J1040" t="s">
        <v>1208</v>
      </c>
      <c r="K1040">
        <v>275</v>
      </c>
      <c r="L1040">
        <v>122</v>
      </c>
      <c r="M1040">
        <v>132</v>
      </c>
      <c r="N1040">
        <v>12</v>
      </c>
      <c r="O1040">
        <v>9</v>
      </c>
      <c r="P1040" t="s">
        <v>1173</v>
      </c>
      <c r="Q1040" t="s">
        <v>1173</v>
      </c>
      <c r="R1040" t="s">
        <v>1173</v>
      </c>
      <c r="S1040" t="str">
        <f t="shared" si="32"/>
        <v>En el municipio de CARMEN DE APICALA se tiene un total de Contagio 275</v>
      </c>
      <c r="T1040" s="9" t="s">
        <v>1174</v>
      </c>
      <c r="U1040" t="s">
        <v>1175</v>
      </c>
    </row>
    <row r="1041" spans="1:21" x14ac:dyDescent="0.2">
      <c r="A1041">
        <f t="shared" si="33"/>
        <v>1040</v>
      </c>
      <c r="B1041" s="10">
        <v>43892</v>
      </c>
      <c r="C1041" s="10">
        <v>44437</v>
      </c>
      <c r="D1041" t="s">
        <v>1080</v>
      </c>
      <c r="E1041" t="s">
        <v>1089</v>
      </c>
      <c r="F1041" t="s">
        <v>1173</v>
      </c>
      <c r="G1041" t="s">
        <v>80</v>
      </c>
      <c r="H1041" t="s">
        <v>12</v>
      </c>
      <c r="I1041" t="s">
        <v>1176</v>
      </c>
      <c r="J1041" t="s">
        <v>1208</v>
      </c>
      <c r="K1041">
        <v>102</v>
      </c>
      <c r="L1041">
        <v>48</v>
      </c>
      <c r="M1041">
        <v>50</v>
      </c>
      <c r="N1041">
        <v>2</v>
      </c>
      <c r="O1041">
        <v>2</v>
      </c>
      <c r="P1041" t="s">
        <v>1173</v>
      </c>
      <c r="Q1041" t="s">
        <v>1173</v>
      </c>
      <c r="R1041" t="s">
        <v>1173</v>
      </c>
      <c r="S1041" t="str">
        <f t="shared" si="32"/>
        <v>En el municipio de CASABIANCA se tiene un total de Contagio 102</v>
      </c>
      <c r="T1041" s="9" t="s">
        <v>1174</v>
      </c>
      <c r="U1041" t="s">
        <v>1175</v>
      </c>
    </row>
    <row r="1042" spans="1:21" x14ac:dyDescent="0.2">
      <c r="A1042">
        <f t="shared" si="33"/>
        <v>1041</v>
      </c>
      <c r="B1042" s="10">
        <v>43892</v>
      </c>
      <c r="C1042" s="10">
        <v>44437</v>
      </c>
      <c r="D1042" t="s">
        <v>1080</v>
      </c>
      <c r="E1042" t="s">
        <v>1090</v>
      </c>
      <c r="F1042" t="s">
        <v>1173</v>
      </c>
      <c r="G1042" t="s">
        <v>80</v>
      </c>
      <c r="H1042" t="s">
        <v>12</v>
      </c>
      <c r="I1042" t="s">
        <v>1176</v>
      </c>
      <c r="J1042" t="s">
        <v>1208</v>
      </c>
      <c r="K1042">
        <v>2645</v>
      </c>
      <c r="L1042">
        <v>1267</v>
      </c>
      <c r="M1042">
        <v>1221</v>
      </c>
      <c r="N1042">
        <v>79</v>
      </c>
      <c r="O1042">
        <v>78</v>
      </c>
      <c r="P1042" t="s">
        <v>1173</v>
      </c>
      <c r="Q1042" t="s">
        <v>1173</v>
      </c>
      <c r="R1042" t="s">
        <v>1173</v>
      </c>
      <c r="S1042" t="str">
        <f t="shared" si="32"/>
        <v>En el municipio de CHAPARRAL se tiene un total de Contagio 2645</v>
      </c>
      <c r="T1042" s="9" t="s">
        <v>1174</v>
      </c>
      <c r="U1042" t="s">
        <v>1175</v>
      </c>
    </row>
    <row r="1043" spans="1:21" x14ac:dyDescent="0.2">
      <c r="A1043">
        <f t="shared" si="33"/>
        <v>1042</v>
      </c>
      <c r="B1043" s="10">
        <v>43892</v>
      </c>
      <c r="C1043" s="10">
        <v>44437</v>
      </c>
      <c r="D1043" t="s">
        <v>1080</v>
      </c>
      <c r="E1043" t="s">
        <v>1091</v>
      </c>
      <c r="F1043" t="s">
        <v>1173</v>
      </c>
      <c r="G1043" t="s">
        <v>80</v>
      </c>
      <c r="H1043" t="s">
        <v>12</v>
      </c>
      <c r="I1043" t="s">
        <v>1176</v>
      </c>
      <c r="J1043" t="s">
        <v>1208</v>
      </c>
      <c r="K1043">
        <v>81</v>
      </c>
      <c r="L1043">
        <v>43</v>
      </c>
      <c r="M1043">
        <v>31</v>
      </c>
      <c r="N1043">
        <v>4</v>
      </c>
      <c r="O1043">
        <v>3</v>
      </c>
      <c r="P1043" t="s">
        <v>1173</v>
      </c>
      <c r="Q1043" t="s">
        <v>1173</v>
      </c>
      <c r="R1043" t="s">
        <v>1173</v>
      </c>
      <c r="S1043" t="str">
        <f t="shared" si="32"/>
        <v>En el municipio de COELLO se tiene un total de Contagio 81</v>
      </c>
      <c r="T1043" s="9" t="s">
        <v>1174</v>
      </c>
      <c r="U1043" t="s">
        <v>1175</v>
      </c>
    </row>
    <row r="1044" spans="1:21" x14ac:dyDescent="0.2">
      <c r="A1044">
        <f t="shared" si="33"/>
        <v>1043</v>
      </c>
      <c r="B1044" s="10">
        <v>43892</v>
      </c>
      <c r="C1044" s="10">
        <v>44437</v>
      </c>
      <c r="D1044" t="s">
        <v>1080</v>
      </c>
      <c r="E1044" t="s">
        <v>1092</v>
      </c>
      <c r="F1044" t="s">
        <v>1173</v>
      </c>
      <c r="G1044" t="s">
        <v>80</v>
      </c>
      <c r="H1044" t="s">
        <v>12</v>
      </c>
      <c r="I1044" t="s">
        <v>1176</v>
      </c>
      <c r="J1044" t="s">
        <v>1208</v>
      </c>
      <c r="K1044">
        <v>576</v>
      </c>
      <c r="L1044">
        <v>254</v>
      </c>
      <c r="M1044">
        <v>274</v>
      </c>
      <c r="N1044">
        <v>26</v>
      </c>
      <c r="O1044">
        <v>22</v>
      </c>
      <c r="P1044" t="s">
        <v>1173</v>
      </c>
      <c r="Q1044" t="s">
        <v>1173</v>
      </c>
      <c r="R1044" t="s">
        <v>1173</v>
      </c>
      <c r="S1044" t="str">
        <f t="shared" si="32"/>
        <v>En el municipio de COYAIMA se tiene un total de Contagio 576</v>
      </c>
      <c r="T1044" s="9" t="s">
        <v>1174</v>
      </c>
      <c r="U1044" t="s">
        <v>1175</v>
      </c>
    </row>
    <row r="1045" spans="1:21" x14ac:dyDescent="0.2">
      <c r="A1045">
        <f t="shared" si="33"/>
        <v>1044</v>
      </c>
      <c r="B1045" s="10">
        <v>43892</v>
      </c>
      <c r="C1045" s="10">
        <v>44437</v>
      </c>
      <c r="D1045" t="s">
        <v>1080</v>
      </c>
      <c r="E1045" t="s">
        <v>1093</v>
      </c>
      <c r="F1045" t="s">
        <v>1173</v>
      </c>
      <c r="G1045" t="s">
        <v>80</v>
      </c>
      <c r="H1045" t="s">
        <v>12</v>
      </c>
      <c r="I1045" t="s">
        <v>1176</v>
      </c>
      <c r="J1045" t="s">
        <v>1208</v>
      </c>
      <c r="K1045">
        <v>190</v>
      </c>
      <c r="L1045">
        <v>96</v>
      </c>
      <c r="M1045">
        <v>81</v>
      </c>
      <c r="N1045">
        <v>8</v>
      </c>
      <c r="O1045">
        <v>5</v>
      </c>
      <c r="P1045" t="s">
        <v>1173</v>
      </c>
      <c r="Q1045" t="s">
        <v>1173</v>
      </c>
      <c r="R1045" t="s">
        <v>1173</v>
      </c>
      <c r="S1045" t="str">
        <f t="shared" si="32"/>
        <v>En el municipio de CUNDAY se tiene un total de Contagio 190</v>
      </c>
      <c r="T1045" s="9" t="s">
        <v>1174</v>
      </c>
      <c r="U1045" t="s">
        <v>1175</v>
      </c>
    </row>
    <row r="1046" spans="1:21" x14ac:dyDescent="0.2">
      <c r="A1046">
        <f t="shared" si="33"/>
        <v>1045</v>
      </c>
      <c r="B1046" s="10">
        <v>43892</v>
      </c>
      <c r="C1046" s="10">
        <v>44437</v>
      </c>
      <c r="D1046" t="s">
        <v>1080</v>
      </c>
      <c r="E1046" t="s">
        <v>1094</v>
      </c>
      <c r="F1046" t="s">
        <v>1173</v>
      </c>
      <c r="G1046" t="s">
        <v>80</v>
      </c>
      <c r="H1046" t="s">
        <v>12</v>
      </c>
      <c r="I1046" t="s">
        <v>1176</v>
      </c>
      <c r="J1046" t="s">
        <v>1208</v>
      </c>
      <c r="K1046">
        <v>305</v>
      </c>
      <c r="L1046">
        <v>136</v>
      </c>
      <c r="M1046">
        <v>135</v>
      </c>
      <c r="N1046">
        <v>15</v>
      </c>
      <c r="O1046">
        <v>19</v>
      </c>
      <c r="P1046" t="s">
        <v>1173</v>
      </c>
      <c r="Q1046" t="s">
        <v>1173</v>
      </c>
      <c r="R1046" t="s">
        <v>1173</v>
      </c>
      <c r="S1046" t="str">
        <f t="shared" si="32"/>
        <v>En el municipio de DOLORES se tiene un total de Contagio 305</v>
      </c>
      <c r="T1046" s="9" t="s">
        <v>1174</v>
      </c>
      <c r="U1046" t="s">
        <v>1175</v>
      </c>
    </row>
    <row r="1047" spans="1:21" x14ac:dyDescent="0.2">
      <c r="A1047">
        <f t="shared" si="33"/>
        <v>1046</v>
      </c>
      <c r="B1047" s="10">
        <v>43892</v>
      </c>
      <c r="C1047" s="10">
        <v>44437</v>
      </c>
      <c r="D1047" t="s">
        <v>1080</v>
      </c>
      <c r="E1047" t="s">
        <v>1095</v>
      </c>
      <c r="F1047" t="s">
        <v>1173</v>
      </c>
      <c r="G1047" t="s">
        <v>80</v>
      </c>
      <c r="H1047" t="s">
        <v>12</v>
      </c>
      <c r="I1047" t="s">
        <v>1176</v>
      </c>
      <c r="J1047" t="s">
        <v>1208</v>
      </c>
      <c r="K1047">
        <v>6053</v>
      </c>
      <c r="L1047">
        <v>2488</v>
      </c>
      <c r="M1047">
        <v>3150</v>
      </c>
      <c r="N1047">
        <v>196</v>
      </c>
      <c r="O1047">
        <v>219</v>
      </c>
      <c r="P1047" t="s">
        <v>1173</v>
      </c>
      <c r="Q1047" t="s">
        <v>1173</v>
      </c>
      <c r="R1047" t="s">
        <v>1173</v>
      </c>
      <c r="S1047" t="str">
        <f t="shared" si="32"/>
        <v>En el municipio de ESPINAL se tiene un total de Contagio 6053</v>
      </c>
      <c r="T1047" s="9" t="s">
        <v>1174</v>
      </c>
      <c r="U1047" t="s">
        <v>1175</v>
      </c>
    </row>
    <row r="1048" spans="1:21" x14ac:dyDescent="0.2">
      <c r="A1048">
        <f t="shared" si="33"/>
        <v>1047</v>
      </c>
      <c r="B1048" s="10">
        <v>43892</v>
      </c>
      <c r="C1048" s="10">
        <v>44437</v>
      </c>
      <c r="D1048" t="s">
        <v>1080</v>
      </c>
      <c r="E1048" t="s">
        <v>1096</v>
      </c>
      <c r="F1048" t="s">
        <v>1173</v>
      </c>
      <c r="G1048" t="s">
        <v>80</v>
      </c>
      <c r="H1048" t="s">
        <v>12</v>
      </c>
      <c r="I1048" t="s">
        <v>1176</v>
      </c>
      <c r="J1048" t="s">
        <v>1208</v>
      </c>
      <c r="K1048">
        <v>173</v>
      </c>
      <c r="L1048">
        <v>81</v>
      </c>
      <c r="M1048">
        <v>81</v>
      </c>
      <c r="N1048">
        <v>8</v>
      </c>
      <c r="O1048">
        <v>3</v>
      </c>
      <c r="P1048" t="s">
        <v>1173</v>
      </c>
      <c r="Q1048" t="s">
        <v>1173</v>
      </c>
      <c r="R1048" t="s">
        <v>1173</v>
      </c>
      <c r="S1048" t="str">
        <f t="shared" si="32"/>
        <v>En el municipio de FALAN se tiene un total de Contagio 173</v>
      </c>
      <c r="T1048" s="9" t="s">
        <v>1174</v>
      </c>
      <c r="U1048" t="s">
        <v>1175</v>
      </c>
    </row>
    <row r="1049" spans="1:21" x14ac:dyDescent="0.2">
      <c r="A1049">
        <f t="shared" si="33"/>
        <v>1048</v>
      </c>
      <c r="B1049" s="10">
        <v>43892</v>
      </c>
      <c r="C1049" s="10">
        <v>44437</v>
      </c>
      <c r="D1049" t="s">
        <v>1080</v>
      </c>
      <c r="E1049" t="s">
        <v>1097</v>
      </c>
      <c r="F1049" t="s">
        <v>1173</v>
      </c>
      <c r="G1049" t="s">
        <v>80</v>
      </c>
      <c r="H1049" t="s">
        <v>12</v>
      </c>
      <c r="I1049" t="s">
        <v>1176</v>
      </c>
      <c r="J1049" t="s">
        <v>1208</v>
      </c>
      <c r="K1049">
        <v>1069</v>
      </c>
      <c r="L1049">
        <v>514</v>
      </c>
      <c r="M1049">
        <v>473</v>
      </c>
      <c r="N1049">
        <v>39</v>
      </c>
      <c r="O1049">
        <v>43</v>
      </c>
      <c r="P1049" t="s">
        <v>1173</v>
      </c>
      <c r="Q1049" t="s">
        <v>1173</v>
      </c>
      <c r="R1049" t="s">
        <v>1173</v>
      </c>
      <c r="S1049" t="str">
        <f t="shared" si="32"/>
        <v>En el municipio de FLANDES se tiene un total de Contagio 1069</v>
      </c>
      <c r="T1049" s="9" t="s">
        <v>1174</v>
      </c>
      <c r="U1049" t="s">
        <v>1175</v>
      </c>
    </row>
    <row r="1050" spans="1:21" x14ac:dyDescent="0.2">
      <c r="A1050">
        <f t="shared" si="33"/>
        <v>1049</v>
      </c>
      <c r="B1050" s="10">
        <v>43892</v>
      </c>
      <c r="C1050" s="10">
        <v>44437</v>
      </c>
      <c r="D1050" t="s">
        <v>1080</v>
      </c>
      <c r="E1050" t="s">
        <v>1098</v>
      </c>
      <c r="F1050" t="s">
        <v>1173</v>
      </c>
      <c r="G1050" t="s">
        <v>80</v>
      </c>
      <c r="H1050" t="s">
        <v>12</v>
      </c>
      <c r="I1050" t="s">
        <v>1176</v>
      </c>
      <c r="J1050" t="s">
        <v>1208</v>
      </c>
      <c r="K1050">
        <v>1220</v>
      </c>
      <c r="L1050">
        <v>508</v>
      </c>
      <c r="M1050">
        <v>642</v>
      </c>
      <c r="N1050">
        <v>41</v>
      </c>
      <c r="O1050">
        <v>29</v>
      </c>
      <c r="P1050" t="s">
        <v>1173</v>
      </c>
      <c r="Q1050" t="s">
        <v>1173</v>
      </c>
      <c r="R1050" t="s">
        <v>1173</v>
      </c>
      <c r="S1050" t="str">
        <f t="shared" si="32"/>
        <v>En el municipio de FRESNO se tiene un total de Contagio 1220</v>
      </c>
      <c r="T1050" s="9" t="s">
        <v>1174</v>
      </c>
      <c r="U1050" t="s">
        <v>1175</v>
      </c>
    </row>
    <row r="1051" spans="1:21" x14ac:dyDescent="0.2">
      <c r="A1051">
        <f t="shared" si="33"/>
        <v>1050</v>
      </c>
      <c r="B1051" s="10">
        <v>43892</v>
      </c>
      <c r="C1051" s="10">
        <v>44437</v>
      </c>
      <c r="D1051" t="s">
        <v>1080</v>
      </c>
      <c r="E1051" t="s">
        <v>1099</v>
      </c>
      <c r="F1051" t="s">
        <v>1173</v>
      </c>
      <c r="G1051" t="s">
        <v>80</v>
      </c>
      <c r="H1051" t="s">
        <v>12</v>
      </c>
      <c r="I1051" t="s">
        <v>1176</v>
      </c>
      <c r="J1051" t="s">
        <v>1208</v>
      </c>
      <c r="K1051">
        <v>1472</v>
      </c>
      <c r="L1051">
        <v>657</v>
      </c>
      <c r="M1051">
        <v>736</v>
      </c>
      <c r="N1051">
        <v>43</v>
      </c>
      <c r="O1051">
        <v>36</v>
      </c>
      <c r="P1051" t="s">
        <v>1173</v>
      </c>
      <c r="Q1051" t="s">
        <v>1173</v>
      </c>
      <c r="R1051" t="s">
        <v>1173</v>
      </c>
      <c r="S1051" t="str">
        <f t="shared" si="32"/>
        <v>En el municipio de GUAMO se tiene un total de Contagio 1472</v>
      </c>
      <c r="T1051" s="9" t="s">
        <v>1174</v>
      </c>
      <c r="U1051" t="s">
        <v>1175</v>
      </c>
    </row>
    <row r="1052" spans="1:21" x14ac:dyDescent="0.2">
      <c r="A1052">
        <f t="shared" si="33"/>
        <v>1051</v>
      </c>
      <c r="B1052" s="10">
        <v>43892</v>
      </c>
      <c r="C1052" s="10">
        <v>44437</v>
      </c>
      <c r="D1052" t="s">
        <v>1080</v>
      </c>
      <c r="E1052" t="s">
        <v>1100</v>
      </c>
      <c r="F1052" t="s">
        <v>1173</v>
      </c>
      <c r="G1052" t="s">
        <v>80</v>
      </c>
      <c r="H1052" t="s">
        <v>12</v>
      </c>
      <c r="I1052" t="s">
        <v>1176</v>
      </c>
      <c r="J1052" t="s">
        <v>1208</v>
      </c>
      <c r="K1052">
        <v>113</v>
      </c>
      <c r="L1052">
        <v>54</v>
      </c>
      <c r="M1052">
        <v>46</v>
      </c>
      <c r="N1052">
        <v>7</v>
      </c>
      <c r="O1052">
        <v>6</v>
      </c>
      <c r="P1052" t="s">
        <v>1173</v>
      </c>
      <c r="Q1052" t="s">
        <v>1173</v>
      </c>
      <c r="R1052" t="s">
        <v>1173</v>
      </c>
      <c r="S1052" t="str">
        <f t="shared" si="32"/>
        <v>En el municipio de HERVEO se tiene un total de Contagio 113</v>
      </c>
      <c r="T1052" s="9" t="s">
        <v>1174</v>
      </c>
      <c r="U1052" t="s">
        <v>1175</v>
      </c>
    </row>
    <row r="1053" spans="1:21" x14ac:dyDescent="0.2">
      <c r="A1053">
        <f t="shared" si="33"/>
        <v>1052</v>
      </c>
      <c r="B1053" s="10">
        <v>43892</v>
      </c>
      <c r="C1053" s="10">
        <v>44437</v>
      </c>
      <c r="D1053" t="s">
        <v>1080</v>
      </c>
      <c r="E1053" t="s">
        <v>1101</v>
      </c>
      <c r="F1053" t="s">
        <v>1173</v>
      </c>
      <c r="G1053" t="s">
        <v>80</v>
      </c>
      <c r="H1053" t="s">
        <v>12</v>
      </c>
      <c r="I1053" t="s">
        <v>1176</v>
      </c>
      <c r="J1053" t="s">
        <v>1208</v>
      </c>
      <c r="K1053">
        <v>1571</v>
      </c>
      <c r="L1053">
        <v>679</v>
      </c>
      <c r="M1053">
        <v>817</v>
      </c>
      <c r="N1053">
        <v>41</v>
      </c>
      <c r="O1053">
        <v>34</v>
      </c>
      <c r="P1053" t="s">
        <v>1173</v>
      </c>
      <c r="Q1053" t="s">
        <v>1173</v>
      </c>
      <c r="R1053" t="s">
        <v>1173</v>
      </c>
      <c r="S1053" t="str">
        <f t="shared" si="32"/>
        <v>En el municipio de HONDA se tiene un total de Contagio 1571</v>
      </c>
      <c r="T1053" s="9" t="s">
        <v>1174</v>
      </c>
      <c r="U1053" t="s">
        <v>1175</v>
      </c>
    </row>
    <row r="1054" spans="1:21" x14ac:dyDescent="0.2">
      <c r="A1054">
        <f t="shared" si="33"/>
        <v>1053</v>
      </c>
      <c r="B1054" s="10">
        <v>43892</v>
      </c>
      <c r="C1054" s="10">
        <v>44437</v>
      </c>
      <c r="D1054" t="s">
        <v>1080</v>
      </c>
      <c r="E1054" t="s">
        <v>1102</v>
      </c>
      <c r="F1054" t="s">
        <v>1173</v>
      </c>
      <c r="G1054" t="s">
        <v>80</v>
      </c>
      <c r="H1054" t="s">
        <v>12</v>
      </c>
      <c r="I1054" t="s">
        <v>1176</v>
      </c>
      <c r="J1054" t="s">
        <v>1208</v>
      </c>
      <c r="K1054">
        <v>74626</v>
      </c>
      <c r="L1054">
        <v>36180</v>
      </c>
      <c r="M1054">
        <v>32610</v>
      </c>
      <c r="N1054">
        <v>2983</v>
      </c>
      <c r="O1054">
        <v>2853</v>
      </c>
      <c r="P1054" t="s">
        <v>1173</v>
      </c>
      <c r="Q1054" t="s">
        <v>1173</v>
      </c>
      <c r="R1054" t="s">
        <v>1173</v>
      </c>
      <c r="S1054" t="str">
        <f t="shared" si="32"/>
        <v>En el municipio de IBAGUE se tiene un total de Contagio 74626</v>
      </c>
      <c r="T1054" s="9" t="s">
        <v>1174</v>
      </c>
      <c r="U1054" t="s">
        <v>1175</v>
      </c>
    </row>
    <row r="1055" spans="1:21" x14ac:dyDescent="0.2">
      <c r="A1055">
        <f t="shared" si="33"/>
        <v>1054</v>
      </c>
      <c r="B1055" s="10">
        <v>43892</v>
      </c>
      <c r="C1055" s="10">
        <v>44437</v>
      </c>
      <c r="D1055" t="s">
        <v>1080</v>
      </c>
      <c r="E1055" t="s">
        <v>1103</v>
      </c>
      <c r="F1055" t="s">
        <v>1173</v>
      </c>
      <c r="G1055" t="s">
        <v>80</v>
      </c>
      <c r="H1055" t="s">
        <v>12</v>
      </c>
      <c r="I1055" t="s">
        <v>1176</v>
      </c>
      <c r="J1055" t="s">
        <v>1208</v>
      </c>
      <c r="K1055">
        <v>217</v>
      </c>
      <c r="L1055">
        <v>106</v>
      </c>
      <c r="M1055">
        <v>98</v>
      </c>
      <c r="N1055">
        <v>9</v>
      </c>
      <c r="O1055">
        <v>4</v>
      </c>
      <c r="P1055" t="s">
        <v>1173</v>
      </c>
      <c r="Q1055" t="s">
        <v>1173</v>
      </c>
      <c r="R1055" t="s">
        <v>1173</v>
      </c>
      <c r="S1055" t="str">
        <f t="shared" si="32"/>
        <v>En el municipio de ICONONZO se tiene un total de Contagio 217</v>
      </c>
      <c r="T1055" s="9" t="s">
        <v>1174</v>
      </c>
      <c r="U1055" t="s">
        <v>1175</v>
      </c>
    </row>
    <row r="1056" spans="1:21" x14ac:dyDescent="0.2">
      <c r="A1056">
        <f t="shared" si="33"/>
        <v>1055</v>
      </c>
      <c r="B1056" s="10">
        <v>43892</v>
      </c>
      <c r="C1056" s="10">
        <v>44437</v>
      </c>
      <c r="D1056" t="s">
        <v>1080</v>
      </c>
      <c r="E1056" t="s">
        <v>1104</v>
      </c>
      <c r="F1056" t="s">
        <v>1173</v>
      </c>
      <c r="G1056" t="s">
        <v>80</v>
      </c>
      <c r="H1056" t="s">
        <v>12</v>
      </c>
      <c r="I1056" t="s">
        <v>1176</v>
      </c>
      <c r="J1056" t="s">
        <v>1208</v>
      </c>
      <c r="K1056">
        <v>637</v>
      </c>
      <c r="L1056">
        <v>313</v>
      </c>
      <c r="M1056">
        <v>305</v>
      </c>
      <c r="N1056">
        <v>8</v>
      </c>
      <c r="O1056">
        <v>11</v>
      </c>
      <c r="P1056" t="s">
        <v>1173</v>
      </c>
      <c r="Q1056" t="s">
        <v>1173</v>
      </c>
      <c r="R1056" t="s">
        <v>1173</v>
      </c>
      <c r="S1056" t="str">
        <f t="shared" si="32"/>
        <v>En el municipio de LERIDA se tiene un total de Contagio 637</v>
      </c>
      <c r="T1056" s="9" t="s">
        <v>1174</v>
      </c>
      <c r="U1056" t="s">
        <v>1175</v>
      </c>
    </row>
    <row r="1057" spans="1:21" x14ac:dyDescent="0.2">
      <c r="A1057">
        <f t="shared" si="33"/>
        <v>1056</v>
      </c>
      <c r="B1057" s="10">
        <v>43892</v>
      </c>
      <c r="C1057" s="10">
        <v>44437</v>
      </c>
      <c r="D1057" t="s">
        <v>1080</v>
      </c>
      <c r="E1057" t="s">
        <v>1105</v>
      </c>
      <c r="F1057" t="s">
        <v>1173</v>
      </c>
      <c r="G1057" t="s">
        <v>80</v>
      </c>
      <c r="H1057" t="s">
        <v>12</v>
      </c>
      <c r="I1057" t="s">
        <v>1176</v>
      </c>
      <c r="J1057" t="s">
        <v>1208</v>
      </c>
      <c r="K1057">
        <v>2201</v>
      </c>
      <c r="L1057">
        <v>1052</v>
      </c>
      <c r="M1057">
        <v>1083</v>
      </c>
      <c r="N1057">
        <v>30</v>
      </c>
      <c r="O1057">
        <v>36</v>
      </c>
      <c r="P1057" t="s">
        <v>1173</v>
      </c>
      <c r="Q1057" t="s">
        <v>1173</v>
      </c>
      <c r="R1057" t="s">
        <v>1173</v>
      </c>
      <c r="S1057" t="str">
        <f t="shared" si="32"/>
        <v>En el municipio de LIBANO se tiene un total de Contagio 2201</v>
      </c>
      <c r="T1057" s="9" t="s">
        <v>1174</v>
      </c>
      <c r="U1057" t="s">
        <v>1175</v>
      </c>
    </row>
    <row r="1058" spans="1:21" x14ac:dyDescent="0.2">
      <c r="A1058">
        <f t="shared" si="33"/>
        <v>1057</v>
      </c>
      <c r="B1058" s="10">
        <v>43892</v>
      </c>
      <c r="C1058" s="10">
        <v>44437</v>
      </c>
      <c r="D1058" t="s">
        <v>1080</v>
      </c>
      <c r="E1058" t="s">
        <v>1106</v>
      </c>
      <c r="F1058" t="s">
        <v>1173</v>
      </c>
      <c r="G1058" t="s">
        <v>80</v>
      </c>
      <c r="H1058" t="s">
        <v>12</v>
      </c>
      <c r="I1058" t="s">
        <v>1176</v>
      </c>
      <c r="J1058" t="s">
        <v>1208</v>
      </c>
      <c r="K1058">
        <v>1933</v>
      </c>
      <c r="L1058">
        <v>866</v>
      </c>
      <c r="M1058">
        <v>985</v>
      </c>
      <c r="N1058">
        <v>54</v>
      </c>
      <c r="O1058">
        <v>28</v>
      </c>
      <c r="P1058" t="s">
        <v>1173</v>
      </c>
      <c r="Q1058" t="s">
        <v>1173</v>
      </c>
      <c r="R1058" t="s">
        <v>1173</v>
      </c>
      <c r="S1058" t="str">
        <f t="shared" si="32"/>
        <v>En el municipio de MARIQUITA se tiene un total de Contagio 1933</v>
      </c>
      <c r="T1058" s="9" t="s">
        <v>1174</v>
      </c>
      <c r="U1058" t="s">
        <v>1175</v>
      </c>
    </row>
    <row r="1059" spans="1:21" x14ac:dyDescent="0.2">
      <c r="A1059">
        <f t="shared" si="33"/>
        <v>1058</v>
      </c>
      <c r="B1059" s="10">
        <v>43892</v>
      </c>
      <c r="C1059" s="10">
        <v>44437</v>
      </c>
      <c r="D1059" t="s">
        <v>1080</v>
      </c>
      <c r="E1059" t="s">
        <v>1107</v>
      </c>
      <c r="F1059" t="s">
        <v>1173</v>
      </c>
      <c r="G1059" t="s">
        <v>80</v>
      </c>
      <c r="H1059" t="s">
        <v>12</v>
      </c>
      <c r="I1059" t="s">
        <v>1176</v>
      </c>
      <c r="J1059" t="s">
        <v>1208</v>
      </c>
      <c r="K1059">
        <v>3400</v>
      </c>
      <c r="L1059">
        <v>1592</v>
      </c>
      <c r="M1059">
        <v>1540</v>
      </c>
      <c r="N1059">
        <v>132</v>
      </c>
      <c r="O1059">
        <v>136</v>
      </c>
      <c r="P1059" t="s">
        <v>1173</v>
      </c>
      <c r="Q1059" t="s">
        <v>1173</v>
      </c>
      <c r="R1059" t="s">
        <v>1173</v>
      </c>
      <c r="S1059" t="str">
        <f t="shared" si="32"/>
        <v>En el municipio de MELGAR se tiene un total de Contagio 3400</v>
      </c>
      <c r="T1059" s="9" t="s">
        <v>1174</v>
      </c>
      <c r="U1059" t="s">
        <v>1175</v>
      </c>
    </row>
    <row r="1060" spans="1:21" x14ac:dyDescent="0.2">
      <c r="A1060">
        <f t="shared" si="33"/>
        <v>1059</v>
      </c>
      <c r="B1060" s="10">
        <v>43892</v>
      </c>
      <c r="C1060" s="10">
        <v>44437</v>
      </c>
      <c r="D1060" t="s">
        <v>1080</v>
      </c>
      <c r="E1060" t="s">
        <v>1108</v>
      </c>
      <c r="F1060" t="s">
        <v>1173</v>
      </c>
      <c r="G1060" t="s">
        <v>80</v>
      </c>
      <c r="H1060" t="s">
        <v>12</v>
      </c>
      <c r="I1060" t="s">
        <v>1176</v>
      </c>
      <c r="J1060" t="s">
        <v>1208</v>
      </c>
      <c r="K1060">
        <v>59</v>
      </c>
      <c r="L1060">
        <v>31</v>
      </c>
      <c r="M1060">
        <v>24</v>
      </c>
      <c r="N1060">
        <v>2</v>
      </c>
      <c r="O1060">
        <v>2</v>
      </c>
      <c r="P1060" t="s">
        <v>1173</v>
      </c>
      <c r="Q1060" t="s">
        <v>1173</v>
      </c>
      <c r="R1060" t="s">
        <v>1173</v>
      </c>
      <c r="S1060" t="str">
        <f t="shared" si="32"/>
        <v>En el municipio de MURILLO se tiene un total de Contagio 59</v>
      </c>
      <c r="T1060" s="9" t="s">
        <v>1174</v>
      </c>
      <c r="U1060" t="s">
        <v>1175</v>
      </c>
    </row>
    <row r="1061" spans="1:21" x14ac:dyDescent="0.2">
      <c r="A1061">
        <f t="shared" si="33"/>
        <v>1060</v>
      </c>
      <c r="B1061" s="10">
        <v>43892</v>
      </c>
      <c r="C1061" s="10">
        <v>44437</v>
      </c>
      <c r="D1061" t="s">
        <v>1080</v>
      </c>
      <c r="E1061" t="s">
        <v>1109</v>
      </c>
      <c r="F1061" t="s">
        <v>1173</v>
      </c>
      <c r="G1061" t="s">
        <v>80</v>
      </c>
      <c r="H1061" t="s">
        <v>12</v>
      </c>
      <c r="I1061" t="s">
        <v>1176</v>
      </c>
      <c r="J1061" t="s">
        <v>1208</v>
      </c>
      <c r="K1061">
        <v>421</v>
      </c>
      <c r="L1061">
        <v>201</v>
      </c>
      <c r="M1061">
        <v>198</v>
      </c>
      <c r="N1061">
        <v>12</v>
      </c>
      <c r="O1061">
        <v>10</v>
      </c>
      <c r="P1061" t="s">
        <v>1173</v>
      </c>
      <c r="Q1061" t="s">
        <v>1173</v>
      </c>
      <c r="R1061" t="s">
        <v>1173</v>
      </c>
      <c r="S1061" t="str">
        <f t="shared" si="32"/>
        <v>En el municipio de NATAGAIMA se tiene un total de Contagio 421</v>
      </c>
      <c r="T1061" s="9" t="s">
        <v>1174</v>
      </c>
      <c r="U1061" t="s">
        <v>1175</v>
      </c>
    </row>
    <row r="1062" spans="1:21" x14ac:dyDescent="0.2">
      <c r="A1062">
        <f t="shared" si="33"/>
        <v>1061</v>
      </c>
      <c r="B1062" s="10">
        <v>43892</v>
      </c>
      <c r="C1062" s="10">
        <v>44437</v>
      </c>
      <c r="D1062" t="s">
        <v>1080</v>
      </c>
      <c r="E1062" t="s">
        <v>1110</v>
      </c>
      <c r="F1062" t="s">
        <v>1173</v>
      </c>
      <c r="G1062" t="s">
        <v>80</v>
      </c>
      <c r="H1062" t="s">
        <v>12</v>
      </c>
      <c r="I1062" t="s">
        <v>1176</v>
      </c>
      <c r="J1062" t="s">
        <v>1208</v>
      </c>
      <c r="K1062">
        <v>589</v>
      </c>
      <c r="L1062">
        <v>281</v>
      </c>
      <c r="M1062">
        <v>245</v>
      </c>
      <c r="N1062">
        <v>29</v>
      </c>
      <c r="O1062">
        <v>34</v>
      </c>
      <c r="P1062" t="s">
        <v>1173</v>
      </c>
      <c r="Q1062" t="s">
        <v>1173</v>
      </c>
      <c r="R1062" t="s">
        <v>1173</v>
      </c>
      <c r="S1062" t="str">
        <f t="shared" si="32"/>
        <v>En el municipio de ORTEGA se tiene un total de Contagio 589</v>
      </c>
      <c r="T1062" s="9" t="s">
        <v>1174</v>
      </c>
      <c r="U1062" t="s">
        <v>1175</v>
      </c>
    </row>
    <row r="1063" spans="1:21" x14ac:dyDescent="0.2">
      <c r="A1063">
        <f t="shared" si="33"/>
        <v>1062</v>
      </c>
      <c r="B1063" s="10">
        <v>43892</v>
      </c>
      <c r="C1063" s="10">
        <v>44437</v>
      </c>
      <c r="D1063" t="s">
        <v>1080</v>
      </c>
      <c r="E1063" t="s">
        <v>1111</v>
      </c>
      <c r="F1063" t="s">
        <v>1173</v>
      </c>
      <c r="G1063" t="s">
        <v>80</v>
      </c>
      <c r="H1063" t="s">
        <v>12</v>
      </c>
      <c r="I1063" t="s">
        <v>1176</v>
      </c>
      <c r="J1063" t="s">
        <v>1208</v>
      </c>
      <c r="K1063">
        <v>190</v>
      </c>
      <c r="L1063">
        <v>100</v>
      </c>
      <c r="M1063">
        <v>82</v>
      </c>
      <c r="N1063">
        <v>5</v>
      </c>
      <c r="O1063">
        <v>3</v>
      </c>
      <c r="P1063" t="s">
        <v>1173</v>
      </c>
      <c r="Q1063" t="s">
        <v>1173</v>
      </c>
      <c r="R1063" t="s">
        <v>1173</v>
      </c>
      <c r="S1063" t="str">
        <f t="shared" si="32"/>
        <v>En el municipio de PALOCABILDO se tiene un total de Contagio 190</v>
      </c>
      <c r="T1063" s="9" t="s">
        <v>1174</v>
      </c>
      <c r="U1063" t="s">
        <v>1175</v>
      </c>
    </row>
    <row r="1064" spans="1:21" x14ac:dyDescent="0.2">
      <c r="A1064">
        <f t="shared" si="33"/>
        <v>1063</v>
      </c>
      <c r="B1064" s="10">
        <v>43892</v>
      </c>
      <c r="C1064" s="10">
        <v>44437</v>
      </c>
      <c r="D1064" t="s">
        <v>1080</v>
      </c>
      <c r="E1064" t="s">
        <v>1112</v>
      </c>
      <c r="F1064" t="s">
        <v>1173</v>
      </c>
      <c r="G1064" t="s">
        <v>80</v>
      </c>
      <c r="H1064" t="s">
        <v>12</v>
      </c>
      <c r="I1064" t="s">
        <v>1176</v>
      </c>
      <c r="J1064" t="s">
        <v>1208</v>
      </c>
      <c r="K1064">
        <v>233</v>
      </c>
      <c r="L1064">
        <v>54</v>
      </c>
      <c r="M1064">
        <v>176</v>
      </c>
      <c r="N1064">
        <v>1</v>
      </c>
      <c r="O1064">
        <v>2</v>
      </c>
      <c r="P1064" t="s">
        <v>1173</v>
      </c>
      <c r="Q1064" t="s">
        <v>1173</v>
      </c>
      <c r="R1064" t="s">
        <v>1173</v>
      </c>
      <c r="S1064" t="str">
        <f t="shared" si="32"/>
        <v>En el municipio de PIEDRAS se tiene un total de Contagio 233</v>
      </c>
      <c r="T1064" s="9" t="s">
        <v>1174</v>
      </c>
      <c r="U1064" t="s">
        <v>1175</v>
      </c>
    </row>
    <row r="1065" spans="1:21" x14ac:dyDescent="0.2">
      <c r="A1065">
        <f t="shared" si="33"/>
        <v>1064</v>
      </c>
      <c r="B1065" s="10">
        <v>43892</v>
      </c>
      <c r="C1065" s="10">
        <v>44437</v>
      </c>
      <c r="D1065" t="s">
        <v>1080</v>
      </c>
      <c r="E1065" t="s">
        <v>1113</v>
      </c>
      <c r="F1065" t="s">
        <v>1173</v>
      </c>
      <c r="G1065" t="s">
        <v>80</v>
      </c>
      <c r="H1065" t="s">
        <v>12</v>
      </c>
      <c r="I1065" t="s">
        <v>1176</v>
      </c>
      <c r="J1065" t="s">
        <v>1208</v>
      </c>
      <c r="K1065">
        <v>327</v>
      </c>
      <c r="L1065">
        <v>148</v>
      </c>
      <c r="M1065">
        <v>164</v>
      </c>
      <c r="N1065">
        <v>7</v>
      </c>
      <c r="O1065">
        <v>8</v>
      </c>
      <c r="P1065" t="s">
        <v>1173</v>
      </c>
      <c r="Q1065" t="s">
        <v>1173</v>
      </c>
      <c r="R1065" t="s">
        <v>1173</v>
      </c>
      <c r="S1065" t="str">
        <f t="shared" si="32"/>
        <v>En el municipio de PLANADAS se tiene un total de Contagio 327</v>
      </c>
      <c r="T1065" s="9" t="s">
        <v>1174</v>
      </c>
      <c r="U1065" t="s">
        <v>1175</v>
      </c>
    </row>
    <row r="1066" spans="1:21" x14ac:dyDescent="0.2">
      <c r="A1066">
        <f t="shared" si="33"/>
        <v>1065</v>
      </c>
      <c r="B1066" s="10">
        <v>43892</v>
      </c>
      <c r="C1066" s="10">
        <v>44437</v>
      </c>
      <c r="D1066" t="s">
        <v>1080</v>
      </c>
      <c r="E1066" t="s">
        <v>1114</v>
      </c>
      <c r="F1066" t="s">
        <v>1173</v>
      </c>
      <c r="G1066" t="s">
        <v>80</v>
      </c>
      <c r="H1066" t="s">
        <v>12</v>
      </c>
      <c r="I1066" t="s">
        <v>1176</v>
      </c>
      <c r="J1066" t="s">
        <v>1208</v>
      </c>
      <c r="K1066">
        <v>184</v>
      </c>
      <c r="L1066">
        <v>82</v>
      </c>
      <c r="M1066">
        <v>90</v>
      </c>
      <c r="N1066">
        <v>5</v>
      </c>
      <c r="O1066">
        <v>7</v>
      </c>
      <c r="P1066" t="s">
        <v>1173</v>
      </c>
      <c r="Q1066" t="s">
        <v>1173</v>
      </c>
      <c r="R1066" t="s">
        <v>1173</v>
      </c>
      <c r="S1066" t="str">
        <f t="shared" si="32"/>
        <v>En el municipio de PRADO se tiene un total de Contagio 184</v>
      </c>
      <c r="T1066" s="9" t="s">
        <v>1174</v>
      </c>
      <c r="U1066" t="s">
        <v>1175</v>
      </c>
    </row>
    <row r="1067" spans="1:21" x14ac:dyDescent="0.2">
      <c r="A1067">
        <f t="shared" si="33"/>
        <v>1066</v>
      </c>
      <c r="B1067" s="10">
        <v>43892</v>
      </c>
      <c r="C1067" s="10">
        <v>44437</v>
      </c>
      <c r="D1067" t="s">
        <v>1080</v>
      </c>
      <c r="E1067" t="s">
        <v>1115</v>
      </c>
      <c r="F1067" t="s">
        <v>1173</v>
      </c>
      <c r="G1067" t="s">
        <v>80</v>
      </c>
      <c r="H1067" t="s">
        <v>12</v>
      </c>
      <c r="I1067" t="s">
        <v>1176</v>
      </c>
      <c r="J1067" t="s">
        <v>1208</v>
      </c>
      <c r="K1067">
        <v>837</v>
      </c>
      <c r="L1067">
        <v>397</v>
      </c>
      <c r="M1067">
        <v>410</v>
      </c>
      <c r="N1067">
        <v>13</v>
      </c>
      <c r="O1067">
        <v>17</v>
      </c>
      <c r="P1067" t="s">
        <v>1173</v>
      </c>
      <c r="Q1067" t="s">
        <v>1173</v>
      </c>
      <c r="R1067" t="s">
        <v>1173</v>
      </c>
      <c r="S1067" t="str">
        <f t="shared" si="32"/>
        <v>En el municipio de PURIFICACION se tiene un total de Contagio 837</v>
      </c>
      <c r="T1067" s="9" t="s">
        <v>1174</v>
      </c>
      <c r="U1067" t="s">
        <v>1175</v>
      </c>
    </row>
    <row r="1068" spans="1:21" x14ac:dyDescent="0.2">
      <c r="A1068">
        <f t="shared" si="33"/>
        <v>1067</v>
      </c>
      <c r="B1068" s="10">
        <v>43892</v>
      </c>
      <c r="C1068" s="10">
        <v>44437</v>
      </c>
      <c r="D1068" t="s">
        <v>1080</v>
      </c>
      <c r="E1068" t="s">
        <v>1116</v>
      </c>
      <c r="F1068" t="s">
        <v>1173</v>
      </c>
      <c r="G1068" t="s">
        <v>80</v>
      </c>
      <c r="H1068" t="s">
        <v>12</v>
      </c>
      <c r="I1068" t="s">
        <v>1176</v>
      </c>
      <c r="J1068" t="s">
        <v>1208</v>
      </c>
      <c r="K1068">
        <v>319</v>
      </c>
      <c r="L1068">
        <v>122</v>
      </c>
      <c r="M1068">
        <v>190</v>
      </c>
      <c r="N1068">
        <v>3</v>
      </c>
      <c r="O1068">
        <v>4</v>
      </c>
      <c r="P1068" t="s">
        <v>1173</v>
      </c>
      <c r="Q1068" t="s">
        <v>1173</v>
      </c>
      <c r="R1068" t="s">
        <v>1173</v>
      </c>
      <c r="S1068" t="str">
        <f t="shared" si="32"/>
        <v>En el municipio de RIOBLANCO se tiene un total de Contagio 319</v>
      </c>
      <c r="T1068" s="9" t="s">
        <v>1174</v>
      </c>
      <c r="U1068" t="s">
        <v>1175</v>
      </c>
    </row>
    <row r="1069" spans="1:21" x14ac:dyDescent="0.2">
      <c r="A1069">
        <f t="shared" si="33"/>
        <v>1068</v>
      </c>
      <c r="B1069" s="10">
        <v>43892</v>
      </c>
      <c r="C1069" s="10">
        <v>44437</v>
      </c>
      <c r="D1069" t="s">
        <v>1080</v>
      </c>
      <c r="E1069" t="s">
        <v>1117</v>
      </c>
      <c r="F1069" t="s">
        <v>1173</v>
      </c>
      <c r="G1069" t="s">
        <v>80</v>
      </c>
      <c r="H1069" t="s">
        <v>12</v>
      </c>
      <c r="I1069" t="s">
        <v>1176</v>
      </c>
      <c r="J1069" t="s">
        <v>1208</v>
      </c>
      <c r="K1069">
        <v>130</v>
      </c>
      <c r="L1069">
        <v>67</v>
      </c>
      <c r="M1069">
        <v>61</v>
      </c>
      <c r="N1069">
        <v>2</v>
      </c>
      <c r="O1069">
        <v>0</v>
      </c>
      <c r="P1069" t="s">
        <v>1173</v>
      </c>
      <c r="Q1069" t="s">
        <v>1173</v>
      </c>
      <c r="R1069" t="s">
        <v>1173</v>
      </c>
      <c r="S1069" t="str">
        <f t="shared" si="32"/>
        <v>En el municipio de RONCESVALLES se tiene un total de Contagio 130</v>
      </c>
      <c r="T1069" s="9" t="s">
        <v>1174</v>
      </c>
      <c r="U1069" t="s">
        <v>1175</v>
      </c>
    </row>
    <row r="1070" spans="1:21" x14ac:dyDescent="0.2">
      <c r="A1070">
        <f t="shared" si="33"/>
        <v>1069</v>
      </c>
      <c r="B1070" s="10">
        <v>43892</v>
      </c>
      <c r="C1070" s="10">
        <v>44437</v>
      </c>
      <c r="D1070" t="s">
        <v>1080</v>
      </c>
      <c r="E1070" t="s">
        <v>1118</v>
      </c>
      <c r="F1070" t="s">
        <v>1173</v>
      </c>
      <c r="G1070" t="s">
        <v>80</v>
      </c>
      <c r="H1070" t="s">
        <v>12</v>
      </c>
      <c r="I1070" t="s">
        <v>1176</v>
      </c>
      <c r="J1070" t="s">
        <v>1208</v>
      </c>
      <c r="K1070">
        <v>475</v>
      </c>
      <c r="L1070">
        <v>253</v>
      </c>
      <c r="M1070">
        <v>206</v>
      </c>
      <c r="N1070">
        <v>6</v>
      </c>
      <c r="O1070">
        <v>10</v>
      </c>
      <c r="P1070" t="s">
        <v>1173</v>
      </c>
      <c r="Q1070" t="s">
        <v>1173</v>
      </c>
      <c r="R1070" t="s">
        <v>1173</v>
      </c>
      <c r="S1070" t="str">
        <f t="shared" si="32"/>
        <v>En el municipio de ROVIRA se tiene un total de Contagio 475</v>
      </c>
      <c r="T1070" s="9" t="s">
        <v>1174</v>
      </c>
      <c r="U1070" t="s">
        <v>1175</v>
      </c>
    </row>
    <row r="1071" spans="1:21" x14ac:dyDescent="0.2">
      <c r="A1071">
        <f t="shared" si="33"/>
        <v>1070</v>
      </c>
      <c r="B1071" s="10">
        <v>43892</v>
      </c>
      <c r="C1071" s="10">
        <v>44437</v>
      </c>
      <c r="D1071" t="s">
        <v>1080</v>
      </c>
      <c r="E1071" t="s">
        <v>1119</v>
      </c>
      <c r="F1071" t="s">
        <v>1173</v>
      </c>
      <c r="G1071" t="s">
        <v>80</v>
      </c>
      <c r="H1071" t="s">
        <v>12</v>
      </c>
      <c r="I1071" t="s">
        <v>1176</v>
      </c>
      <c r="J1071" t="s">
        <v>1208</v>
      </c>
      <c r="K1071">
        <v>483</v>
      </c>
      <c r="L1071">
        <v>236</v>
      </c>
      <c r="M1071">
        <v>230</v>
      </c>
      <c r="N1071">
        <v>10</v>
      </c>
      <c r="O1071">
        <v>7</v>
      </c>
      <c r="P1071" t="s">
        <v>1173</v>
      </c>
      <c r="Q1071" t="s">
        <v>1173</v>
      </c>
      <c r="R1071" t="s">
        <v>1173</v>
      </c>
      <c r="S1071" t="str">
        <f t="shared" si="32"/>
        <v>En el municipio de SALDAÑA se tiene un total de Contagio 483</v>
      </c>
      <c r="T1071" s="9" t="s">
        <v>1174</v>
      </c>
      <c r="U1071" t="s">
        <v>1175</v>
      </c>
    </row>
    <row r="1072" spans="1:21" x14ac:dyDescent="0.2">
      <c r="A1072">
        <f t="shared" si="33"/>
        <v>1071</v>
      </c>
      <c r="B1072" s="10">
        <v>43892</v>
      </c>
      <c r="C1072" s="10">
        <v>44437</v>
      </c>
      <c r="D1072" t="s">
        <v>1080</v>
      </c>
      <c r="E1072" t="s">
        <v>1120</v>
      </c>
      <c r="F1072" t="s">
        <v>1173</v>
      </c>
      <c r="G1072" t="s">
        <v>80</v>
      </c>
      <c r="H1072" t="s">
        <v>12</v>
      </c>
      <c r="I1072" t="s">
        <v>1176</v>
      </c>
      <c r="J1072" t="s">
        <v>1208</v>
      </c>
      <c r="K1072">
        <v>195</v>
      </c>
      <c r="L1072">
        <v>105</v>
      </c>
      <c r="M1072">
        <v>83</v>
      </c>
      <c r="N1072">
        <v>4</v>
      </c>
      <c r="O1072">
        <v>3</v>
      </c>
      <c r="P1072" t="s">
        <v>1173</v>
      </c>
      <c r="Q1072" t="s">
        <v>1173</v>
      </c>
      <c r="R1072" t="s">
        <v>1173</v>
      </c>
      <c r="S1072" t="str">
        <f t="shared" si="32"/>
        <v>En el municipio de SAN ANTONIO se tiene un total de Contagio 195</v>
      </c>
      <c r="T1072" s="9" t="s">
        <v>1174</v>
      </c>
      <c r="U1072" t="s">
        <v>1175</v>
      </c>
    </row>
    <row r="1073" spans="1:21" x14ac:dyDescent="0.2">
      <c r="A1073">
        <f t="shared" si="33"/>
        <v>1072</v>
      </c>
      <c r="B1073" s="10">
        <v>43892</v>
      </c>
      <c r="C1073" s="10">
        <v>44437</v>
      </c>
      <c r="D1073" t="s">
        <v>1080</v>
      </c>
      <c r="E1073" t="s">
        <v>208</v>
      </c>
      <c r="F1073" t="s">
        <v>1173</v>
      </c>
      <c r="G1073" t="s">
        <v>80</v>
      </c>
      <c r="H1073" t="s">
        <v>12</v>
      </c>
      <c r="I1073" t="s">
        <v>1176</v>
      </c>
      <c r="J1073" t="s">
        <v>1208</v>
      </c>
      <c r="K1073">
        <v>388</v>
      </c>
      <c r="L1073">
        <v>133</v>
      </c>
      <c r="M1073">
        <v>225</v>
      </c>
      <c r="N1073">
        <v>18</v>
      </c>
      <c r="O1073">
        <v>12</v>
      </c>
      <c r="P1073" t="s">
        <v>1173</v>
      </c>
      <c r="Q1073" t="s">
        <v>1173</v>
      </c>
      <c r="R1073" t="s">
        <v>1173</v>
      </c>
      <c r="S1073" t="str">
        <f t="shared" si="32"/>
        <v>En el municipio de SAN LUIS se tiene un total de Contagio 388</v>
      </c>
      <c r="T1073" s="9" t="s">
        <v>1174</v>
      </c>
      <c r="U1073" t="s">
        <v>1175</v>
      </c>
    </row>
    <row r="1074" spans="1:21" x14ac:dyDescent="0.2">
      <c r="A1074">
        <f t="shared" si="33"/>
        <v>1073</v>
      </c>
      <c r="B1074" s="10">
        <v>43892</v>
      </c>
      <c r="C1074" s="10">
        <v>44437</v>
      </c>
      <c r="D1074" t="s">
        <v>1080</v>
      </c>
      <c r="E1074" t="s">
        <v>1121</v>
      </c>
      <c r="F1074" t="s">
        <v>1173</v>
      </c>
      <c r="G1074" t="s">
        <v>80</v>
      </c>
      <c r="H1074" t="s">
        <v>12</v>
      </c>
      <c r="I1074" t="s">
        <v>1176</v>
      </c>
      <c r="J1074" t="s">
        <v>1208</v>
      </c>
      <c r="K1074">
        <v>50</v>
      </c>
      <c r="L1074">
        <v>20</v>
      </c>
      <c r="M1074">
        <v>27</v>
      </c>
      <c r="N1074">
        <v>3</v>
      </c>
      <c r="O1074">
        <v>0</v>
      </c>
      <c r="P1074" t="s">
        <v>1173</v>
      </c>
      <c r="Q1074" t="s">
        <v>1173</v>
      </c>
      <c r="R1074" t="s">
        <v>1173</v>
      </c>
      <c r="S1074" t="str">
        <f t="shared" si="32"/>
        <v>En el municipio de SANTA ISABEL se tiene un total de Contagio 50</v>
      </c>
      <c r="T1074" s="9" t="s">
        <v>1174</v>
      </c>
      <c r="U1074" t="s">
        <v>1175</v>
      </c>
    </row>
    <row r="1075" spans="1:21" x14ac:dyDescent="0.2">
      <c r="A1075">
        <f t="shared" si="33"/>
        <v>1074</v>
      </c>
      <c r="B1075" s="10">
        <v>43892</v>
      </c>
      <c r="C1075" s="10">
        <v>44437</v>
      </c>
      <c r="D1075" t="s">
        <v>1080</v>
      </c>
      <c r="E1075" t="s">
        <v>534</v>
      </c>
      <c r="F1075" t="s">
        <v>1173</v>
      </c>
      <c r="G1075" t="s">
        <v>80</v>
      </c>
      <c r="H1075" t="s">
        <v>12</v>
      </c>
      <c r="I1075" t="s">
        <v>1176</v>
      </c>
      <c r="J1075" t="s">
        <v>1208</v>
      </c>
      <c r="K1075">
        <v>130</v>
      </c>
      <c r="L1075">
        <v>58</v>
      </c>
      <c r="M1075">
        <v>61</v>
      </c>
      <c r="N1075">
        <v>6</v>
      </c>
      <c r="O1075">
        <v>5</v>
      </c>
      <c r="P1075" t="s">
        <v>1173</v>
      </c>
      <c r="Q1075" t="s">
        <v>1173</v>
      </c>
      <c r="R1075" t="s">
        <v>1173</v>
      </c>
      <c r="S1075" t="str">
        <f t="shared" si="32"/>
        <v>En el municipio de SUAREZ se tiene un total de Contagio 130</v>
      </c>
      <c r="T1075" s="9" t="s">
        <v>1174</v>
      </c>
      <c r="U1075" t="s">
        <v>1175</v>
      </c>
    </row>
    <row r="1076" spans="1:21" x14ac:dyDescent="0.2">
      <c r="A1076">
        <f t="shared" si="33"/>
        <v>1075</v>
      </c>
      <c r="B1076" s="10">
        <v>43892</v>
      </c>
      <c r="C1076" s="10">
        <v>44437</v>
      </c>
      <c r="D1076" t="s">
        <v>1080</v>
      </c>
      <c r="E1076" t="s">
        <v>1122</v>
      </c>
      <c r="F1076" t="s">
        <v>1173</v>
      </c>
      <c r="G1076" t="s">
        <v>80</v>
      </c>
      <c r="H1076" t="s">
        <v>12</v>
      </c>
      <c r="I1076" t="s">
        <v>1176</v>
      </c>
      <c r="J1076" t="s">
        <v>1208</v>
      </c>
      <c r="K1076">
        <v>81</v>
      </c>
      <c r="L1076">
        <v>41</v>
      </c>
      <c r="M1076">
        <v>33</v>
      </c>
      <c r="N1076">
        <v>5</v>
      </c>
      <c r="O1076">
        <v>2</v>
      </c>
      <c r="P1076" t="s">
        <v>1173</v>
      </c>
      <c r="Q1076" t="s">
        <v>1173</v>
      </c>
      <c r="R1076" t="s">
        <v>1173</v>
      </c>
      <c r="S1076" t="str">
        <f t="shared" si="32"/>
        <v>En el municipio de VALLE DE SAN JUAN se tiene un total de Contagio 81</v>
      </c>
      <c r="T1076" s="9" t="s">
        <v>1174</v>
      </c>
      <c r="U1076" t="s">
        <v>1175</v>
      </c>
    </row>
    <row r="1077" spans="1:21" x14ac:dyDescent="0.2">
      <c r="A1077">
        <f t="shared" si="33"/>
        <v>1076</v>
      </c>
      <c r="B1077" s="10">
        <v>43892</v>
      </c>
      <c r="C1077" s="10">
        <v>44437</v>
      </c>
      <c r="D1077" t="s">
        <v>1080</v>
      </c>
      <c r="E1077" t="s">
        <v>1123</v>
      </c>
      <c r="F1077" t="s">
        <v>1173</v>
      </c>
      <c r="G1077" t="s">
        <v>80</v>
      </c>
      <c r="H1077" t="s">
        <v>12</v>
      </c>
      <c r="I1077" t="s">
        <v>1176</v>
      </c>
      <c r="J1077" t="s">
        <v>1208</v>
      </c>
      <c r="K1077">
        <v>484</v>
      </c>
      <c r="L1077">
        <v>207</v>
      </c>
      <c r="M1077">
        <v>264</v>
      </c>
      <c r="N1077">
        <v>4</v>
      </c>
      <c r="O1077">
        <v>9</v>
      </c>
      <c r="P1077" t="s">
        <v>1173</v>
      </c>
      <c r="Q1077" t="s">
        <v>1173</v>
      </c>
      <c r="R1077" t="s">
        <v>1173</v>
      </c>
      <c r="S1077" t="str">
        <f t="shared" si="32"/>
        <v>En el municipio de VENADILLO se tiene un total de Contagio 484</v>
      </c>
      <c r="T1077" s="9" t="s">
        <v>1174</v>
      </c>
      <c r="U1077" t="s">
        <v>1175</v>
      </c>
    </row>
    <row r="1078" spans="1:21" x14ac:dyDescent="0.2">
      <c r="A1078">
        <f t="shared" si="33"/>
        <v>1077</v>
      </c>
      <c r="B1078" s="10">
        <v>43892</v>
      </c>
      <c r="C1078" s="10">
        <v>44437</v>
      </c>
      <c r="D1078" t="s">
        <v>1080</v>
      </c>
      <c r="E1078" t="s">
        <v>1124</v>
      </c>
      <c r="F1078" t="s">
        <v>1173</v>
      </c>
      <c r="G1078" t="s">
        <v>80</v>
      </c>
      <c r="H1078" t="s">
        <v>12</v>
      </c>
      <c r="I1078" t="s">
        <v>1176</v>
      </c>
      <c r="J1078" t="s">
        <v>1208</v>
      </c>
      <c r="K1078">
        <v>117</v>
      </c>
      <c r="L1078">
        <v>47</v>
      </c>
      <c r="M1078">
        <v>60</v>
      </c>
      <c r="N1078">
        <v>8</v>
      </c>
      <c r="O1078">
        <v>2</v>
      </c>
      <c r="P1078" t="s">
        <v>1173</v>
      </c>
      <c r="Q1078" t="s">
        <v>1173</v>
      </c>
      <c r="R1078" t="s">
        <v>1173</v>
      </c>
      <c r="S1078" t="str">
        <f t="shared" si="32"/>
        <v>En el municipio de VILLAHERMOSA se tiene un total de Contagio 117</v>
      </c>
      <c r="T1078" s="9" t="s">
        <v>1174</v>
      </c>
      <c r="U1078" t="s">
        <v>1175</v>
      </c>
    </row>
    <row r="1079" spans="1:21" x14ac:dyDescent="0.2">
      <c r="A1079">
        <f t="shared" si="33"/>
        <v>1078</v>
      </c>
      <c r="B1079" s="10">
        <v>43892</v>
      </c>
      <c r="C1079" s="10">
        <v>44437</v>
      </c>
      <c r="D1079" t="s">
        <v>1080</v>
      </c>
      <c r="E1079" t="s">
        <v>540</v>
      </c>
      <c r="F1079" t="s">
        <v>1173</v>
      </c>
      <c r="G1079" t="s">
        <v>80</v>
      </c>
      <c r="H1079" t="s">
        <v>12</v>
      </c>
      <c r="I1079" t="s">
        <v>1176</v>
      </c>
      <c r="J1079" t="s">
        <v>1208</v>
      </c>
      <c r="K1079">
        <v>56</v>
      </c>
      <c r="L1079">
        <v>28</v>
      </c>
      <c r="M1079">
        <v>25</v>
      </c>
      <c r="N1079">
        <v>2</v>
      </c>
      <c r="O1079">
        <v>1</v>
      </c>
      <c r="P1079" t="s">
        <v>1173</v>
      </c>
      <c r="Q1079" t="s">
        <v>1173</v>
      </c>
      <c r="R1079" t="s">
        <v>1173</v>
      </c>
      <c r="S1079" t="str">
        <f t="shared" si="32"/>
        <v>En el municipio de VILLARICA se tiene un total de Contagio 56</v>
      </c>
      <c r="T1079" s="9" t="s">
        <v>1174</v>
      </c>
      <c r="U1079" t="s">
        <v>1175</v>
      </c>
    </row>
    <row r="1080" spans="1:21" x14ac:dyDescent="0.2">
      <c r="A1080">
        <f t="shared" si="33"/>
        <v>1079</v>
      </c>
      <c r="B1080" s="10">
        <v>43892</v>
      </c>
      <c r="C1080" s="10">
        <v>44437</v>
      </c>
      <c r="D1080" t="s">
        <v>1125</v>
      </c>
      <c r="E1080" t="s">
        <v>1126</v>
      </c>
      <c r="F1080" t="s">
        <v>1173</v>
      </c>
      <c r="G1080" t="s">
        <v>80</v>
      </c>
      <c r="H1080" t="s">
        <v>12</v>
      </c>
      <c r="I1080" t="s">
        <v>1176</v>
      </c>
      <c r="J1080" t="s">
        <v>1208</v>
      </c>
      <c r="K1080">
        <v>591</v>
      </c>
      <c r="L1080">
        <v>291</v>
      </c>
      <c r="M1080">
        <v>277</v>
      </c>
      <c r="N1080">
        <v>10</v>
      </c>
      <c r="O1080">
        <v>13</v>
      </c>
      <c r="P1080" t="s">
        <v>1173</v>
      </c>
      <c r="Q1080" t="s">
        <v>1173</v>
      </c>
      <c r="R1080" t="s">
        <v>1173</v>
      </c>
      <c r="S1080" t="str">
        <f t="shared" si="32"/>
        <v>En el municipio de ALCALA se tiene un total de Contagio 591</v>
      </c>
      <c r="T1080" s="9" t="s">
        <v>1174</v>
      </c>
      <c r="U1080" t="s">
        <v>1175</v>
      </c>
    </row>
    <row r="1081" spans="1:21" x14ac:dyDescent="0.2">
      <c r="A1081">
        <f t="shared" si="33"/>
        <v>1080</v>
      </c>
      <c r="B1081" s="10">
        <v>43892</v>
      </c>
      <c r="C1081" s="10">
        <v>44437</v>
      </c>
      <c r="D1081" t="s">
        <v>1125</v>
      </c>
      <c r="E1081" t="s">
        <v>1127</v>
      </c>
      <c r="F1081" t="s">
        <v>1173</v>
      </c>
      <c r="G1081" t="s">
        <v>80</v>
      </c>
      <c r="H1081" t="s">
        <v>12</v>
      </c>
      <c r="I1081" t="s">
        <v>1176</v>
      </c>
      <c r="J1081" t="s">
        <v>1208</v>
      </c>
      <c r="K1081">
        <v>830</v>
      </c>
      <c r="L1081">
        <v>404</v>
      </c>
      <c r="M1081">
        <v>389</v>
      </c>
      <c r="N1081">
        <v>13</v>
      </c>
      <c r="O1081">
        <v>24</v>
      </c>
      <c r="P1081" t="s">
        <v>1173</v>
      </c>
      <c r="Q1081" t="s">
        <v>1173</v>
      </c>
      <c r="R1081" t="s">
        <v>1173</v>
      </c>
      <c r="S1081" t="str">
        <f t="shared" si="32"/>
        <v>En el municipio de ANDALUCIA se tiene un total de Contagio 830</v>
      </c>
      <c r="T1081" s="9" t="s">
        <v>1174</v>
      </c>
      <c r="U1081" t="s">
        <v>1175</v>
      </c>
    </row>
    <row r="1082" spans="1:21" x14ac:dyDescent="0.2">
      <c r="A1082">
        <f t="shared" si="33"/>
        <v>1081</v>
      </c>
      <c r="B1082" s="10">
        <v>43892</v>
      </c>
      <c r="C1082" s="10">
        <v>44437</v>
      </c>
      <c r="D1082" t="s">
        <v>1125</v>
      </c>
      <c r="E1082" t="s">
        <v>1128</v>
      </c>
      <c r="F1082" t="s">
        <v>1173</v>
      </c>
      <c r="G1082" t="s">
        <v>80</v>
      </c>
      <c r="H1082" t="s">
        <v>12</v>
      </c>
      <c r="I1082" t="s">
        <v>1176</v>
      </c>
      <c r="J1082" t="s">
        <v>1208</v>
      </c>
      <c r="K1082">
        <v>554</v>
      </c>
      <c r="L1082">
        <v>244</v>
      </c>
      <c r="M1082">
        <v>291</v>
      </c>
      <c r="N1082">
        <v>11</v>
      </c>
      <c r="O1082">
        <v>8</v>
      </c>
      <c r="P1082" t="s">
        <v>1173</v>
      </c>
      <c r="Q1082" t="s">
        <v>1173</v>
      </c>
      <c r="R1082" t="s">
        <v>1173</v>
      </c>
      <c r="S1082" t="str">
        <f t="shared" si="32"/>
        <v>En el municipio de ANSERMANUEVO se tiene un total de Contagio 554</v>
      </c>
      <c r="T1082" s="9" t="s">
        <v>1174</v>
      </c>
      <c r="U1082" t="s">
        <v>1175</v>
      </c>
    </row>
    <row r="1083" spans="1:21" x14ac:dyDescent="0.2">
      <c r="A1083">
        <f t="shared" si="33"/>
        <v>1082</v>
      </c>
      <c r="B1083" s="10">
        <v>43892</v>
      </c>
      <c r="C1083" s="10">
        <v>44437</v>
      </c>
      <c r="D1083" t="s">
        <v>1125</v>
      </c>
      <c r="E1083" t="s">
        <v>126</v>
      </c>
      <c r="F1083" t="s">
        <v>1173</v>
      </c>
      <c r="G1083" t="s">
        <v>80</v>
      </c>
      <c r="H1083" t="s">
        <v>12</v>
      </c>
      <c r="I1083" t="s">
        <v>1176</v>
      </c>
      <c r="J1083" t="s">
        <v>1208</v>
      </c>
      <c r="K1083">
        <v>187</v>
      </c>
      <c r="L1083">
        <v>85</v>
      </c>
      <c r="M1083">
        <v>89</v>
      </c>
      <c r="N1083">
        <v>3</v>
      </c>
      <c r="O1083">
        <v>10</v>
      </c>
      <c r="P1083" t="s">
        <v>1173</v>
      </c>
      <c r="Q1083" t="s">
        <v>1173</v>
      </c>
      <c r="R1083" t="s">
        <v>1173</v>
      </c>
      <c r="S1083" t="str">
        <f t="shared" si="32"/>
        <v>En el municipio de ARGELIA se tiene un total de Contagio 187</v>
      </c>
      <c r="T1083" s="9" t="s">
        <v>1174</v>
      </c>
      <c r="U1083" t="s">
        <v>1175</v>
      </c>
    </row>
    <row r="1084" spans="1:21" x14ac:dyDescent="0.2">
      <c r="A1084">
        <f t="shared" si="33"/>
        <v>1083</v>
      </c>
      <c r="B1084" s="10">
        <v>43892</v>
      </c>
      <c r="C1084" s="10">
        <v>44437</v>
      </c>
      <c r="D1084" t="s">
        <v>1125</v>
      </c>
      <c r="E1084" t="s">
        <v>133</v>
      </c>
      <c r="F1084" t="s">
        <v>1173</v>
      </c>
      <c r="G1084" t="s">
        <v>80</v>
      </c>
      <c r="H1084" t="s">
        <v>12</v>
      </c>
      <c r="I1084" t="s">
        <v>1176</v>
      </c>
      <c r="J1084" t="s">
        <v>1208</v>
      </c>
      <c r="K1084">
        <v>259</v>
      </c>
      <c r="L1084">
        <v>124</v>
      </c>
      <c r="M1084">
        <v>127</v>
      </c>
      <c r="N1084">
        <v>5</v>
      </c>
      <c r="O1084">
        <v>3</v>
      </c>
      <c r="P1084" t="s">
        <v>1173</v>
      </c>
      <c r="Q1084" t="s">
        <v>1173</v>
      </c>
      <c r="R1084" t="s">
        <v>1173</v>
      </c>
      <c r="S1084" t="str">
        <f t="shared" si="32"/>
        <v>En el municipio de BOLIVAR se tiene un total de Contagio 259</v>
      </c>
      <c r="T1084" s="9" t="s">
        <v>1174</v>
      </c>
      <c r="U1084" t="s">
        <v>1175</v>
      </c>
    </row>
    <row r="1085" spans="1:21" x14ac:dyDescent="0.2">
      <c r="A1085">
        <f t="shared" si="33"/>
        <v>1084</v>
      </c>
      <c r="B1085" s="10">
        <v>43892</v>
      </c>
      <c r="C1085" s="10">
        <v>44437</v>
      </c>
      <c r="D1085" t="s">
        <v>1125</v>
      </c>
      <c r="E1085" t="s">
        <v>1129</v>
      </c>
      <c r="F1085" t="s">
        <v>1173</v>
      </c>
      <c r="G1085" t="s">
        <v>80</v>
      </c>
      <c r="H1085" t="s">
        <v>12</v>
      </c>
      <c r="I1085" t="s">
        <v>1176</v>
      </c>
      <c r="J1085" t="s">
        <v>1208</v>
      </c>
      <c r="K1085">
        <v>10002</v>
      </c>
      <c r="L1085">
        <v>4648</v>
      </c>
      <c r="M1085">
        <v>4807</v>
      </c>
      <c r="N1085">
        <v>288</v>
      </c>
      <c r="O1085">
        <v>259</v>
      </c>
      <c r="P1085" t="s">
        <v>1173</v>
      </c>
      <c r="Q1085" t="s">
        <v>1173</v>
      </c>
      <c r="R1085" t="s">
        <v>1173</v>
      </c>
      <c r="S1085" t="str">
        <f t="shared" si="32"/>
        <v>En el municipio de BUENAVENTURA se tiene un total de Contagio 10002</v>
      </c>
      <c r="T1085" s="9" t="s">
        <v>1174</v>
      </c>
      <c r="U1085" t="s">
        <v>1175</v>
      </c>
    </row>
    <row r="1086" spans="1:21" x14ac:dyDescent="0.2">
      <c r="A1086">
        <f t="shared" si="33"/>
        <v>1085</v>
      </c>
      <c r="B1086" s="10">
        <v>43892</v>
      </c>
      <c r="C1086" s="10">
        <v>44437</v>
      </c>
      <c r="D1086" t="s">
        <v>1125</v>
      </c>
      <c r="E1086" t="s">
        <v>1130</v>
      </c>
      <c r="F1086" t="s">
        <v>1173</v>
      </c>
      <c r="G1086" t="s">
        <v>80</v>
      </c>
      <c r="H1086" t="s">
        <v>12</v>
      </c>
      <c r="I1086" t="s">
        <v>1176</v>
      </c>
      <c r="J1086" t="s">
        <v>1208</v>
      </c>
      <c r="K1086">
        <v>11402</v>
      </c>
      <c r="L1086">
        <v>5414</v>
      </c>
      <c r="M1086">
        <v>5333</v>
      </c>
      <c r="N1086">
        <v>326</v>
      </c>
      <c r="O1086">
        <v>329</v>
      </c>
      <c r="P1086" t="s">
        <v>1173</v>
      </c>
      <c r="Q1086" t="s">
        <v>1173</v>
      </c>
      <c r="R1086" t="s">
        <v>1173</v>
      </c>
      <c r="S1086" t="str">
        <f t="shared" si="32"/>
        <v>En el municipio de BUGA se tiene un total de Contagio 11402</v>
      </c>
      <c r="T1086" s="9" t="s">
        <v>1174</v>
      </c>
      <c r="U1086" t="s">
        <v>1175</v>
      </c>
    </row>
    <row r="1087" spans="1:21" x14ac:dyDescent="0.2">
      <c r="A1087">
        <f t="shared" si="33"/>
        <v>1086</v>
      </c>
      <c r="B1087" s="10">
        <v>43892</v>
      </c>
      <c r="C1087" s="10">
        <v>44437</v>
      </c>
      <c r="D1087" t="s">
        <v>1125</v>
      </c>
      <c r="E1087" t="s">
        <v>1131</v>
      </c>
      <c r="F1087" t="s">
        <v>1173</v>
      </c>
      <c r="G1087" t="s">
        <v>80</v>
      </c>
      <c r="H1087" t="s">
        <v>12</v>
      </c>
      <c r="I1087" t="s">
        <v>1176</v>
      </c>
      <c r="J1087" t="s">
        <v>1208</v>
      </c>
      <c r="K1087">
        <v>1135</v>
      </c>
      <c r="L1087">
        <v>500</v>
      </c>
      <c r="M1087">
        <v>581</v>
      </c>
      <c r="N1087">
        <v>28</v>
      </c>
      <c r="O1087">
        <v>26</v>
      </c>
      <c r="P1087" t="s">
        <v>1173</v>
      </c>
      <c r="Q1087" t="s">
        <v>1173</v>
      </c>
      <c r="R1087" t="s">
        <v>1173</v>
      </c>
      <c r="S1087" t="str">
        <f t="shared" si="32"/>
        <v>En el municipio de BUGALAGRANDE se tiene un total de Contagio 1135</v>
      </c>
      <c r="T1087" s="9" t="s">
        <v>1174</v>
      </c>
      <c r="U1087" t="s">
        <v>1175</v>
      </c>
    </row>
    <row r="1088" spans="1:21" x14ac:dyDescent="0.2">
      <c r="A1088">
        <f t="shared" si="33"/>
        <v>1087</v>
      </c>
      <c r="B1088" s="10">
        <v>43892</v>
      </c>
      <c r="C1088" s="10">
        <v>44437</v>
      </c>
      <c r="D1088" t="s">
        <v>1125</v>
      </c>
      <c r="E1088" t="s">
        <v>1132</v>
      </c>
      <c r="F1088" t="s">
        <v>1173</v>
      </c>
      <c r="G1088" t="s">
        <v>80</v>
      </c>
      <c r="H1088" t="s">
        <v>12</v>
      </c>
      <c r="I1088" t="s">
        <v>1176</v>
      </c>
      <c r="J1088" t="s">
        <v>1208</v>
      </c>
      <c r="K1088">
        <v>1967</v>
      </c>
      <c r="L1088">
        <v>898</v>
      </c>
      <c r="M1088">
        <v>959</v>
      </c>
      <c r="N1088">
        <v>64</v>
      </c>
      <c r="O1088">
        <v>46</v>
      </c>
      <c r="P1088" t="s">
        <v>1173</v>
      </c>
      <c r="Q1088" t="s">
        <v>1173</v>
      </c>
      <c r="R1088" t="s">
        <v>1173</v>
      </c>
      <c r="S1088" t="str">
        <f t="shared" si="32"/>
        <v>En el municipio de CAICEDONIA se tiene un total de Contagio 1967</v>
      </c>
      <c r="T1088" s="9" t="s">
        <v>1174</v>
      </c>
      <c r="U1088" t="s">
        <v>1175</v>
      </c>
    </row>
    <row r="1089" spans="1:21" x14ac:dyDescent="0.2">
      <c r="A1089">
        <f t="shared" si="33"/>
        <v>1088</v>
      </c>
      <c r="B1089" s="10">
        <v>43892</v>
      </c>
      <c r="C1089" s="10">
        <v>44437</v>
      </c>
      <c r="D1089" t="s">
        <v>1125</v>
      </c>
      <c r="E1089" t="s">
        <v>1133</v>
      </c>
      <c r="F1089" t="s">
        <v>1173</v>
      </c>
      <c r="G1089" t="s">
        <v>80</v>
      </c>
      <c r="H1089" t="s">
        <v>12</v>
      </c>
      <c r="I1089" t="s">
        <v>1176</v>
      </c>
      <c r="J1089" t="s">
        <v>1208</v>
      </c>
      <c r="K1089">
        <v>275407</v>
      </c>
      <c r="L1089">
        <v>134599</v>
      </c>
      <c r="M1089">
        <v>120355</v>
      </c>
      <c r="N1089">
        <v>10241</v>
      </c>
      <c r="O1089">
        <v>10212</v>
      </c>
      <c r="P1089" t="s">
        <v>1173</v>
      </c>
      <c r="Q1089" t="s">
        <v>1173</v>
      </c>
      <c r="R1089" t="s">
        <v>1173</v>
      </c>
      <c r="S1089" t="str">
        <f t="shared" si="32"/>
        <v>En el municipio de CALI se tiene un total de Contagio 275407</v>
      </c>
      <c r="T1089" s="9" t="s">
        <v>1174</v>
      </c>
      <c r="U1089" t="s">
        <v>1175</v>
      </c>
    </row>
    <row r="1090" spans="1:21" x14ac:dyDescent="0.2">
      <c r="A1090">
        <f t="shared" si="33"/>
        <v>1089</v>
      </c>
      <c r="B1090" s="10">
        <v>43892</v>
      </c>
      <c r="C1090" s="10">
        <v>44437</v>
      </c>
      <c r="D1090" t="s">
        <v>1125</v>
      </c>
      <c r="E1090" t="s">
        <v>253</v>
      </c>
      <c r="F1090" t="s">
        <v>1173</v>
      </c>
      <c r="G1090" t="s">
        <v>80</v>
      </c>
      <c r="H1090" t="s">
        <v>12</v>
      </c>
      <c r="I1090" t="s">
        <v>1176</v>
      </c>
      <c r="J1090" t="s">
        <v>1208</v>
      </c>
      <c r="K1090">
        <v>3878</v>
      </c>
      <c r="L1090">
        <v>1756</v>
      </c>
      <c r="M1090">
        <v>1877</v>
      </c>
      <c r="N1090">
        <v>134</v>
      </c>
      <c r="O1090">
        <v>111</v>
      </c>
      <c r="P1090" t="s">
        <v>1173</v>
      </c>
      <c r="Q1090" t="s">
        <v>1173</v>
      </c>
      <c r="R1090" t="s">
        <v>1173</v>
      </c>
      <c r="S1090" t="str">
        <f t="shared" si="32"/>
        <v>En el municipio de CANDELARIA se tiene un total de Contagio 3878</v>
      </c>
      <c r="T1090" s="9" t="s">
        <v>1174</v>
      </c>
      <c r="U1090" t="s">
        <v>1175</v>
      </c>
    </row>
    <row r="1091" spans="1:21" x14ac:dyDescent="0.2">
      <c r="A1091">
        <f t="shared" si="33"/>
        <v>1090</v>
      </c>
      <c r="B1091" s="10">
        <v>43892</v>
      </c>
      <c r="C1091" s="10">
        <v>44437</v>
      </c>
      <c r="D1091" t="s">
        <v>1125</v>
      </c>
      <c r="E1091" t="s">
        <v>1134</v>
      </c>
      <c r="F1091" t="s">
        <v>1173</v>
      </c>
      <c r="G1091" t="s">
        <v>80</v>
      </c>
      <c r="H1091" t="s">
        <v>12</v>
      </c>
      <c r="I1091" t="s">
        <v>1176</v>
      </c>
      <c r="J1091" t="s">
        <v>1208</v>
      </c>
      <c r="K1091">
        <v>10549</v>
      </c>
      <c r="L1091">
        <v>5282</v>
      </c>
      <c r="M1091">
        <v>4697</v>
      </c>
      <c r="N1091">
        <v>274</v>
      </c>
      <c r="O1091">
        <v>296</v>
      </c>
      <c r="P1091" t="s">
        <v>1173</v>
      </c>
      <c r="Q1091" t="s">
        <v>1173</v>
      </c>
      <c r="R1091" t="s">
        <v>1173</v>
      </c>
      <c r="S1091" t="str">
        <f t="shared" ref="S1091:S1154" si="34">"En el municipio de "&amp;E1091&amp;" se tiene un total de "&amp;I1091&amp;" "&amp;K1091</f>
        <v>En el municipio de CARTAGO se tiene un total de Contagio 10549</v>
      </c>
      <c r="T1091" s="9" t="s">
        <v>1174</v>
      </c>
      <c r="U1091" t="s">
        <v>1175</v>
      </c>
    </row>
    <row r="1092" spans="1:21" x14ac:dyDescent="0.2">
      <c r="A1092">
        <f t="shared" ref="A1092:A1155" si="35">A1091+1</f>
        <v>1091</v>
      </c>
      <c r="B1092" s="10">
        <v>43892</v>
      </c>
      <c r="C1092" s="10">
        <v>44437</v>
      </c>
      <c r="D1092" t="s">
        <v>1125</v>
      </c>
      <c r="E1092" t="s">
        <v>1135</v>
      </c>
      <c r="F1092" t="s">
        <v>1173</v>
      </c>
      <c r="G1092" t="s">
        <v>80</v>
      </c>
      <c r="H1092" t="s">
        <v>12</v>
      </c>
      <c r="I1092" t="s">
        <v>1176</v>
      </c>
      <c r="J1092" t="s">
        <v>1208</v>
      </c>
      <c r="K1092">
        <v>1569</v>
      </c>
      <c r="L1092">
        <v>720</v>
      </c>
      <c r="M1092">
        <v>723</v>
      </c>
      <c r="N1092">
        <v>63</v>
      </c>
      <c r="O1092">
        <v>63</v>
      </c>
      <c r="P1092" t="s">
        <v>1173</v>
      </c>
      <c r="Q1092" t="s">
        <v>1173</v>
      </c>
      <c r="R1092" t="s">
        <v>1173</v>
      </c>
      <c r="S1092" t="str">
        <f t="shared" si="34"/>
        <v>En el municipio de DAGUA se tiene un total de Contagio 1569</v>
      </c>
      <c r="T1092" s="9" t="s">
        <v>1174</v>
      </c>
      <c r="U1092" t="s">
        <v>1175</v>
      </c>
    </row>
    <row r="1093" spans="1:21" x14ac:dyDescent="0.2">
      <c r="A1093">
        <f t="shared" si="35"/>
        <v>1092</v>
      </c>
      <c r="B1093" s="10">
        <v>43892</v>
      </c>
      <c r="C1093" s="10">
        <v>44437</v>
      </c>
      <c r="D1093" t="s">
        <v>1125</v>
      </c>
      <c r="E1093" t="s">
        <v>1136</v>
      </c>
      <c r="F1093" t="s">
        <v>1173</v>
      </c>
      <c r="G1093" t="s">
        <v>80</v>
      </c>
      <c r="H1093" t="s">
        <v>12</v>
      </c>
      <c r="I1093" t="s">
        <v>1176</v>
      </c>
      <c r="J1093" t="s">
        <v>1208</v>
      </c>
      <c r="K1093">
        <v>1166</v>
      </c>
      <c r="L1093">
        <v>585</v>
      </c>
      <c r="M1093">
        <v>532</v>
      </c>
      <c r="N1093">
        <v>30</v>
      </c>
      <c r="O1093">
        <v>19</v>
      </c>
      <c r="P1093" t="s">
        <v>1173</v>
      </c>
      <c r="Q1093" t="s">
        <v>1173</v>
      </c>
      <c r="R1093" t="s">
        <v>1173</v>
      </c>
      <c r="S1093" t="str">
        <f t="shared" si="34"/>
        <v>En el municipio de DARIEN se tiene un total de Contagio 1166</v>
      </c>
      <c r="T1093" s="9" t="s">
        <v>1174</v>
      </c>
      <c r="U1093" t="s">
        <v>1175</v>
      </c>
    </row>
    <row r="1094" spans="1:21" x14ac:dyDescent="0.2">
      <c r="A1094">
        <f t="shared" si="35"/>
        <v>1093</v>
      </c>
      <c r="B1094" s="10">
        <v>43892</v>
      </c>
      <c r="C1094" s="10">
        <v>44437</v>
      </c>
      <c r="D1094" t="s">
        <v>1125</v>
      </c>
      <c r="E1094" t="s">
        <v>1137</v>
      </c>
      <c r="F1094" t="s">
        <v>1173</v>
      </c>
      <c r="G1094" t="s">
        <v>80</v>
      </c>
      <c r="H1094" t="s">
        <v>12</v>
      </c>
      <c r="I1094" t="s">
        <v>1176</v>
      </c>
      <c r="J1094" t="s">
        <v>1208</v>
      </c>
      <c r="K1094">
        <v>161</v>
      </c>
      <c r="L1094">
        <v>72</v>
      </c>
      <c r="M1094">
        <v>70</v>
      </c>
      <c r="N1094">
        <v>11</v>
      </c>
      <c r="O1094">
        <v>8</v>
      </c>
      <c r="P1094" t="s">
        <v>1173</v>
      </c>
      <c r="Q1094" t="s">
        <v>1173</v>
      </c>
      <c r="R1094" t="s">
        <v>1173</v>
      </c>
      <c r="S1094" t="str">
        <f t="shared" si="34"/>
        <v>En el municipio de EL AGUILA se tiene un total de Contagio 161</v>
      </c>
      <c r="T1094" s="9" t="s">
        <v>1174</v>
      </c>
      <c r="U1094" t="s">
        <v>1175</v>
      </c>
    </row>
    <row r="1095" spans="1:21" x14ac:dyDescent="0.2">
      <c r="A1095">
        <f t="shared" si="35"/>
        <v>1094</v>
      </c>
      <c r="B1095" s="10">
        <v>43892</v>
      </c>
      <c r="C1095" s="10">
        <v>44437</v>
      </c>
      <c r="D1095" t="s">
        <v>1125</v>
      </c>
      <c r="E1095" t="s">
        <v>1138</v>
      </c>
      <c r="F1095" t="s">
        <v>1173</v>
      </c>
      <c r="G1095" t="s">
        <v>80</v>
      </c>
      <c r="H1095" t="s">
        <v>12</v>
      </c>
      <c r="I1095" t="s">
        <v>1176</v>
      </c>
      <c r="J1095" t="s">
        <v>1208</v>
      </c>
      <c r="K1095">
        <v>166</v>
      </c>
      <c r="L1095">
        <v>82</v>
      </c>
      <c r="M1095">
        <v>73</v>
      </c>
      <c r="N1095">
        <v>8</v>
      </c>
      <c r="O1095">
        <v>3</v>
      </c>
      <c r="P1095" t="s">
        <v>1173</v>
      </c>
      <c r="Q1095" t="s">
        <v>1173</v>
      </c>
      <c r="R1095" t="s">
        <v>1173</v>
      </c>
      <c r="S1095" t="str">
        <f t="shared" si="34"/>
        <v>En el municipio de EL CAIRO se tiene un total de Contagio 166</v>
      </c>
      <c r="T1095" s="9" t="s">
        <v>1174</v>
      </c>
      <c r="U1095" t="s">
        <v>1175</v>
      </c>
    </row>
    <row r="1096" spans="1:21" x14ac:dyDescent="0.2">
      <c r="A1096">
        <f t="shared" si="35"/>
        <v>1095</v>
      </c>
      <c r="B1096" s="10">
        <v>43892</v>
      </c>
      <c r="C1096" s="10">
        <v>44437</v>
      </c>
      <c r="D1096" t="s">
        <v>1125</v>
      </c>
      <c r="E1096" t="s">
        <v>1139</v>
      </c>
      <c r="F1096" t="s">
        <v>1173</v>
      </c>
      <c r="G1096" t="s">
        <v>80</v>
      </c>
      <c r="H1096" t="s">
        <v>12</v>
      </c>
      <c r="I1096" t="s">
        <v>1176</v>
      </c>
      <c r="J1096" t="s">
        <v>1208</v>
      </c>
      <c r="K1096">
        <v>2855</v>
      </c>
      <c r="L1096">
        <v>1358</v>
      </c>
      <c r="M1096">
        <v>1351</v>
      </c>
      <c r="N1096">
        <v>68</v>
      </c>
      <c r="O1096">
        <v>78</v>
      </c>
      <c r="P1096" t="s">
        <v>1173</v>
      </c>
      <c r="Q1096" t="s">
        <v>1173</v>
      </c>
      <c r="R1096" t="s">
        <v>1173</v>
      </c>
      <c r="S1096" t="str">
        <f t="shared" si="34"/>
        <v>En el municipio de EL CERRITO se tiene un total de Contagio 2855</v>
      </c>
      <c r="T1096" s="9" t="s">
        <v>1174</v>
      </c>
      <c r="U1096" t="s">
        <v>1175</v>
      </c>
    </row>
    <row r="1097" spans="1:21" x14ac:dyDescent="0.2">
      <c r="A1097">
        <f t="shared" si="35"/>
        <v>1096</v>
      </c>
      <c r="B1097" s="10">
        <v>43892</v>
      </c>
      <c r="C1097" s="10">
        <v>44437</v>
      </c>
      <c r="D1097" t="s">
        <v>1125</v>
      </c>
      <c r="E1097" t="s">
        <v>1140</v>
      </c>
      <c r="F1097" t="s">
        <v>1173</v>
      </c>
      <c r="G1097" t="s">
        <v>80</v>
      </c>
      <c r="H1097" t="s">
        <v>12</v>
      </c>
      <c r="I1097" t="s">
        <v>1176</v>
      </c>
      <c r="J1097" t="s">
        <v>1208</v>
      </c>
      <c r="K1097">
        <v>311</v>
      </c>
      <c r="L1097">
        <v>150</v>
      </c>
      <c r="M1097">
        <v>150</v>
      </c>
      <c r="N1097">
        <v>6</v>
      </c>
      <c r="O1097">
        <v>5</v>
      </c>
      <c r="P1097" t="s">
        <v>1173</v>
      </c>
      <c r="Q1097" t="s">
        <v>1173</v>
      </c>
      <c r="R1097" t="s">
        <v>1173</v>
      </c>
      <c r="S1097" t="str">
        <f t="shared" si="34"/>
        <v>En el municipio de EL DOVIO se tiene un total de Contagio 311</v>
      </c>
      <c r="T1097" s="9" t="s">
        <v>1174</v>
      </c>
      <c r="U1097" t="s">
        <v>1175</v>
      </c>
    </row>
    <row r="1098" spans="1:21" x14ac:dyDescent="0.2">
      <c r="A1098">
        <f t="shared" si="35"/>
        <v>1097</v>
      </c>
      <c r="B1098" s="10">
        <v>43892</v>
      </c>
      <c r="C1098" s="10">
        <v>44437</v>
      </c>
      <c r="D1098" t="s">
        <v>1125</v>
      </c>
      <c r="E1098" t="s">
        <v>1141</v>
      </c>
      <c r="F1098" t="s">
        <v>1173</v>
      </c>
      <c r="G1098" t="s">
        <v>80</v>
      </c>
      <c r="H1098" t="s">
        <v>12</v>
      </c>
      <c r="I1098" t="s">
        <v>1176</v>
      </c>
      <c r="J1098" t="s">
        <v>1208</v>
      </c>
      <c r="K1098">
        <v>2356</v>
      </c>
      <c r="L1098">
        <v>1080</v>
      </c>
      <c r="M1098">
        <v>1168</v>
      </c>
      <c r="N1098">
        <v>55</v>
      </c>
      <c r="O1098">
        <v>53</v>
      </c>
      <c r="P1098" t="s">
        <v>1173</v>
      </c>
      <c r="Q1098" t="s">
        <v>1173</v>
      </c>
      <c r="R1098" t="s">
        <v>1173</v>
      </c>
      <c r="S1098" t="str">
        <f t="shared" si="34"/>
        <v>En el municipio de FLORIDA se tiene un total de Contagio 2356</v>
      </c>
      <c r="T1098" s="9" t="s">
        <v>1174</v>
      </c>
      <c r="U1098" t="s">
        <v>1175</v>
      </c>
    </row>
    <row r="1099" spans="1:21" x14ac:dyDescent="0.2">
      <c r="A1099">
        <f t="shared" si="35"/>
        <v>1098</v>
      </c>
      <c r="B1099" s="10">
        <v>43892</v>
      </c>
      <c r="C1099" s="10">
        <v>44437</v>
      </c>
      <c r="D1099" t="s">
        <v>1125</v>
      </c>
      <c r="E1099" t="s">
        <v>1142</v>
      </c>
      <c r="F1099" t="s">
        <v>1173</v>
      </c>
      <c r="G1099" t="s">
        <v>80</v>
      </c>
      <c r="H1099" t="s">
        <v>12</v>
      </c>
      <c r="I1099" t="s">
        <v>1176</v>
      </c>
      <c r="J1099" t="s">
        <v>1208</v>
      </c>
      <c r="K1099">
        <v>856</v>
      </c>
      <c r="L1099">
        <v>402</v>
      </c>
      <c r="M1099">
        <v>425</v>
      </c>
      <c r="N1099">
        <v>12</v>
      </c>
      <c r="O1099">
        <v>17</v>
      </c>
      <c r="P1099" t="s">
        <v>1173</v>
      </c>
      <c r="Q1099" t="s">
        <v>1173</v>
      </c>
      <c r="R1099" t="s">
        <v>1173</v>
      </c>
      <c r="S1099" t="str">
        <f t="shared" si="34"/>
        <v>En el municipio de GINEBRA se tiene un total de Contagio 856</v>
      </c>
      <c r="T1099" s="9" t="s">
        <v>1174</v>
      </c>
      <c r="U1099" t="s">
        <v>1175</v>
      </c>
    </row>
    <row r="1100" spans="1:21" x14ac:dyDescent="0.2">
      <c r="A1100">
        <f t="shared" si="35"/>
        <v>1099</v>
      </c>
      <c r="B1100" s="10">
        <v>43892</v>
      </c>
      <c r="C1100" s="10">
        <v>44437</v>
      </c>
      <c r="D1100" t="s">
        <v>1125</v>
      </c>
      <c r="E1100" t="s">
        <v>1143</v>
      </c>
      <c r="F1100" t="s">
        <v>1173</v>
      </c>
      <c r="G1100" t="s">
        <v>80</v>
      </c>
      <c r="H1100" t="s">
        <v>12</v>
      </c>
      <c r="I1100" t="s">
        <v>1176</v>
      </c>
      <c r="J1100" t="s">
        <v>1208</v>
      </c>
      <c r="K1100">
        <v>1656</v>
      </c>
      <c r="L1100">
        <v>789</v>
      </c>
      <c r="M1100">
        <v>739</v>
      </c>
      <c r="N1100">
        <v>61</v>
      </c>
      <c r="O1100">
        <v>67</v>
      </c>
      <c r="P1100" t="s">
        <v>1173</v>
      </c>
      <c r="Q1100" t="s">
        <v>1173</v>
      </c>
      <c r="R1100" t="s">
        <v>1173</v>
      </c>
      <c r="S1100" t="str">
        <f t="shared" si="34"/>
        <v>En el municipio de GUACARI se tiene un total de Contagio 1656</v>
      </c>
      <c r="T1100" s="9" t="s">
        <v>1174</v>
      </c>
      <c r="U1100" t="s">
        <v>1175</v>
      </c>
    </row>
    <row r="1101" spans="1:21" x14ac:dyDescent="0.2">
      <c r="A1101">
        <f t="shared" si="35"/>
        <v>1100</v>
      </c>
      <c r="B1101" s="10">
        <v>43892</v>
      </c>
      <c r="C1101" s="10">
        <v>44437</v>
      </c>
      <c r="D1101" t="s">
        <v>1125</v>
      </c>
      <c r="E1101" t="s">
        <v>1144</v>
      </c>
      <c r="F1101" t="s">
        <v>1173</v>
      </c>
      <c r="G1101" t="s">
        <v>80</v>
      </c>
      <c r="H1101" t="s">
        <v>12</v>
      </c>
      <c r="I1101" t="s">
        <v>1176</v>
      </c>
      <c r="J1101" t="s">
        <v>1208</v>
      </c>
      <c r="K1101">
        <v>8901</v>
      </c>
      <c r="L1101">
        <v>4321</v>
      </c>
      <c r="M1101">
        <v>3802</v>
      </c>
      <c r="N1101">
        <v>395</v>
      </c>
      <c r="O1101">
        <v>383</v>
      </c>
      <c r="P1101" t="s">
        <v>1173</v>
      </c>
      <c r="Q1101" t="s">
        <v>1173</v>
      </c>
      <c r="R1101" t="s">
        <v>1173</v>
      </c>
      <c r="S1101" t="str">
        <f t="shared" si="34"/>
        <v>En el municipio de JAMUNDI se tiene un total de Contagio 8901</v>
      </c>
      <c r="T1101" s="9" t="s">
        <v>1174</v>
      </c>
      <c r="U1101" t="s">
        <v>1175</v>
      </c>
    </row>
    <row r="1102" spans="1:21" x14ac:dyDescent="0.2">
      <c r="A1102">
        <f t="shared" si="35"/>
        <v>1101</v>
      </c>
      <c r="B1102" s="10">
        <v>43892</v>
      </c>
      <c r="C1102" s="10">
        <v>44437</v>
      </c>
      <c r="D1102" t="s">
        <v>1125</v>
      </c>
      <c r="E1102" t="s">
        <v>1145</v>
      </c>
      <c r="F1102" t="s">
        <v>1173</v>
      </c>
      <c r="G1102" t="s">
        <v>80</v>
      </c>
      <c r="H1102" t="s">
        <v>12</v>
      </c>
      <c r="I1102" t="s">
        <v>1176</v>
      </c>
      <c r="J1102" t="s">
        <v>1208</v>
      </c>
      <c r="K1102">
        <v>495</v>
      </c>
      <c r="L1102">
        <v>214</v>
      </c>
      <c r="M1102">
        <v>255</v>
      </c>
      <c r="N1102">
        <v>12</v>
      </c>
      <c r="O1102">
        <v>14</v>
      </c>
      <c r="P1102" t="s">
        <v>1173</v>
      </c>
      <c r="Q1102" t="s">
        <v>1173</v>
      </c>
      <c r="R1102" t="s">
        <v>1173</v>
      </c>
      <c r="S1102" t="str">
        <f t="shared" si="34"/>
        <v>En el municipio de LA CUMBRE se tiene un total de Contagio 495</v>
      </c>
      <c r="T1102" s="9" t="s">
        <v>1174</v>
      </c>
      <c r="U1102" t="s">
        <v>1175</v>
      </c>
    </row>
    <row r="1103" spans="1:21" x14ac:dyDescent="0.2">
      <c r="A1103">
        <f t="shared" si="35"/>
        <v>1102</v>
      </c>
      <c r="B1103" s="10">
        <v>43892</v>
      </c>
      <c r="C1103" s="10">
        <v>44437</v>
      </c>
      <c r="D1103" t="s">
        <v>1125</v>
      </c>
      <c r="E1103" t="s">
        <v>177</v>
      </c>
      <c r="F1103" t="s">
        <v>1173</v>
      </c>
      <c r="G1103" t="s">
        <v>80</v>
      </c>
      <c r="H1103" t="s">
        <v>12</v>
      </c>
      <c r="I1103" t="s">
        <v>1176</v>
      </c>
      <c r="J1103" t="s">
        <v>1208</v>
      </c>
      <c r="K1103">
        <v>1489</v>
      </c>
      <c r="L1103">
        <v>723</v>
      </c>
      <c r="M1103">
        <v>716</v>
      </c>
      <c r="N1103">
        <v>28</v>
      </c>
      <c r="O1103">
        <v>22</v>
      </c>
      <c r="P1103" t="s">
        <v>1173</v>
      </c>
      <c r="Q1103" t="s">
        <v>1173</v>
      </c>
      <c r="R1103" t="s">
        <v>1173</v>
      </c>
      <c r="S1103" t="str">
        <f t="shared" si="34"/>
        <v>En el municipio de LA UNION se tiene un total de Contagio 1489</v>
      </c>
      <c r="T1103" s="9" t="s">
        <v>1174</v>
      </c>
      <c r="U1103" t="s">
        <v>1175</v>
      </c>
    </row>
    <row r="1104" spans="1:21" x14ac:dyDescent="0.2">
      <c r="A1104">
        <f t="shared" si="35"/>
        <v>1103</v>
      </c>
      <c r="B1104" s="10">
        <v>43892</v>
      </c>
      <c r="C1104" s="10">
        <v>44437</v>
      </c>
      <c r="D1104" t="s">
        <v>1125</v>
      </c>
      <c r="E1104" t="s">
        <v>365</v>
      </c>
      <c r="F1104" t="s">
        <v>1173</v>
      </c>
      <c r="G1104" t="s">
        <v>80</v>
      </c>
      <c r="H1104" t="s">
        <v>12</v>
      </c>
      <c r="I1104" t="s">
        <v>1176</v>
      </c>
      <c r="J1104" t="s">
        <v>1208</v>
      </c>
      <c r="K1104">
        <v>569</v>
      </c>
      <c r="L1104">
        <v>258</v>
      </c>
      <c r="M1104">
        <v>285</v>
      </c>
      <c r="N1104">
        <v>11</v>
      </c>
      <c r="O1104">
        <v>15</v>
      </c>
      <c r="P1104" t="s">
        <v>1173</v>
      </c>
      <c r="Q1104" t="s">
        <v>1173</v>
      </c>
      <c r="R1104" t="s">
        <v>1173</v>
      </c>
      <c r="S1104" t="str">
        <f t="shared" si="34"/>
        <v>En el municipio de LA VICTORIA se tiene un total de Contagio 569</v>
      </c>
      <c r="T1104" s="9" t="s">
        <v>1174</v>
      </c>
      <c r="U1104" t="s">
        <v>1175</v>
      </c>
    </row>
    <row r="1105" spans="1:21" x14ac:dyDescent="0.2">
      <c r="A1105">
        <f t="shared" si="35"/>
        <v>1104</v>
      </c>
      <c r="B1105" s="10">
        <v>43892</v>
      </c>
      <c r="C1105" s="10">
        <v>44437</v>
      </c>
      <c r="D1105" t="s">
        <v>1125</v>
      </c>
      <c r="E1105" t="s">
        <v>1146</v>
      </c>
      <c r="F1105" t="s">
        <v>1173</v>
      </c>
      <c r="G1105" t="s">
        <v>80</v>
      </c>
      <c r="H1105" t="s">
        <v>12</v>
      </c>
      <c r="I1105" t="s">
        <v>1176</v>
      </c>
      <c r="J1105" t="s">
        <v>1208</v>
      </c>
      <c r="K1105">
        <v>601</v>
      </c>
      <c r="L1105">
        <v>265</v>
      </c>
      <c r="M1105">
        <v>302</v>
      </c>
      <c r="N1105">
        <v>14</v>
      </c>
      <c r="O1105">
        <v>20</v>
      </c>
      <c r="P1105" t="s">
        <v>1173</v>
      </c>
      <c r="Q1105" t="s">
        <v>1173</v>
      </c>
      <c r="R1105" t="s">
        <v>1173</v>
      </c>
      <c r="S1105" t="str">
        <f t="shared" si="34"/>
        <v>En el municipio de OBANDO se tiene un total de Contagio 601</v>
      </c>
      <c r="T1105" s="9" t="s">
        <v>1174</v>
      </c>
      <c r="U1105" t="s">
        <v>1175</v>
      </c>
    </row>
    <row r="1106" spans="1:21" x14ac:dyDescent="0.2">
      <c r="A1106">
        <f t="shared" si="35"/>
        <v>1105</v>
      </c>
      <c r="B1106" s="10">
        <v>43892</v>
      </c>
      <c r="C1106" s="10">
        <v>44437</v>
      </c>
      <c r="D1106" t="s">
        <v>1125</v>
      </c>
      <c r="E1106" t="s">
        <v>1147</v>
      </c>
      <c r="F1106" t="s">
        <v>1173</v>
      </c>
      <c r="G1106" t="s">
        <v>80</v>
      </c>
      <c r="H1106" t="s">
        <v>12</v>
      </c>
      <c r="I1106" t="s">
        <v>1176</v>
      </c>
      <c r="J1106" t="s">
        <v>1208</v>
      </c>
      <c r="K1106">
        <v>22342</v>
      </c>
      <c r="L1106">
        <v>10827</v>
      </c>
      <c r="M1106">
        <v>10062</v>
      </c>
      <c r="N1106">
        <v>725</v>
      </c>
      <c r="O1106">
        <v>728</v>
      </c>
      <c r="P1106" t="s">
        <v>1173</v>
      </c>
      <c r="Q1106" t="s">
        <v>1173</v>
      </c>
      <c r="R1106" t="s">
        <v>1173</v>
      </c>
      <c r="S1106" t="str">
        <f t="shared" si="34"/>
        <v>En el municipio de PALMIRA se tiene un total de Contagio 22342</v>
      </c>
      <c r="T1106" s="9" t="s">
        <v>1174</v>
      </c>
      <c r="U1106" t="s">
        <v>1175</v>
      </c>
    </row>
    <row r="1107" spans="1:21" x14ac:dyDescent="0.2">
      <c r="A1107">
        <f t="shared" si="35"/>
        <v>1106</v>
      </c>
      <c r="B1107" s="10">
        <v>43892</v>
      </c>
      <c r="C1107" s="10">
        <v>44437</v>
      </c>
      <c r="D1107" t="s">
        <v>1125</v>
      </c>
      <c r="E1107" t="s">
        <v>1148</v>
      </c>
      <c r="F1107" t="s">
        <v>1173</v>
      </c>
      <c r="G1107" t="s">
        <v>80</v>
      </c>
      <c r="H1107" t="s">
        <v>12</v>
      </c>
      <c r="I1107" t="s">
        <v>1176</v>
      </c>
      <c r="J1107" t="s">
        <v>1208</v>
      </c>
      <c r="K1107">
        <v>1660</v>
      </c>
      <c r="L1107">
        <v>755</v>
      </c>
      <c r="M1107">
        <v>791</v>
      </c>
      <c r="N1107">
        <v>61</v>
      </c>
      <c r="O1107">
        <v>53</v>
      </c>
      <c r="P1107" t="s">
        <v>1173</v>
      </c>
      <c r="Q1107" t="s">
        <v>1173</v>
      </c>
      <c r="R1107" t="s">
        <v>1173</v>
      </c>
      <c r="S1107" t="str">
        <f t="shared" si="34"/>
        <v>En el municipio de PRADERA se tiene un total de Contagio 1660</v>
      </c>
      <c r="T1107" s="9" t="s">
        <v>1174</v>
      </c>
      <c r="U1107" t="s">
        <v>1175</v>
      </c>
    </row>
    <row r="1108" spans="1:21" x14ac:dyDescent="0.2">
      <c r="A1108">
        <f t="shared" si="35"/>
        <v>1107</v>
      </c>
      <c r="B1108" s="10">
        <v>43892</v>
      </c>
      <c r="C1108" s="10">
        <v>44437</v>
      </c>
      <c r="D1108" t="s">
        <v>1125</v>
      </c>
      <c r="E1108" t="s">
        <v>848</v>
      </c>
      <c r="F1108" t="s">
        <v>1173</v>
      </c>
      <c r="G1108" t="s">
        <v>80</v>
      </c>
      <c r="H1108" t="s">
        <v>12</v>
      </c>
      <c r="I1108" t="s">
        <v>1176</v>
      </c>
      <c r="J1108" t="s">
        <v>1208</v>
      </c>
      <c r="K1108">
        <v>797</v>
      </c>
      <c r="L1108">
        <v>375</v>
      </c>
      <c r="M1108">
        <v>400</v>
      </c>
      <c r="N1108">
        <v>8</v>
      </c>
      <c r="O1108">
        <v>14</v>
      </c>
      <c r="P1108" t="s">
        <v>1173</v>
      </c>
      <c r="Q1108" t="s">
        <v>1173</v>
      </c>
      <c r="R1108" t="s">
        <v>1173</v>
      </c>
      <c r="S1108" t="str">
        <f t="shared" si="34"/>
        <v>En el municipio de RESTREPO se tiene un total de Contagio 797</v>
      </c>
      <c r="T1108" s="9" t="s">
        <v>1174</v>
      </c>
      <c r="U1108" t="s">
        <v>1175</v>
      </c>
    </row>
    <row r="1109" spans="1:21" x14ac:dyDescent="0.2">
      <c r="A1109">
        <f t="shared" si="35"/>
        <v>1108</v>
      </c>
      <c r="B1109" s="10">
        <v>43892</v>
      </c>
      <c r="C1109" s="10">
        <v>44437</v>
      </c>
      <c r="D1109" t="s">
        <v>1125</v>
      </c>
      <c r="E1109" t="s">
        <v>1149</v>
      </c>
      <c r="F1109" t="s">
        <v>1173</v>
      </c>
      <c r="G1109" t="s">
        <v>80</v>
      </c>
      <c r="H1109" t="s">
        <v>12</v>
      </c>
      <c r="I1109" t="s">
        <v>1176</v>
      </c>
      <c r="J1109" t="s">
        <v>1208</v>
      </c>
      <c r="K1109">
        <v>384</v>
      </c>
      <c r="L1109">
        <v>179</v>
      </c>
      <c r="M1109">
        <v>178</v>
      </c>
      <c r="N1109">
        <v>12</v>
      </c>
      <c r="O1109">
        <v>15</v>
      </c>
      <c r="P1109" t="s">
        <v>1173</v>
      </c>
      <c r="Q1109" t="s">
        <v>1173</v>
      </c>
      <c r="R1109" t="s">
        <v>1173</v>
      </c>
      <c r="S1109" t="str">
        <f t="shared" si="34"/>
        <v>En el municipio de RIOFRIO se tiene un total de Contagio 384</v>
      </c>
      <c r="T1109" s="9" t="s">
        <v>1174</v>
      </c>
      <c r="U1109" t="s">
        <v>1175</v>
      </c>
    </row>
    <row r="1110" spans="1:21" x14ac:dyDescent="0.2">
      <c r="A1110">
        <f t="shared" si="35"/>
        <v>1109</v>
      </c>
      <c r="B1110" s="10">
        <v>43892</v>
      </c>
      <c r="C1110" s="10">
        <v>44437</v>
      </c>
      <c r="D1110" t="s">
        <v>1125</v>
      </c>
      <c r="E1110" t="s">
        <v>1150</v>
      </c>
      <c r="F1110" t="s">
        <v>1173</v>
      </c>
      <c r="G1110" t="s">
        <v>80</v>
      </c>
      <c r="H1110" t="s">
        <v>12</v>
      </c>
      <c r="I1110" t="s">
        <v>1176</v>
      </c>
      <c r="J1110" t="s">
        <v>1208</v>
      </c>
      <c r="K1110">
        <v>3351</v>
      </c>
      <c r="L1110">
        <v>1653</v>
      </c>
      <c r="M1110">
        <v>1480</v>
      </c>
      <c r="N1110">
        <v>113</v>
      </c>
      <c r="O1110">
        <v>105</v>
      </c>
      <c r="P1110" t="s">
        <v>1173</v>
      </c>
      <c r="Q1110" t="s">
        <v>1173</v>
      </c>
      <c r="R1110" t="s">
        <v>1173</v>
      </c>
      <c r="S1110" t="str">
        <f t="shared" si="34"/>
        <v>En el municipio de ROLDANILLO se tiene un total de Contagio 3351</v>
      </c>
      <c r="T1110" s="9" t="s">
        <v>1174</v>
      </c>
      <c r="U1110" t="s">
        <v>1175</v>
      </c>
    </row>
    <row r="1111" spans="1:21" x14ac:dyDescent="0.2">
      <c r="A1111">
        <f t="shared" si="35"/>
        <v>1110</v>
      </c>
      <c r="B1111" s="10">
        <v>43892</v>
      </c>
      <c r="C1111" s="10">
        <v>44437</v>
      </c>
      <c r="D1111" t="s">
        <v>1125</v>
      </c>
      <c r="E1111" t="s">
        <v>209</v>
      </c>
      <c r="F1111" t="s">
        <v>1173</v>
      </c>
      <c r="G1111" t="s">
        <v>80</v>
      </c>
      <c r="H1111" t="s">
        <v>12</v>
      </c>
      <c r="I1111" t="s">
        <v>1176</v>
      </c>
      <c r="J1111" t="s">
        <v>1208</v>
      </c>
      <c r="K1111">
        <v>799</v>
      </c>
      <c r="L1111">
        <v>366</v>
      </c>
      <c r="M1111">
        <v>397</v>
      </c>
      <c r="N1111">
        <v>18</v>
      </c>
      <c r="O1111">
        <v>18</v>
      </c>
      <c r="P1111" t="s">
        <v>1173</v>
      </c>
      <c r="Q1111" t="s">
        <v>1173</v>
      </c>
      <c r="R1111" t="s">
        <v>1173</v>
      </c>
      <c r="S1111" t="str">
        <f t="shared" si="34"/>
        <v>En el municipio de SAN PEDRO se tiene un total de Contagio 799</v>
      </c>
      <c r="T1111" s="9" t="s">
        <v>1174</v>
      </c>
      <c r="U1111" t="s">
        <v>1175</v>
      </c>
    </row>
    <row r="1112" spans="1:21" x14ac:dyDescent="0.2">
      <c r="A1112">
        <f t="shared" si="35"/>
        <v>1111</v>
      </c>
      <c r="B1112" s="10">
        <v>43892</v>
      </c>
      <c r="C1112" s="10">
        <v>44437</v>
      </c>
      <c r="D1112" t="s">
        <v>1125</v>
      </c>
      <c r="E1112" t="s">
        <v>1151</v>
      </c>
      <c r="F1112" t="s">
        <v>1173</v>
      </c>
      <c r="G1112" t="s">
        <v>80</v>
      </c>
      <c r="H1112" t="s">
        <v>12</v>
      </c>
      <c r="I1112" t="s">
        <v>1176</v>
      </c>
      <c r="J1112" t="s">
        <v>1208</v>
      </c>
      <c r="K1112">
        <v>3295</v>
      </c>
      <c r="L1112">
        <v>1588</v>
      </c>
      <c r="M1112">
        <v>1342</v>
      </c>
      <c r="N1112">
        <v>187</v>
      </c>
      <c r="O1112">
        <v>178</v>
      </c>
      <c r="P1112" t="s">
        <v>1173</v>
      </c>
      <c r="Q1112" t="s">
        <v>1173</v>
      </c>
      <c r="R1112" t="s">
        <v>1173</v>
      </c>
      <c r="S1112" t="str">
        <f t="shared" si="34"/>
        <v>En el municipio de SEVILLA se tiene un total de Contagio 3295</v>
      </c>
      <c r="T1112" s="9" t="s">
        <v>1174</v>
      </c>
      <c r="U1112" t="s">
        <v>1175</v>
      </c>
    </row>
    <row r="1113" spans="1:21" x14ac:dyDescent="0.2">
      <c r="A1113">
        <f t="shared" si="35"/>
        <v>1112</v>
      </c>
      <c r="B1113" s="10">
        <v>43892</v>
      </c>
      <c r="C1113" s="10">
        <v>44437</v>
      </c>
      <c r="D1113" t="s">
        <v>1125</v>
      </c>
      <c r="E1113" t="s">
        <v>1152</v>
      </c>
      <c r="F1113" t="s">
        <v>1173</v>
      </c>
      <c r="G1113" t="s">
        <v>80</v>
      </c>
      <c r="H1113" t="s">
        <v>12</v>
      </c>
      <c r="I1113" t="s">
        <v>1176</v>
      </c>
      <c r="J1113" t="s">
        <v>1208</v>
      </c>
      <c r="K1113">
        <v>450</v>
      </c>
      <c r="L1113">
        <v>216</v>
      </c>
      <c r="M1113">
        <v>205</v>
      </c>
      <c r="N1113">
        <v>20</v>
      </c>
      <c r="O1113">
        <v>9</v>
      </c>
      <c r="P1113" t="s">
        <v>1173</v>
      </c>
      <c r="Q1113" t="s">
        <v>1173</v>
      </c>
      <c r="R1113" t="s">
        <v>1173</v>
      </c>
      <c r="S1113" t="str">
        <f t="shared" si="34"/>
        <v>En el municipio de TORO se tiene un total de Contagio 450</v>
      </c>
      <c r="T1113" s="9" t="s">
        <v>1174</v>
      </c>
      <c r="U1113" t="s">
        <v>1175</v>
      </c>
    </row>
    <row r="1114" spans="1:21" x14ac:dyDescent="0.2">
      <c r="A1114">
        <f t="shared" si="35"/>
        <v>1113</v>
      </c>
      <c r="B1114" s="10">
        <v>43892</v>
      </c>
      <c r="C1114" s="10">
        <v>44437</v>
      </c>
      <c r="D1114" t="s">
        <v>1125</v>
      </c>
      <c r="E1114" t="s">
        <v>1153</v>
      </c>
      <c r="F1114" t="s">
        <v>1173</v>
      </c>
      <c r="G1114" t="s">
        <v>80</v>
      </c>
      <c r="H1114" t="s">
        <v>12</v>
      </c>
      <c r="I1114" t="s">
        <v>1176</v>
      </c>
      <c r="J1114" t="s">
        <v>1208</v>
      </c>
      <c r="K1114">
        <v>825</v>
      </c>
      <c r="L1114">
        <v>380</v>
      </c>
      <c r="M1114">
        <v>364</v>
      </c>
      <c r="N1114">
        <v>43</v>
      </c>
      <c r="O1114">
        <v>38</v>
      </c>
      <c r="P1114" t="s">
        <v>1173</v>
      </c>
      <c r="Q1114" t="s">
        <v>1173</v>
      </c>
      <c r="R1114" t="s">
        <v>1173</v>
      </c>
      <c r="S1114" t="str">
        <f t="shared" si="34"/>
        <v>En el municipio de TRUJILLO se tiene un total de Contagio 825</v>
      </c>
      <c r="T1114" s="9" t="s">
        <v>1174</v>
      </c>
      <c r="U1114" t="s">
        <v>1175</v>
      </c>
    </row>
    <row r="1115" spans="1:21" x14ac:dyDescent="0.2">
      <c r="A1115">
        <f t="shared" si="35"/>
        <v>1114</v>
      </c>
      <c r="B1115" s="10">
        <v>43892</v>
      </c>
      <c r="C1115" s="10">
        <v>44437</v>
      </c>
      <c r="D1115" t="s">
        <v>1125</v>
      </c>
      <c r="E1115" t="s">
        <v>1154</v>
      </c>
      <c r="F1115" t="s">
        <v>1173</v>
      </c>
      <c r="G1115" t="s">
        <v>80</v>
      </c>
      <c r="H1115" t="s">
        <v>12</v>
      </c>
      <c r="I1115" t="s">
        <v>1176</v>
      </c>
      <c r="J1115" t="s">
        <v>1208</v>
      </c>
      <c r="K1115">
        <v>15655</v>
      </c>
      <c r="L1115">
        <v>7812</v>
      </c>
      <c r="M1115">
        <v>7002</v>
      </c>
      <c r="N1115">
        <v>432</v>
      </c>
      <c r="O1115">
        <v>409</v>
      </c>
      <c r="P1115" t="s">
        <v>1173</v>
      </c>
      <c r="Q1115" t="s">
        <v>1173</v>
      </c>
      <c r="R1115" t="s">
        <v>1173</v>
      </c>
      <c r="S1115" t="str">
        <f t="shared" si="34"/>
        <v>En el municipio de TULUA se tiene un total de Contagio 15655</v>
      </c>
      <c r="T1115" s="9" t="s">
        <v>1174</v>
      </c>
      <c r="U1115" t="s">
        <v>1175</v>
      </c>
    </row>
    <row r="1116" spans="1:21" x14ac:dyDescent="0.2">
      <c r="A1116">
        <f t="shared" si="35"/>
        <v>1115</v>
      </c>
      <c r="B1116" s="10">
        <v>43892</v>
      </c>
      <c r="C1116" s="10">
        <v>44437</v>
      </c>
      <c r="D1116" t="s">
        <v>1125</v>
      </c>
      <c r="E1116" t="s">
        <v>1155</v>
      </c>
      <c r="F1116" t="s">
        <v>1173</v>
      </c>
      <c r="G1116" t="s">
        <v>80</v>
      </c>
      <c r="H1116" t="s">
        <v>12</v>
      </c>
      <c r="I1116" t="s">
        <v>1176</v>
      </c>
      <c r="J1116" t="s">
        <v>1208</v>
      </c>
      <c r="K1116">
        <v>202</v>
      </c>
      <c r="L1116">
        <v>97</v>
      </c>
      <c r="M1116">
        <v>94</v>
      </c>
      <c r="N1116">
        <v>6</v>
      </c>
      <c r="O1116">
        <v>5</v>
      </c>
      <c r="P1116" t="s">
        <v>1173</v>
      </c>
      <c r="Q1116" t="s">
        <v>1173</v>
      </c>
      <c r="R1116" t="s">
        <v>1173</v>
      </c>
      <c r="S1116" t="str">
        <f t="shared" si="34"/>
        <v>En el municipio de ULLOA se tiene un total de Contagio 202</v>
      </c>
      <c r="T1116" s="9" t="s">
        <v>1174</v>
      </c>
      <c r="U1116" t="s">
        <v>1175</v>
      </c>
    </row>
    <row r="1117" spans="1:21" x14ac:dyDescent="0.2">
      <c r="A1117">
        <f t="shared" si="35"/>
        <v>1116</v>
      </c>
      <c r="B1117" s="10">
        <v>43892</v>
      </c>
      <c r="C1117" s="10">
        <v>44437</v>
      </c>
      <c r="D1117" t="s">
        <v>1125</v>
      </c>
      <c r="E1117" t="s">
        <v>1156</v>
      </c>
      <c r="F1117" t="s">
        <v>1173</v>
      </c>
      <c r="G1117" t="s">
        <v>80</v>
      </c>
      <c r="H1117" t="s">
        <v>12</v>
      </c>
      <c r="I1117" t="s">
        <v>1176</v>
      </c>
      <c r="J1117" t="s">
        <v>1208</v>
      </c>
      <c r="K1117">
        <v>371</v>
      </c>
      <c r="L1117">
        <v>190</v>
      </c>
      <c r="M1117">
        <v>164</v>
      </c>
      <c r="N1117">
        <v>12</v>
      </c>
      <c r="O1117">
        <v>5</v>
      </c>
      <c r="P1117" t="s">
        <v>1173</v>
      </c>
      <c r="Q1117" t="s">
        <v>1173</v>
      </c>
      <c r="R1117" t="s">
        <v>1173</v>
      </c>
      <c r="S1117" t="str">
        <f t="shared" si="34"/>
        <v>En el municipio de VERSALLES se tiene un total de Contagio 371</v>
      </c>
      <c r="T1117" s="9" t="s">
        <v>1174</v>
      </c>
      <c r="U1117" t="s">
        <v>1175</v>
      </c>
    </row>
    <row r="1118" spans="1:21" x14ac:dyDescent="0.2">
      <c r="A1118">
        <f t="shared" si="35"/>
        <v>1117</v>
      </c>
      <c r="B1118" s="10">
        <v>43892</v>
      </c>
      <c r="C1118" s="10">
        <v>44437</v>
      </c>
      <c r="D1118" t="s">
        <v>1125</v>
      </c>
      <c r="E1118" t="s">
        <v>1157</v>
      </c>
      <c r="F1118" t="s">
        <v>1173</v>
      </c>
      <c r="G1118" t="s">
        <v>80</v>
      </c>
      <c r="H1118" t="s">
        <v>12</v>
      </c>
      <c r="I1118" t="s">
        <v>1176</v>
      </c>
      <c r="J1118" t="s">
        <v>1208</v>
      </c>
      <c r="K1118">
        <v>606</v>
      </c>
      <c r="L1118">
        <v>294</v>
      </c>
      <c r="M1118">
        <v>259</v>
      </c>
      <c r="N1118">
        <v>26</v>
      </c>
      <c r="O1118">
        <v>27</v>
      </c>
      <c r="P1118" t="s">
        <v>1173</v>
      </c>
      <c r="Q1118" t="s">
        <v>1173</v>
      </c>
      <c r="R1118" t="s">
        <v>1173</v>
      </c>
      <c r="S1118" t="str">
        <f t="shared" si="34"/>
        <v>En el municipio de VIJES se tiene un total de Contagio 606</v>
      </c>
      <c r="T1118" s="9" t="s">
        <v>1174</v>
      </c>
      <c r="U1118" t="s">
        <v>1175</v>
      </c>
    </row>
    <row r="1119" spans="1:21" x14ac:dyDescent="0.2">
      <c r="A1119">
        <f t="shared" si="35"/>
        <v>1118</v>
      </c>
      <c r="B1119" s="10">
        <v>43892</v>
      </c>
      <c r="C1119" s="10">
        <v>44437</v>
      </c>
      <c r="D1119" t="s">
        <v>1125</v>
      </c>
      <c r="E1119" t="s">
        <v>1158</v>
      </c>
      <c r="F1119" t="s">
        <v>1173</v>
      </c>
      <c r="G1119" t="s">
        <v>80</v>
      </c>
      <c r="H1119" t="s">
        <v>12</v>
      </c>
      <c r="I1119" t="s">
        <v>1176</v>
      </c>
      <c r="J1119" t="s">
        <v>1208</v>
      </c>
      <c r="K1119">
        <v>707</v>
      </c>
      <c r="L1119">
        <v>320</v>
      </c>
      <c r="M1119">
        <v>340</v>
      </c>
      <c r="N1119">
        <v>25</v>
      </c>
      <c r="O1119">
        <v>22</v>
      </c>
      <c r="P1119" t="s">
        <v>1173</v>
      </c>
      <c r="Q1119" t="s">
        <v>1173</v>
      </c>
      <c r="R1119" t="s">
        <v>1173</v>
      </c>
      <c r="S1119" t="str">
        <f t="shared" si="34"/>
        <v>En el municipio de YOTOCO se tiene un total de Contagio 707</v>
      </c>
      <c r="T1119" s="9" t="s">
        <v>1174</v>
      </c>
      <c r="U1119" t="s">
        <v>1175</v>
      </c>
    </row>
    <row r="1120" spans="1:21" x14ac:dyDescent="0.2">
      <c r="A1120">
        <f t="shared" si="35"/>
        <v>1119</v>
      </c>
      <c r="B1120" s="10">
        <v>43892</v>
      </c>
      <c r="C1120" s="10">
        <v>44437</v>
      </c>
      <c r="D1120" t="s">
        <v>1125</v>
      </c>
      <c r="E1120" t="s">
        <v>1159</v>
      </c>
      <c r="F1120" t="s">
        <v>1173</v>
      </c>
      <c r="G1120" t="s">
        <v>80</v>
      </c>
      <c r="H1120" t="s">
        <v>12</v>
      </c>
      <c r="I1120" t="s">
        <v>1176</v>
      </c>
      <c r="J1120" t="s">
        <v>1208</v>
      </c>
      <c r="K1120">
        <v>7505</v>
      </c>
      <c r="L1120">
        <v>3467</v>
      </c>
      <c r="M1120">
        <v>3546</v>
      </c>
      <c r="N1120">
        <v>233</v>
      </c>
      <c r="O1120">
        <v>259</v>
      </c>
      <c r="P1120" t="s">
        <v>1173</v>
      </c>
      <c r="Q1120" t="s">
        <v>1173</v>
      </c>
      <c r="R1120" t="s">
        <v>1173</v>
      </c>
      <c r="S1120" t="str">
        <f t="shared" si="34"/>
        <v>En el municipio de YUMBO se tiene un total de Contagio 7505</v>
      </c>
      <c r="T1120" s="9" t="s">
        <v>1174</v>
      </c>
      <c r="U1120" t="s">
        <v>1175</v>
      </c>
    </row>
    <row r="1121" spans="1:21" x14ac:dyDescent="0.2">
      <c r="A1121">
        <f t="shared" si="35"/>
        <v>1120</v>
      </c>
      <c r="B1121" s="10">
        <v>43892</v>
      </c>
      <c r="C1121" s="10">
        <v>44437</v>
      </c>
      <c r="D1121" t="s">
        <v>1125</v>
      </c>
      <c r="E1121" t="s">
        <v>1160</v>
      </c>
      <c r="F1121" t="s">
        <v>1173</v>
      </c>
      <c r="G1121" t="s">
        <v>80</v>
      </c>
      <c r="H1121" t="s">
        <v>12</v>
      </c>
      <c r="I1121" t="s">
        <v>1176</v>
      </c>
      <c r="J1121" t="s">
        <v>1208</v>
      </c>
      <c r="K1121">
        <v>2522</v>
      </c>
      <c r="L1121">
        <v>1177</v>
      </c>
      <c r="M1121">
        <v>1244</v>
      </c>
      <c r="N1121">
        <v>63</v>
      </c>
      <c r="O1121">
        <v>38</v>
      </c>
      <c r="P1121" t="s">
        <v>1173</v>
      </c>
      <c r="Q1121" t="s">
        <v>1173</v>
      </c>
      <c r="R1121" t="s">
        <v>1173</v>
      </c>
      <c r="S1121" t="str">
        <f t="shared" si="34"/>
        <v>En el municipio de ZARZAL se tiene un total de Contagio 2522</v>
      </c>
      <c r="T1121" s="9" t="s">
        <v>1174</v>
      </c>
      <c r="U1121" t="s">
        <v>1175</v>
      </c>
    </row>
    <row r="1122" spans="1:21" x14ac:dyDescent="0.2">
      <c r="A1122">
        <f t="shared" si="35"/>
        <v>1121</v>
      </c>
      <c r="B1122" s="10">
        <v>43892</v>
      </c>
      <c r="C1122" s="10">
        <v>44437</v>
      </c>
      <c r="D1122" t="s">
        <v>1161</v>
      </c>
      <c r="E1122" t="s">
        <v>1162</v>
      </c>
      <c r="F1122" t="s">
        <v>1173</v>
      </c>
      <c r="G1122" t="s">
        <v>80</v>
      </c>
      <c r="H1122" t="s">
        <v>12</v>
      </c>
      <c r="I1122" t="s">
        <v>1176</v>
      </c>
      <c r="J1122" t="s">
        <v>1208</v>
      </c>
      <c r="K1122">
        <v>64</v>
      </c>
      <c r="L1122">
        <v>21</v>
      </c>
      <c r="M1122">
        <v>33</v>
      </c>
      <c r="N1122">
        <v>6</v>
      </c>
      <c r="O1122">
        <v>4</v>
      </c>
      <c r="P1122" t="s">
        <v>1173</v>
      </c>
      <c r="Q1122" t="s">
        <v>1173</v>
      </c>
      <c r="R1122" t="s">
        <v>1173</v>
      </c>
      <c r="S1122" t="str">
        <f t="shared" si="34"/>
        <v>En el municipio de CARURU se tiene un total de Contagio 64</v>
      </c>
      <c r="T1122" s="9" t="s">
        <v>1174</v>
      </c>
      <c r="U1122" t="s">
        <v>1175</v>
      </c>
    </row>
    <row r="1123" spans="1:21" x14ac:dyDescent="0.2">
      <c r="A1123">
        <f t="shared" si="35"/>
        <v>1122</v>
      </c>
      <c r="B1123" s="10">
        <v>43892</v>
      </c>
      <c r="C1123" s="10">
        <v>44437</v>
      </c>
      <c r="D1123" t="s">
        <v>1161</v>
      </c>
      <c r="E1123" t="s">
        <v>1163</v>
      </c>
      <c r="F1123" t="s">
        <v>1173</v>
      </c>
      <c r="G1123" t="s">
        <v>80</v>
      </c>
      <c r="H1123" t="s">
        <v>12</v>
      </c>
      <c r="I1123" t="s">
        <v>1176</v>
      </c>
      <c r="J1123" t="s">
        <v>1208</v>
      </c>
      <c r="K1123">
        <v>1451</v>
      </c>
      <c r="L1123">
        <v>660</v>
      </c>
      <c r="M1123">
        <v>733</v>
      </c>
      <c r="N1123">
        <v>33</v>
      </c>
      <c r="O1123">
        <v>25</v>
      </c>
      <c r="P1123" t="s">
        <v>1173</v>
      </c>
      <c r="Q1123" t="s">
        <v>1173</v>
      </c>
      <c r="R1123" t="s">
        <v>1173</v>
      </c>
      <c r="S1123" t="str">
        <f t="shared" si="34"/>
        <v>En el municipio de MITU se tiene un total de Contagio 1451</v>
      </c>
      <c r="T1123" s="9" t="s">
        <v>1174</v>
      </c>
      <c r="U1123" t="s">
        <v>1175</v>
      </c>
    </row>
    <row r="1124" spans="1:21" x14ac:dyDescent="0.2">
      <c r="A1124">
        <f t="shared" si="35"/>
        <v>1123</v>
      </c>
      <c r="B1124" s="10">
        <v>43892</v>
      </c>
      <c r="C1124" s="10">
        <v>44437</v>
      </c>
      <c r="D1124" t="s">
        <v>1161</v>
      </c>
      <c r="E1124" t="s">
        <v>1164</v>
      </c>
      <c r="F1124" t="s">
        <v>1173</v>
      </c>
      <c r="G1124" t="s">
        <v>80</v>
      </c>
      <c r="H1124" t="s">
        <v>12</v>
      </c>
      <c r="I1124" t="s">
        <v>1176</v>
      </c>
      <c r="J1124" t="s">
        <v>1208</v>
      </c>
      <c r="K1124">
        <v>114</v>
      </c>
      <c r="L1124">
        <v>40</v>
      </c>
      <c r="M1124">
        <v>55</v>
      </c>
      <c r="N1124">
        <v>11</v>
      </c>
      <c r="O1124">
        <v>8</v>
      </c>
      <c r="P1124" t="s">
        <v>1173</v>
      </c>
      <c r="Q1124" t="s">
        <v>1173</v>
      </c>
      <c r="R1124" t="s">
        <v>1173</v>
      </c>
      <c r="S1124" t="str">
        <f t="shared" si="34"/>
        <v>En el municipio de PACOA (CD) se tiene un total de Contagio 114</v>
      </c>
      <c r="T1124" s="9" t="s">
        <v>1174</v>
      </c>
      <c r="U1124" t="s">
        <v>1175</v>
      </c>
    </row>
    <row r="1125" spans="1:21" x14ac:dyDescent="0.2">
      <c r="A1125">
        <f t="shared" si="35"/>
        <v>1124</v>
      </c>
      <c r="B1125" s="10">
        <v>43892</v>
      </c>
      <c r="C1125" s="10">
        <v>44437</v>
      </c>
      <c r="D1125" t="s">
        <v>1161</v>
      </c>
      <c r="E1125" t="s">
        <v>1165</v>
      </c>
      <c r="F1125" t="s">
        <v>1173</v>
      </c>
      <c r="G1125" t="s">
        <v>80</v>
      </c>
      <c r="H1125" t="s">
        <v>12</v>
      </c>
      <c r="I1125" t="s">
        <v>1176</v>
      </c>
      <c r="J1125" t="s">
        <v>1208</v>
      </c>
      <c r="K1125">
        <v>1</v>
      </c>
      <c r="L1125">
        <v>1</v>
      </c>
      <c r="M1125">
        <v>0</v>
      </c>
      <c r="N1125">
        <v>0</v>
      </c>
      <c r="O1125">
        <v>0</v>
      </c>
      <c r="P1125" t="s">
        <v>1173</v>
      </c>
      <c r="Q1125" t="s">
        <v>1173</v>
      </c>
      <c r="R1125" t="s">
        <v>1173</v>
      </c>
      <c r="S1125" t="str">
        <f t="shared" si="34"/>
        <v>En el municipio de PAPUNAUA (MORICHAL) (CD) se tiene un total de Contagio 1</v>
      </c>
      <c r="T1125" s="9" t="s">
        <v>1174</v>
      </c>
      <c r="U1125" t="s">
        <v>1175</v>
      </c>
    </row>
    <row r="1126" spans="1:21" x14ac:dyDescent="0.2">
      <c r="A1126">
        <f t="shared" si="35"/>
        <v>1125</v>
      </c>
      <c r="B1126" s="10">
        <v>43892</v>
      </c>
      <c r="C1126" s="10">
        <v>44437</v>
      </c>
      <c r="D1126" t="s">
        <v>1161</v>
      </c>
      <c r="E1126" t="s">
        <v>1166</v>
      </c>
      <c r="F1126" t="s">
        <v>1173</v>
      </c>
      <c r="G1126" t="s">
        <v>80</v>
      </c>
      <c r="H1126" t="s">
        <v>12</v>
      </c>
      <c r="I1126" t="s">
        <v>1176</v>
      </c>
      <c r="J1126" t="s">
        <v>1208</v>
      </c>
      <c r="K1126">
        <v>72</v>
      </c>
      <c r="L1126">
        <v>27</v>
      </c>
      <c r="M1126">
        <v>37</v>
      </c>
      <c r="N1126">
        <v>4</v>
      </c>
      <c r="O1126">
        <v>4</v>
      </c>
      <c r="P1126" t="s">
        <v>1173</v>
      </c>
      <c r="Q1126" t="s">
        <v>1173</v>
      </c>
      <c r="R1126" t="s">
        <v>1173</v>
      </c>
      <c r="S1126" t="str">
        <f t="shared" si="34"/>
        <v>En el municipio de TARAIRA se tiene un total de Contagio 72</v>
      </c>
      <c r="T1126" s="9" t="s">
        <v>1174</v>
      </c>
      <c r="U1126" t="s">
        <v>1175</v>
      </c>
    </row>
    <row r="1127" spans="1:21" x14ac:dyDescent="0.2">
      <c r="A1127">
        <f t="shared" si="35"/>
        <v>1126</v>
      </c>
      <c r="B1127" s="10">
        <v>43892</v>
      </c>
      <c r="C1127" s="10">
        <v>44437</v>
      </c>
      <c r="D1127" t="s">
        <v>1161</v>
      </c>
      <c r="E1127" t="s">
        <v>1167</v>
      </c>
      <c r="F1127" t="s">
        <v>1173</v>
      </c>
      <c r="G1127" t="s">
        <v>80</v>
      </c>
      <c r="H1127" t="s">
        <v>12</v>
      </c>
      <c r="I1127" t="s">
        <v>1176</v>
      </c>
      <c r="J1127" t="s">
        <v>1208</v>
      </c>
      <c r="K1127">
        <v>42</v>
      </c>
      <c r="L1127">
        <v>14</v>
      </c>
      <c r="M1127">
        <v>20</v>
      </c>
      <c r="N1127">
        <v>3</v>
      </c>
      <c r="O1127">
        <v>5</v>
      </c>
      <c r="P1127" t="s">
        <v>1173</v>
      </c>
      <c r="Q1127" t="s">
        <v>1173</v>
      </c>
      <c r="R1127" t="s">
        <v>1173</v>
      </c>
      <c r="S1127" t="str">
        <f t="shared" si="34"/>
        <v>En el municipio de YAVARATE (CD) se tiene un total de Contagio 42</v>
      </c>
      <c r="T1127" s="9" t="s">
        <v>1174</v>
      </c>
      <c r="U1127" t="s">
        <v>1175</v>
      </c>
    </row>
    <row r="1128" spans="1:21" x14ac:dyDescent="0.2">
      <c r="A1128">
        <f t="shared" si="35"/>
        <v>1127</v>
      </c>
      <c r="B1128" s="10">
        <v>43892</v>
      </c>
      <c r="C1128" s="10">
        <v>44437</v>
      </c>
      <c r="D1128" t="s">
        <v>1168</v>
      </c>
      <c r="E1128" t="s">
        <v>1169</v>
      </c>
      <c r="F1128" t="s">
        <v>1173</v>
      </c>
      <c r="G1128" t="s">
        <v>80</v>
      </c>
      <c r="H1128" t="s">
        <v>12</v>
      </c>
      <c r="I1128" t="s">
        <v>1176</v>
      </c>
      <c r="J1128" t="s">
        <v>1208</v>
      </c>
      <c r="K1128">
        <v>223</v>
      </c>
      <c r="L1128">
        <v>105</v>
      </c>
      <c r="M1128">
        <v>102</v>
      </c>
      <c r="N1128">
        <v>8</v>
      </c>
      <c r="O1128">
        <v>8</v>
      </c>
      <c r="P1128" t="s">
        <v>1173</v>
      </c>
      <c r="Q1128" t="s">
        <v>1173</v>
      </c>
      <c r="R1128" t="s">
        <v>1173</v>
      </c>
      <c r="S1128" t="str">
        <f t="shared" si="34"/>
        <v>En el municipio de CUMARIBO se tiene un total de Contagio 223</v>
      </c>
      <c r="T1128" s="9" t="s">
        <v>1174</v>
      </c>
      <c r="U1128" t="s">
        <v>1175</v>
      </c>
    </row>
    <row r="1129" spans="1:21" x14ac:dyDescent="0.2">
      <c r="A1129">
        <f t="shared" si="35"/>
        <v>1128</v>
      </c>
      <c r="B1129" s="10">
        <v>43892</v>
      </c>
      <c r="C1129" s="10">
        <v>44437</v>
      </c>
      <c r="D1129" t="s">
        <v>1168</v>
      </c>
      <c r="E1129" t="s">
        <v>1170</v>
      </c>
      <c r="F1129" t="s">
        <v>1173</v>
      </c>
      <c r="G1129" t="s">
        <v>80</v>
      </c>
      <c r="H1129" t="s">
        <v>12</v>
      </c>
      <c r="I1129" t="s">
        <v>1176</v>
      </c>
      <c r="J1129" t="s">
        <v>1208</v>
      </c>
      <c r="K1129">
        <v>152</v>
      </c>
      <c r="L1129">
        <v>59</v>
      </c>
      <c r="M1129">
        <v>88</v>
      </c>
      <c r="N1129">
        <v>3</v>
      </c>
      <c r="O1129">
        <v>2</v>
      </c>
      <c r="P1129" t="s">
        <v>1173</v>
      </c>
      <c r="Q1129" t="s">
        <v>1173</v>
      </c>
      <c r="R1129" t="s">
        <v>1173</v>
      </c>
      <c r="S1129" t="str">
        <f t="shared" si="34"/>
        <v>En el municipio de LA PRIMAVERA se tiene un total de Contagio 152</v>
      </c>
      <c r="T1129" s="9" t="s">
        <v>1174</v>
      </c>
      <c r="U1129" t="s">
        <v>1175</v>
      </c>
    </row>
    <row r="1130" spans="1:21" x14ac:dyDescent="0.2">
      <c r="A1130">
        <f t="shared" si="35"/>
        <v>1129</v>
      </c>
      <c r="B1130" s="10">
        <v>43892</v>
      </c>
      <c r="C1130" s="10">
        <v>44437</v>
      </c>
      <c r="D1130" t="s">
        <v>1168</v>
      </c>
      <c r="E1130" t="s">
        <v>1171</v>
      </c>
      <c r="F1130" t="s">
        <v>1173</v>
      </c>
      <c r="G1130" t="s">
        <v>80</v>
      </c>
      <c r="H1130" t="s">
        <v>12</v>
      </c>
      <c r="I1130" t="s">
        <v>1176</v>
      </c>
      <c r="J1130" t="s">
        <v>1208</v>
      </c>
      <c r="K1130">
        <v>2394</v>
      </c>
      <c r="L1130">
        <v>951</v>
      </c>
      <c r="M1130">
        <v>1339</v>
      </c>
      <c r="N1130">
        <v>57</v>
      </c>
      <c r="O1130">
        <v>47</v>
      </c>
      <c r="P1130" t="s">
        <v>1173</v>
      </c>
      <c r="Q1130" t="s">
        <v>1173</v>
      </c>
      <c r="R1130" t="s">
        <v>1173</v>
      </c>
      <c r="S1130" t="str">
        <f t="shared" si="34"/>
        <v>En el municipio de PUERTO CARREÑO se tiene un total de Contagio 2394</v>
      </c>
      <c r="T1130" s="9" t="s">
        <v>1174</v>
      </c>
      <c r="U1130" t="s">
        <v>1175</v>
      </c>
    </row>
    <row r="1131" spans="1:21" x14ac:dyDescent="0.2">
      <c r="A1131">
        <f t="shared" si="35"/>
        <v>1130</v>
      </c>
      <c r="B1131" s="10">
        <v>43892</v>
      </c>
      <c r="C1131" s="10">
        <v>44437</v>
      </c>
      <c r="D1131" t="s">
        <v>1168</v>
      </c>
      <c r="E1131" t="s">
        <v>1172</v>
      </c>
      <c r="F1131" t="s">
        <v>1173</v>
      </c>
      <c r="G1131" t="s">
        <v>80</v>
      </c>
      <c r="H1131" t="s">
        <v>12</v>
      </c>
      <c r="I1131" t="s">
        <v>1176</v>
      </c>
      <c r="J1131" t="s">
        <v>1208</v>
      </c>
      <c r="K1131">
        <v>136</v>
      </c>
      <c r="L1131">
        <v>48</v>
      </c>
      <c r="M1131">
        <v>73</v>
      </c>
      <c r="N1131">
        <v>8</v>
      </c>
      <c r="O1131">
        <v>7</v>
      </c>
      <c r="P1131" t="s">
        <v>1173</v>
      </c>
      <c r="Q1131" t="s">
        <v>1173</v>
      </c>
      <c r="R1131" t="s">
        <v>1173</v>
      </c>
      <c r="S1131" t="str">
        <f t="shared" si="34"/>
        <v>En el municipio de SANTA ROSALIA se tiene un total de Contagio 136</v>
      </c>
      <c r="T1131" s="9" t="s">
        <v>1174</v>
      </c>
      <c r="U1131" t="s">
        <v>1175</v>
      </c>
    </row>
    <row r="1132" spans="1:21" x14ac:dyDescent="0.2">
      <c r="A1132">
        <f t="shared" si="35"/>
        <v>1131</v>
      </c>
      <c r="B1132" s="10">
        <v>43892</v>
      </c>
      <c r="C1132" s="10">
        <v>44437</v>
      </c>
      <c r="D1132" t="s">
        <v>101</v>
      </c>
      <c r="E1132" t="s">
        <v>102</v>
      </c>
      <c r="F1132" t="s">
        <v>1173</v>
      </c>
      <c r="G1132" t="s">
        <v>80</v>
      </c>
      <c r="H1132" t="s">
        <v>12</v>
      </c>
      <c r="I1132" t="s">
        <v>1178</v>
      </c>
      <c r="J1132" t="s">
        <v>1208</v>
      </c>
      <c r="K1132">
        <v>11</v>
      </c>
      <c r="L1132">
        <v>3</v>
      </c>
      <c r="M1132">
        <v>7</v>
      </c>
      <c r="N1132">
        <v>1</v>
      </c>
      <c r="O1132">
        <v>0</v>
      </c>
      <c r="P1132" t="s">
        <v>1173</v>
      </c>
      <c r="Q1132" t="s">
        <v>1173</v>
      </c>
      <c r="R1132" t="s">
        <v>1173</v>
      </c>
      <c r="S1132" t="str">
        <f t="shared" si="34"/>
        <v>En el municipio de EL ENCANTO (CD) se tiene un total de Recuperado 11</v>
      </c>
      <c r="T1132" s="9" t="s">
        <v>1174</v>
      </c>
      <c r="U1132" t="s">
        <v>1175</v>
      </c>
    </row>
    <row r="1133" spans="1:21" x14ac:dyDescent="0.2">
      <c r="A1133">
        <f t="shared" si="35"/>
        <v>1132</v>
      </c>
      <c r="B1133" s="10">
        <v>43892</v>
      </c>
      <c r="C1133" s="10">
        <v>44437</v>
      </c>
      <c r="D1133" t="s">
        <v>101</v>
      </c>
      <c r="E1133" t="s">
        <v>103</v>
      </c>
      <c r="F1133" t="s">
        <v>1173</v>
      </c>
      <c r="G1133" t="s">
        <v>80</v>
      </c>
      <c r="H1133" t="s">
        <v>12</v>
      </c>
      <c r="I1133" t="s">
        <v>1177</v>
      </c>
      <c r="J1133" t="s">
        <v>1208</v>
      </c>
      <c r="K1133">
        <v>3</v>
      </c>
      <c r="L1133">
        <v>0</v>
      </c>
      <c r="M1133">
        <v>3</v>
      </c>
      <c r="N1133">
        <v>0</v>
      </c>
      <c r="O1133">
        <v>0</v>
      </c>
      <c r="P1133" t="s">
        <v>1173</v>
      </c>
      <c r="Q1133" t="s">
        <v>1173</v>
      </c>
      <c r="R1133" t="s">
        <v>1173</v>
      </c>
      <c r="S1133" t="str">
        <f t="shared" si="34"/>
        <v>En el municipio de LA CHORRERA (CD) se tiene un total de Fallecido 3</v>
      </c>
      <c r="T1133" s="9" t="s">
        <v>1174</v>
      </c>
      <c r="U1133" t="s">
        <v>1175</v>
      </c>
    </row>
    <row r="1134" spans="1:21" x14ac:dyDescent="0.2">
      <c r="A1134">
        <f t="shared" si="35"/>
        <v>1133</v>
      </c>
      <c r="B1134" s="10">
        <v>43892</v>
      </c>
      <c r="C1134" s="10">
        <v>44437</v>
      </c>
      <c r="D1134" t="s">
        <v>101</v>
      </c>
      <c r="E1134" t="s">
        <v>103</v>
      </c>
      <c r="F1134" t="s">
        <v>1173</v>
      </c>
      <c r="G1134" t="s">
        <v>80</v>
      </c>
      <c r="H1134" t="s">
        <v>12</v>
      </c>
      <c r="I1134" t="s">
        <v>1178</v>
      </c>
      <c r="J1134" t="s">
        <v>1208</v>
      </c>
      <c r="K1134">
        <v>27</v>
      </c>
      <c r="L1134">
        <v>5</v>
      </c>
      <c r="M1134">
        <v>20</v>
      </c>
      <c r="N1134">
        <v>0</v>
      </c>
      <c r="O1134">
        <v>2</v>
      </c>
      <c r="P1134" t="s">
        <v>1173</v>
      </c>
      <c r="Q1134" t="s">
        <v>1173</v>
      </c>
      <c r="R1134" t="s">
        <v>1173</v>
      </c>
      <c r="S1134" t="str">
        <f t="shared" si="34"/>
        <v>En el municipio de LA CHORRERA (CD) se tiene un total de Recuperado 27</v>
      </c>
      <c r="T1134" s="9" t="s">
        <v>1174</v>
      </c>
      <c r="U1134" t="s">
        <v>1175</v>
      </c>
    </row>
    <row r="1135" spans="1:21" x14ac:dyDescent="0.2">
      <c r="A1135">
        <f t="shared" si="35"/>
        <v>1134</v>
      </c>
      <c r="B1135" s="10">
        <v>43892</v>
      </c>
      <c r="C1135" s="10">
        <v>44437</v>
      </c>
      <c r="D1135" t="s">
        <v>101</v>
      </c>
      <c r="E1135" t="s">
        <v>104</v>
      </c>
      <c r="F1135" t="s">
        <v>1173</v>
      </c>
      <c r="G1135" t="s">
        <v>80</v>
      </c>
      <c r="H1135" t="s">
        <v>12</v>
      </c>
      <c r="I1135" t="s">
        <v>1177</v>
      </c>
      <c r="J1135" t="s">
        <v>1208</v>
      </c>
      <c r="K1135">
        <v>4</v>
      </c>
      <c r="L1135">
        <v>2</v>
      </c>
      <c r="M1135">
        <v>2</v>
      </c>
      <c r="N1135">
        <v>0</v>
      </c>
      <c r="O1135">
        <v>0</v>
      </c>
      <c r="P1135" t="s">
        <v>1173</v>
      </c>
      <c r="Q1135" t="s">
        <v>1173</v>
      </c>
      <c r="R1135" t="s">
        <v>1173</v>
      </c>
      <c r="S1135" t="str">
        <f t="shared" si="34"/>
        <v>En el municipio de LA PEDRERA (CD) se tiene un total de Fallecido 4</v>
      </c>
      <c r="T1135" s="9" t="s">
        <v>1174</v>
      </c>
      <c r="U1135" t="s">
        <v>1175</v>
      </c>
    </row>
    <row r="1136" spans="1:21" x14ac:dyDescent="0.2">
      <c r="A1136">
        <f t="shared" si="35"/>
        <v>1135</v>
      </c>
      <c r="B1136" s="10">
        <v>43892</v>
      </c>
      <c r="C1136" s="10">
        <v>44437</v>
      </c>
      <c r="D1136" t="s">
        <v>101</v>
      </c>
      <c r="E1136" t="s">
        <v>104</v>
      </c>
      <c r="F1136" t="s">
        <v>1173</v>
      </c>
      <c r="G1136" t="s">
        <v>80</v>
      </c>
      <c r="H1136" t="s">
        <v>12</v>
      </c>
      <c r="I1136" t="s">
        <v>1178</v>
      </c>
      <c r="J1136" t="s">
        <v>1208</v>
      </c>
      <c r="K1136">
        <v>99</v>
      </c>
      <c r="L1136">
        <v>45</v>
      </c>
      <c r="M1136">
        <v>38</v>
      </c>
      <c r="N1136">
        <v>9</v>
      </c>
      <c r="O1136">
        <v>7</v>
      </c>
      <c r="P1136" t="s">
        <v>1173</v>
      </c>
      <c r="Q1136" t="s">
        <v>1173</v>
      </c>
      <c r="R1136" t="s">
        <v>1173</v>
      </c>
      <c r="S1136" t="str">
        <f t="shared" si="34"/>
        <v>En el municipio de LA PEDRERA (CD) se tiene un total de Recuperado 99</v>
      </c>
      <c r="T1136" s="9" t="s">
        <v>1174</v>
      </c>
      <c r="U1136" t="s">
        <v>1175</v>
      </c>
    </row>
    <row r="1137" spans="1:21" x14ac:dyDescent="0.2">
      <c r="A1137">
        <f t="shared" si="35"/>
        <v>1136</v>
      </c>
      <c r="B1137" s="10">
        <v>43892</v>
      </c>
      <c r="C1137" s="10">
        <v>44437</v>
      </c>
      <c r="D1137" t="s">
        <v>101</v>
      </c>
      <c r="E1137" t="s">
        <v>105</v>
      </c>
      <c r="F1137" t="s">
        <v>1173</v>
      </c>
      <c r="G1137" t="s">
        <v>80</v>
      </c>
      <c r="H1137" t="s">
        <v>12</v>
      </c>
      <c r="I1137" t="s">
        <v>1178</v>
      </c>
      <c r="J1137" t="s">
        <v>1208</v>
      </c>
      <c r="K1137">
        <v>1</v>
      </c>
      <c r="L1137">
        <v>0</v>
      </c>
      <c r="M1137">
        <v>1</v>
      </c>
      <c r="N1137">
        <v>0</v>
      </c>
      <c r="O1137">
        <v>0</v>
      </c>
      <c r="P1137" t="s">
        <v>1173</v>
      </c>
      <c r="Q1137" t="s">
        <v>1173</v>
      </c>
      <c r="R1137" t="s">
        <v>1173</v>
      </c>
      <c r="S1137" t="str">
        <f t="shared" si="34"/>
        <v>En el municipio de LA VICTORIA (CD) se tiene un total de Recuperado 1</v>
      </c>
      <c r="T1137" s="9" t="s">
        <v>1174</v>
      </c>
      <c r="U1137" t="s">
        <v>1175</v>
      </c>
    </row>
    <row r="1138" spans="1:21" x14ac:dyDescent="0.2">
      <c r="A1138">
        <f t="shared" si="35"/>
        <v>1137</v>
      </c>
      <c r="B1138" s="10">
        <v>43892</v>
      </c>
      <c r="C1138" s="10">
        <v>44437</v>
      </c>
      <c r="D1138" t="s">
        <v>101</v>
      </c>
      <c r="E1138" t="s">
        <v>106</v>
      </c>
      <c r="F1138" t="s">
        <v>1173</v>
      </c>
      <c r="G1138" t="s">
        <v>80</v>
      </c>
      <c r="H1138" t="s">
        <v>12</v>
      </c>
      <c r="I1138" t="s">
        <v>1179</v>
      </c>
      <c r="J1138" t="s">
        <v>1208</v>
      </c>
      <c r="K1138">
        <v>24</v>
      </c>
      <c r="L1138">
        <v>6</v>
      </c>
      <c r="M1138">
        <v>9</v>
      </c>
      <c r="N1138">
        <v>6</v>
      </c>
      <c r="O1138">
        <v>3</v>
      </c>
      <c r="P1138" t="s">
        <v>1173</v>
      </c>
      <c r="Q1138" t="s">
        <v>1173</v>
      </c>
      <c r="R1138" t="s">
        <v>1173</v>
      </c>
      <c r="S1138" t="str">
        <f t="shared" si="34"/>
        <v>En el municipio de LETICIA se tiene un total de Activo 24</v>
      </c>
      <c r="T1138" s="9" t="s">
        <v>1174</v>
      </c>
      <c r="U1138" t="s">
        <v>1175</v>
      </c>
    </row>
    <row r="1139" spans="1:21" x14ac:dyDescent="0.2">
      <c r="A1139">
        <f t="shared" si="35"/>
        <v>1138</v>
      </c>
      <c r="B1139" s="10">
        <v>43892</v>
      </c>
      <c r="C1139" s="10">
        <v>44437</v>
      </c>
      <c r="D1139" t="s">
        <v>101</v>
      </c>
      <c r="E1139" t="s">
        <v>106</v>
      </c>
      <c r="F1139" t="s">
        <v>1173</v>
      </c>
      <c r="G1139" t="s">
        <v>80</v>
      </c>
      <c r="H1139" t="s">
        <v>12</v>
      </c>
      <c r="I1139" t="s">
        <v>1177</v>
      </c>
      <c r="J1139" t="s">
        <v>1208</v>
      </c>
      <c r="K1139">
        <v>236</v>
      </c>
      <c r="L1139">
        <v>82</v>
      </c>
      <c r="M1139">
        <v>153</v>
      </c>
      <c r="N1139">
        <v>1</v>
      </c>
      <c r="O1139">
        <v>0</v>
      </c>
      <c r="P1139" t="s">
        <v>1173</v>
      </c>
      <c r="Q1139" t="s">
        <v>1173</v>
      </c>
      <c r="R1139" t="s">
        <v>1173</v>
      </c>
      <c r="S1139" t="str">
        <f t="shared" si="34"/>
        <v>En el municipio de LETICIA se tiene un total de Fallecido 236</v>
      </c>
      <c r="T1139" s="9" t="s">
        <v>1174</v>
      </c>
      <c r="U1139" t="s">
        <v>1175</v>
      </c>
    </row>
    <row r="1140" spans="1:21" x14ac:dyDescent="0.2">
      <c r="A1140">
        <f t="shared" si="35"/>
        <v>1139</v>
      </c>
      <c r="B1140" s="10">
        <v>43892</v>
      </c>
      <c r="C1140" s="10">
        <v>44437</v>
      </c>
      <c r="D1140" t="s">
        <v>101</v>
      </c>
      <c r="E1140" t="s">
        <v>106</v>
      </c>
      <c r="F1140" t="s">
        <v>1173</v>
      </c>
      <c r="G1140" t="s">
        <v>80</v>
      </c>
      <c r="H1140" t="s">
        <v>12</v>
      </c>
      <c r="I1140" t="s">
        <v>1178</v>
      </c>
      <c r="J1140" t="s">
        <v>1208</v>
      </c>
      <c r="K1140">
        <v>6094</v>
      </c>
      <c r="L1140">
        <v>2484</v>
      </c>
      <c r="M1140">
        <v>2891</v>
      </c>
      <c r="N1140">
        <v>328</v>
      </c>
      <c r="O1140">
        <v>391</v>
      </c>
      <c r="P1140" t="s">
        <v>1173</v>
      </c>
      <c r="Q1140" t="s">
        <v>1173</v>
      </c>
      <c r="R1140" t="s">
        <v>1173</v>
      </c>
      <c r="S1140" t="str">
        <f t="shared" si="34"/>
        <v>En el municipio de LETICIA se tiene un total de Recuperado 6094</v>
      </c>
      <c r="T1140" s="9" t="s">
        <v>1174</v>
      </c>
      <c r="U1140" t="s">
        <v>1175</v>
      </c>
    </row>
    <row r="1141" spans="1:21" x14ac:dyDescent="0.2">
      <c r="A1141">
        <f t="shared" si="35"/>
        <v>1140</v>
      </c>
      <c r="B1141" s="10">
        <v>43892</v>
      </c>
      <c r="C1141" s="10">
        <v>44437</v>
      </c>
      <c r="D1141" t="s">
        <v>101</v>
      </c>
      <c r="E1141" t="s">
        <v>106</v>
      </c>
      <c r="F1141" t="s">
        <v>1173</v>
      </c>
      <c r="G1141" t="s">
        <v>80</v>
      </c>
      <c r="H1141" t="s">
        <v>12</v>
      </c>
      <c r="I1141" t="s">
        <v>1180</v>
      </c>
      <c r="J1141" t="s">
        <v>1208</v>
      </c>
      <c r="K1141">
        <v>16</v>
      </c>
      <c r="L1141">
        <v>5</v>
      </c>
      <c r="M1141">
        <v>9</v>
      </c>
      <c r="N1141">
        <v>0</v>
      </c>
      <c r="O1141">
        <v>2</v>
      </c>
      <c r="P1141" t="s">
        <v>1173</v>
      </c>
      <c r="Q1141" t="s">
        <v>1173</v>
      </c>
      <c r="R1141" t="s">
        <v>1173</v>
      </c>
      <c r="S1141" t="str">
        <f t="shared" si="34"/>
        <v>En el municipio de LETICIA se tiene un total de Sin clasificar 16</v>
      </c>
      <c r="T1141" s="9" t="s">
        <v>1174</v>
      </c>
      <c r="U1141" t="s">
        <v>1175</v>
      </c>
    </row>
    <row r="1142" spans="1:21" x14ac:dyDescent="0.2">
      <c r="A1142">
        <f t="shared" si="35"/>
        <v>1141</v>
      </c>
      <c r="B1142" s="10">
        <v>43892</v>
      </c>
      <c r="C1142" s="10">
        <v>44437</v>
      </c>
      <c r="D1142" t="s">
        <v>101</v>
      </c>
      <c r="E1142" t="s">
        <v>107</v>
      </c>
      <c r="F1142" t="s">
        <v>1173</v>
      </c>
      <c r="G1142" t="s">
        <v>80</v>
      </c>
      <c r="H1142" t="s">
        <v>12</v>
      </c>
      <c r="I1142" t="s">
        <v>1179</v>
      </c>
      <c r="J1142" t="s">
        <v>1208</v>
      </c>
      <c r="K1142">
        <v>1</v>
      </c>
      <c r="L1142">
        <v>0</v>
      </c>
      <c r="M1142">
        <v>1</v>
      </c>
      <c r="N1142">
        <v>0</v>
      </c>
      <c r="O1142">
        <v>0</v>
      </c>
      <c r="P1142" t="s">
        <v>1173</v>
      </c>
      <c r="Q1142" t="s">
        <v>1173</v>
      </c>
      <c r="R1142" t="s">
        <v>1173</v>
      </c>
      <c r="S1142" t="str">
        <f t="shared" si="34"/>
        <v>En el municipio de MIRITI PARANA (CD) se tiene un total de Activo 1</v>
      </c>
      <c r="T1142" s="9" t="s">
        <v>1174</v>
      </c>
      <c r="U1142" t="s">
        <v>1175</v>
      </c>
    </row>
    <row r="1143" spans="1:21" x14ac:dyDescent="0.2">
      <c r="A1143">
        <f t="shared" si="35"/>
        <v>1142</v>
      </c>
      <c r="B1143" s="10">
        <v>43892</v>
      </c>
      <c r="C1143" s="10">
        <v>44437</v>
      </c>
      <c r="D1143" t="s">
        <v>101</v>
      </c>
      <c r="E1143" t="s">
        <v>107</v>
      </c>
      <c r="F1143" t="s">
        <v>1173</v>
      </c>
      <c r="G1143" t="s">
        <v>80</v>
      </c>
      <c r="H1143" t="s">
        <v>12</v>
      </c>
      <c r="I1143" t="s">
        <v>1178</v>
      </c>
      <c r="J1143" t="s">
        <v>1208</v>
      </c>
      <c r="K1143">
        <v>10</v>
      </c>
      <c r="L1143">
        <v>4</v>
      </c>
      <c r="M1143">
        <v>6</v>
      </c>
      <c r="N1143">
        <v>0</v>
      </c>
      <c r="O1143">
        <v>0</v>
      </c>
      <c r="P1143" t="s">
        <v>1173</v>
      </c>
      <c r="Q1143" t="s">
        <v>1173</v>
      </c>
      <c r="R1143" t="s">
        <v>1173</v>
      </c>
      <c r="S1143" t="str">
        <f t="shared" si="34"/>
        <v>En el municipio de MIRITI PARANA (CD) se tiene un total de Recuperado 10</v>
      </c>
      <c r="T1143" s="9" t="s">
        <v>1174</v>
      </c>
      <c r="U1143" t="s">
        <v>1175</v>
      </c>
    </row>
    <row r="1144" spans="1:21" x14ac:dyDescent="0.2">
      <c r="A1144">
        <f t="shared" si="35"/>
        <v>1143</v>
      </c>
      <c r="B1144" s="10">
        <v>43892</v>
      </c>
      <c r="C1144" s="10">
        <v>44437</v>
      </c>
      <c r="D1144" t="s">
        <v>101</v>
      </c>
      <c r="E1144" t="s">
        <v>108</v>
      </c>
      <c r="F1144" t="s">
        <v>1173</v>
      </c>
      <c r="G1144" t="s">
        <v>80</v>
      </c>
      <c r="H1144" t="s">
        <v>12</v>
      </c>
      <c r="I1144" t="s">
        <v>1179</v>
      </c>
      <c r="J1144" t="s">
        <v>1208</v>
      </c>
      <c r="K1144">
        <v>1</v>
      </c>
      <c r="L1144">
        <v>0</v>
      </c>
      <c r="M1144">
        <v>1</v>
      </c>
      <c r="N1144">
        <v>0</v>
      </c>
      <c r="O1144">
        <v>0</v>
      </c>
      <c r="P1144" t="s">
        <v>1173</v>
      </c>
      <c r="Q1144" t="s">
        <v>1173</v>
      </c>
      <c r="R1144" t="s">
        <v>1173</v>
      </c>
      <c r="S1144" t="str">
        <f t="shared" si="34"/>
        <v>En el municipio de PUERTO ALEGRIA (CD) se tiene un total de Activo 1</v>
      </c>
      <c r="T1144" s="9" t="s">
        <v>1174</v>
      </c>
      <c r="U1144" t="s">
        <v>1175</v>
      </c>
    </row>
    <row r="1145" spans="1:21" x14ac:dyDescent="0.2">
      <c r="A1145">
        <f t="shared" si="35"/>
        <v>1144</v>
      </c>
      <c r="B1145" s="10">
        <v>43892</v>
      </c>
      <c r="C1145" s="10">
        <v>44437</v>
      </c>
      <c r="D1145" t="s">
        <v>101</v>
      </c>
      <c r="E1145" t="s">
        <v>109</v>
      </c>
      <c r="F1145" t="s">
        <v>1173</v>
      </c>
      <c r="G1145" t="s">
        <v>80</v>
      </c>
      <c r="H1145" t="s">
        <v>12</v>
      </c>
      <c r="I1145" t="s">
        <v>1178</v>
      </c>
      <c r="J1145" t="s">
        <v>1208</v>
      </c>
      <c r="K1145">
        <v>3</v>
      </c>
      <c r="L1145">
        <v>2</v>
      </c>
      <c r="M1145">
        <v>1</v>
      </c>
      <c r="N1145">
        <v>0</v>
      </c>
      <c r="O1145">
        <v>0</v>
      </c>
      <c r="P1145" t="s">
        <v>1173</v>
      </c>
      <c r="Q1145" t="s">
        <v>1173</v>
      </c>
      <c r="R1145" t="s">
        <v>1173</v>
      </c>
      <c r="S1145" t="str">
        <f t="shared" si="34"/>
        <v>En el municipio de PUERTO ARICA (CD) se tiene un total de Recuperado 3</v>
      </c>
      <c r="T1145" s="9" t="s">
        <v>1174</v>
      </c>
      <c r="U1145" t="s">
        <v>1175</v>
      </c>
    </row>
    <row r="1146" spans="1:21" x14ac:dyDescent="0.2">
      <c r="A1146">
        <f t="shared" si="35"/>
        <v>1145</v>
      </c>
      <c r="B1146" s="10">
        <v>43892</v>
      </c>
      <c r="C1146" s="10">
        <v>44437</v>
      </c>
      <c r="D1146" t="s">
        <v>101</v>
      </c>
      <c r="E1146" t="s">
        <v>110</v>
      </c>
      <c r="F1146" t="s">
        <v>1173</v>
      </c>
      <c r="G1146" t="s">
        <v>80</v>
      </c>
      <c r="H1146" t="s">
        <v>12</v>
      </c>
      <c r="I1146" t="s">
        <v>1177</v>
      </c>
      <c r="J1146" t="s">
        <v>1208</v>
      </c>
      <c r="K1146">
        <v>9</v>
      </c>
      <c r="L1146">
        <v>3</v>
      </c>
      <c r="M1146">
        <v>5</v>
      </c>
      <c r="N1146">
        <v>1</v>
      </c>
      <c r="O1146">
        <v>0</v>
      </c>
      <c r="P1146" t="s">
        <v>1173</v>
      </c>
      <c r="Q1146" t="s">
        <v>1173</v>
      </c>
      <c r="R1146" t="s">
        <v>1173</v>
      </c>
      <c r="S1146" t="str">
        <f t="shared" si="34"/>
        <v>En el municipio de PUERTO NARIÑO se tiene un total de Fallecido 9</v>
      </c>
      <c r="T1146" s="9" t="s">
        <v>1174</v>
      </c>
      <c r="U1146" t="s">
        <v>1175</v>
      </c>
    </row>
    <row r="1147" spans="1:21" x14ac:dyDescent="0.2">
      <c r="A1147">
        <f t="shared" si="35"/>
        <v>1146</v>
      </c>
      <c r="B1147" s="10">
        <v>43892</v>
      </c>
      <c r="C1147" s="10">
        <v>44437</v>
      </c>
      <c r="D1147" t="s">
        <v>101</v>
      </c>
      <c r="E1147" t="s">
        <v>110</v>
      </c>
      <c r="F1147" t="s">
        <v>1173</v>
      </c>
      <c r="G1147" t="s">
        <v>80</v>
      </c>
      <c r="H1147" t="s">
        <v>12</v>
      </c>
      <c r="I1147" t="s">
        <v>1178</v>
      </c>
      <c r="J1147" t="s">
        <v>1208</v>
      </c>
      <c r="K1147">
        <v>169</v>
      </c>
      <c r="L1147">
        <v>54</v>
      </c>
      <c r="M1147">
        <v>98</v>
      </c>
      <c r="N1147">
        <v>9</v>
      </c>
      <c r="O1147">
        <v>8</v>
      </c>
      <c r="P1147" t="s">
        <v>1173</v>
      </c>
      <c r="Q1147" t="s">
        <v>1173</v>
      </c>
      <c r="R1147" t="s">
        <v>1173</v>
      </c>
      <c r="S1147" t="str">
        <f t="shared" si="34"/>
        <v>En el municipio de PUERTO NARIÑO se tiene un total de Recuperado 169</v>
      </c>
      <c r="T1147" s="9" t="s">
        <v>1174</v>
      </c>
      <c r="U1147" t="s">
        <v>1175</v>
      </c>
    </row>
    <row r="1148" spans="1:21" x14ac:dyDescent="0.2">
      <c r="A1148">
        <f t="shared" si="35"/>
        <v>1147</v>
      </c>
      <c r="B1148" s="10">
        <v>43892</v>
      </c>
      <c r="C1148" s="10">
        <v>44437</v>
      </c>
      <c r="D1148" t="s">
        <v>101</v>
      </c>
      <c r="E1148" t="s">
        <v>111</v>
      </c>
      <c r="F1148" t="s">
        <v>1173</v>
      </c>
      <c r="G1148" t="s">
        <v>80</v>
      </c>
      <c r="H1148" t="s">
        <v>12</v>
      </c>
      <c r="I1148" t="s">
        <v>1177</v>
      </c>
      <c r="J1148" t="s">
        <v>1208</v>
      </c>
      <c r="K1148">
        <v>1</v>
      </c>
      <c r="L1148">
        <v>1</v>
      </c>
      <c r="M1148">
        <v>0</v>
      </c>
      <c r="N1148">
        <v>0</v>
      </c>
      <c r="O1148">
        <v>0</v>
      </c>
      <c r="P1148" t="s">
        <v>1173</v>
      </c>
      <c r="Q1148" t="s">
        <v>1173</v>
      </c>
      <c r="R1148" t="s">
        <v>1173</v>
      </c>
      <c r="S1148" t="str">
        <f t="shared" si="34"/>
        <v>En el municipio de PUERTO SANTANDER (CD) se tiene un total de Fallecido 1</v>
      </c>
      <c r="T1148" s="9" t="s">
        <v>1174</v>
      </c>
      <c r="U1148" t="s">
        <v>1175</v>
      </c>
    </row>
    <row r="1149" spans="1:21" x14ac:dyDescent="0.2">
      <c r="A1149">
        <f t="shared" si="35"/>
        <v>1148</v>
      </c>
      <c r="B1149" s="10">
        <v>43892</v>
      </c>
      <c r="C1149" s="10">
        <v>44437</v>
      </c>
      <c r="D1149" t="s">
        <v>101</v>
      </c>
      <c r="E1149" t="s">
        <v>111</v>
      </c>
      <c r="F1149" t="s">
        <v>1173</v>
      </c>
      <c r="G1149" t="s">
        <v>80</v>
      </c>
      <c r="H1149" t="s">
        <v>12</v>
      </c>
      <c r="I1149" t="s">
        <v>1178</v>
      </c>
      <c r="J1149" t="s">
        <v>1208</v>
      </c>
      <c r="K1149">
        <v>5</v>
      </c>
      <c r="L1149">
        <v>3</v>
      </c>
      <c r="M1149">
        <v>1</v>
      </c>
      <c r="N1149">
        <v>1</v>
      </c>
      <c r="O1149">
        <v>0</v>
      </c>
      <c r="P1149" t="s">
        <v>1173</v>
      </c>
      <c r="Q1149" t="s">
        <v>1173</v>
      </c>
      <c r="R1149" t="s">
        <v>1173</v>
      </c>
      <c r="S1149" t="str">
        <f t="shared" si="34"/>
        <v>En el municipio de PUERTO SANTANDER (CD) se tiene un total de Recuperado 5</v>
      </c>
      <c r="T1149" s="9" t="s">
        <v>1174</v>
      </c>
      <c r="U1149" t="s">
        <v>1175</v>
      </c>
    </row>
    <row r="1150" spans="1:21" x14ac:dyDescent="0.2">
      <c r="A1150">
        <f t="shared" si="35"/>
        <v>1149</v>
      </c>
      <c r="B1150" s="10">
        <v>43892</v>
      </c>
      <c r="C1150" s="10">
        <v>44437</v>
      </c>
      <c r="D1150" t="s">
        <v>101</v>
      </c>
      <c r="E1150" t="s">
        <v>111</v>
      </c>
      <c r="F1150" t="s">
        <v>1173</v>
      </c>
      <c r="G1150" t="s">
        <v>80</v>
      </c>
      <c r="H1150" t="s">
        <v>12</v>
      </c>
      <c r="I1150" t="s">
        <v>1180</v>
      </c>
      <c r="J1150" t="s">
        <v>1208</v>
      </c>
      <c r="K1150">
        <v>1</v>
      </c>
      <c r="L1150">
        <v>0</v>
      </c>
      <c r="M1150">
        <v>0</v>
      </c>
      <c r="N1150">
        <v>0</v>
      </c>
      <c r="O1150">
        <v>1</v>
      </c>
      <c r="P1150" t="s">
        <v>1173</v>
      </c>
      <c r="Q1150" t="s">
        <v>1173</v>
      </c>
      <c r="R1150" t="s">
        <v>1173</v>
      </c>
      <c r="S1150" t="str">
        <f t="shared" si="34"/>
        <v>En el municipio de PUERTO SANTANDER (CD) se tiene un total de Sin clasificar 1</v>
      </c>
      <c r="T1150" s="9" t="s">
        <v>1174</v>
      </c>
      <c r="U1150" t="s">
        <v>1175</v>
      </c>
    </row>
    <row r="1151" spans="1:21" x14ac:dyDescent="0.2">
      <c r="A1151">
        <f t="shared" si="35"/>
        <v>1150</v>
      </c>
      <c r="B1151" s="10">
        <v>43892</v>
      </c>
      <c r="C1151" s="10">
        <v>44437</v>
      </c>
      <c r="D1151" t="s">
        <v>101</v>
      </c>
      <c r="E1151" t="s">
        <v>112</v>
      </c>
      <c r="F1151" t="s">
        <v>1173</v>
      </c>
      <c r="G1151" t="s">
        <v>80</v>
      </c>
      <c r="H1151" t="s">
        <v>12</v>
      </c>
      <c r="I1151" t="s">
        <v>1177</v>
      </c>
      <c r="J1151" t="s">
        <v>1208</v>
      </c>
      <c r="K1151">
        <v>1</v>
      </c>
      <c r="L1151">
        <v>0</v>
      </c>
      <c r="M1151">
        <v>1</v>
      </c>
      <c r="N1151">
        <v>0</v>
      </c>
      <c r="O1151">
        <v>0</v>
      </c>
      <c r="P1151" t="s">
        <v>1173</v>
      </c>
      <c r="Q1151" t="s">
        <v>1173</v>
      </c>
      <c r="R1151" t="s">
        <v>1173</v>
      </c>
      <c r="S1151" t="str">
        <f t="shared" si="34"/>
        <v>En el municipio de TARAPACA (CD) se tiene un total de Fallecido 1</v>
      </c>
      <c r="T1151" s="9" t="s">
        <v>1174</v>
      </c>
      <c r="U1151" t="s">
        <v>1175</v>
      </c>
    </row>
    <row r="1152" spans="1:21" x14ac:dyDescent="0.2">
      <c r="A1152">
        <f t="shared" si="35"/>
        <v>1151</v>
      </c>
      <c r="B1152" s="10">
        <v>43892</v>
      </c>
      <c r="C1152" s="10">
        <v>44437</v>
      </c>
      <c r="D1152" t="s">
        <v>101</v>
      </c>
      <c r="E1152" t="s">
        <v>112</v>
      </c>
      <c r="F1152" t="s">
        <v>1173</v>
      </c>
      <c r="G1152" t="s">
        <v>80</v>
      </c>
      <c r="H1152" t="s">
        <v>12</v>
      </c>
      <c r="I1152" t="s">
        <v>1178</v>
      </c>
      <c r="J1152" t="s">
        <v>1208</v>
      </c>
      <c r="K1152">
        <v>71</v>
      </c>
      <c r="L1152">
        <v>39</v>
      </c>
      <c r="M1152">
        <v>21</v>
      </c>
      <c r="N1152">
        <v>7</v>
      </c>
      <c r="O1152">
        <v>4</v>
      </c>
      <c r="P1152" t="s">
        <v>1173</v>
      </c>
      <c r="Q1152" t="s">
        <v>1173</v>
      </c>
      <c r="R1152" t="s">
        <v>1173</v>
      </c>
      <c r="S1152" t="str">
        <f t="shared" si="34"/>
        <v>En el municipio de TARAPACA (CD) se tiene un total de Recuperado 71</v>
      </c>
      <c r="T1152" s="9" t="s">
        <v>1174</v>
      </c>
      <c r="U1152" t="s">
        <v>1175</v>
      </c>
    </row>
    <row r="1153" spans="1:21" x14ac:dyDescent="0.2">
      <c r="A1153">
        <f t="shared" si="35"/>
        <v>1152</v>
      </c>
      <c r="B1153" s="10">
        <v>43892</v>
      </c>
      <c r="C1153" s="10">
        <v>44437</v>
      </c>
      <c r="D1153" t="s">
        <v>113</v>
      </c>
      <c r="E1153" t="s">
        <v>114</v>
      </c>
      <c r="F1153" t="s">
        <v>1173</v>
      </c>
      <c r="G1153" t="s">
        <v>80</v>
      </c>
      <c r="H1153" t="s">
        <v>12</v>
      </c>
      <c r="I1153" t="s">
        <v>1179</v>
      </c>
      <c r="J1153" t="s">
        <v>1208</v>
      </c>
      <c r="K1153">
        <v>19</v>
      </c>
      <c r="L1153">
        <v>11</v>
      </c>
      <c r="M1153">
        <v>8</v>
      </c>
      <c r="N1153">
        <v>0</v>
      </c>
      <c r="O1153">
        <v>0</v>
      </c>
      <c r="P1153" t="s">
        <v>1173</v>
      </c>
      <c r="Q1153" t="s">
        <v>1173</v>
      </c>
      <c r="R1153" t="s">
        <v>1173</v>
      </c>
      <c r="S1153" t="str">
        <f t="shared" si="34"/>
        <v>En el municipio de ABEJORRAL se tiene un total de Activo 19</v>
      </c>
      <c r="T1153" s="9" t="s">
        <v>1174</v>
      </c>
      <c r="U1153" t="s">
        <v>1175</v>
      </c>
    </row>
    <row r="1154" spans="1:21" x14ac:dyDescent="0.2">
      <c r="A1154">
        <f t="shared" si="35"/>
        <v>1153</v>
      </c>
      <c r="B1154" s="10">
        <v>43892</v>
      </c>
      <c r="C1154" s="10">
        <v>44437</v>
      </c>
      <c r="D1154" t="s">
        <v>113</v>
      </c>
      <c r="E1154" t="s">
        <v>114</v>
      </c>
      <c r="F1154" t="s">
        <v>1173</v>
      </c>
      <c r="G1154" t="s">
        <v>80</v>
      </c>
      <c r="H1154" t="s">
        <v>12</v>
      </c>
      <c r="I1154" t="s">
        <v>1177</v>
      </c>
      <c r="J1154" t="s">
        <v>1208</v>
      </c>
      <c r="K1154">
        <v>21</v>
      </c>
      <c r="L1154">
        <v>10</v>
      </c>
      <c r="M1154">
        <v>11</v>
      </c>
      <c r="N1154">
        <v>0</v>
      </c>
      <c r="O1154">
        <v>0</v>
      </c>
      <c r="P1154" t="s">
        <v>1173</v>
      </c>
      <c r="Q1154" t="s">
        <v>1173</v>
      </c>
      <c r="R1154" t="s">
        <v>1173</v>
      </c>
      <c r="S1154" t="str">
        <f t="shared" si="34"/>
        <v>En el municipio de ABEJORRAL se tiene un total de Fallecido 21</v>
      </c>
      <c r="T1154" s="9" t="s">
        <v>1174</v>
      </c>
      <c r="U1154" t="s">
        <v>1175</v>
      </c>
    </row>
    <row r="1155" spans="1:21" x14ac:dyDescent="0.2">
      <c r="A1155">
        <f t="shared" si="35"/>
        <v>1154</v>
      </c>
      <c r="B1155" s="10">
        <v>43892</v>
      </c>
      <c r="C1155" s="10">
        <v>44437</v>
      </c>
      <c r="D1155" t="s">
        <v>113</v>
      </c>
      <c r="E1155" t="s">
        <v>114</v>
      </c>
      <c r="F1155" t="s">
        <v>1173</v>
      </c>
      <c r="G1155" t="s">
        <v>80</v>
      </c>
      <c r="H1155" t="s">
        <v>12</v>
      </c>
      <c r="I1155" t="s">
        <v>1178</v>
      </c>
      <c r="J1155" t="s">
        <v>1208</v>
      </c>
      <c r="K1155">
        <v>475</v>
      </c>
      <c r="L1155">
        <v>255</v>
      </c>
      <c r="M1155">
        <v>195</v>
      </c>
      <c r="N1155">
        <v>14</v>
      </c>
      <c r="O1155">
        <v>11</v>
      </c>
      <c r="P1155" t="s">
        <v>1173</v>
      </c>
      <c r="Q1155" t="s">
        <v>1173</v>
      </c>
      <c r="R1155" t="s">
        <v>1173</v>
      </c>
      <c r="S1155" t="str">
        <f t="shared" ref="S1155:S1218" si="36">"En el municipio de "&amp;E1155&amp;" se tiene un total de "&amp;I1155&amp;" "&amp;K1155</f>
        <v>En el municipio de ABEJORRAL se tiene un total de Recuperado 475</v>
      </c>
      <c r="T1155" s="9" t="s">
        <v>1174</v>
      </c>
      <c r="U1155" t="s">
        <v>1175</v>
      </c>
    </row>
    <row r="1156" spans="1:21" x14ac:dyDescent="0.2">
      <c r="A1156">
        <f t="shared" ref="A1156:A1219" si="37">A1155+1</f>
        <v>1155</v>
      </c>
      <c r="B1156" s="10">
        <v>43892</v>
      </c>
      <c r="C1156" s="10">
        <v>44437</v>
      </c>
      <c r="D1156" t="s">
        <v>113</v>
      </c>
      <c r="E1156" t="s">
        <v>114</v>
      </c>
      <c r="F1156" t="s">
        <v>1173</v>
      </c>
      <c r="G1156" t="s">
        <v>80</v>
      </c>
      <c r="H1156" t="s">
        <v>12</v>
      </c>
      <c r="I1156" t="s">
        <v>1180</v>
      </c>
      <c r="J1156" t="s">
        <v>1208</v>
      </c>
      <c r="K1156">
        <v>7</v>
      </c>
      <c r="L1156">
        <v>4</v>
      </c>
      <c r="M1156">
        <v>3</v>
      </c>
      <c r="N1156">
        <v>0</v>
      </c>
      <c r="O1156">
        <v>0</v>
      </c>
      <c r="P1156" t="s">
        <v>1173</v>
      </c>
      <c r="Q1156" t="s">
        <v>1173</v>
      </c>
      <c r="R1156" t="s">
        <v>1173</v>
      </c>
      <c r="S1156" t="str">
        <f t="shared" si="36"/>
        <v>En el municipio de ABEJORRAL se tiene un total de Sin clasificar 7</v>
      </c>
      <c r="T1156" s="9" t="s">
        <v>1174</v>
      </c>
      <c r="U1156" t="s">
        <v>1175</v>
      </c>
    </row>
    <row r="1157" spans="1:21" x14ac:dyDescent="0.2">
      <c r="A1157">
        <f t="shared" si="37"/>
        <v>1156</v>
      </c>
      <c r="B1157" s="10">
        <v>43892</v>
      </c>
      <c r="C1157" s="10">
        <v>44437</v>
      </c>
      <c r="D1157" t="s">
        <v>113</v>
      </c>
      <c r="E1157" t="s">
        <v>115</v>
      </c>
      <c r="F1157" t="s">
        <v>1173</v>
      </c>
      <c r="G1157" t="s">
        <v>80</v>
      </c>
      <c r="H1157" t="s">
        <v>12</v>
      </c>
      <c r="I1157" t="s">
        <v>1179</v>
      </c>
      <c r="J1157" t="s">
        <v>1208</v>
      </c>
      <c r="K1157">
        <v>1</v>
      </c>
      <c r="L1157">
        <v>1</v>
      </c>
      <c r="M1157">
        <v>0</v>
      </c>
      <c r="N1157">
        <v>0</v>
      </c>
      <c r="O1157">
        <v>0</v>
      </c>
      <c r="P1157" t="s">
        <v>1173</v>
      </c>
      <c r="Q1157" t="s">
        <v>1173</v>
      </c>
      <c r="R1157" t="s">
        <v>1173</v>
      </c>
      <c r="S1157" t="str">
        <f t="shared" si="36"/>
        <v>En el municipio de ABRIAQUI se tiene un total de Activo 1</v>
      </c>
      <c r="T1157" s="9" t="s">
        <v>1174</v>
      </c>
      <c r="U1157" t="s">
        <v>1175</v>
      </c>
    </row>
    <row r="1158" spans="1:21" x14ac:dyDescent="0.2">
      <c r="A1158">
        <f t="shared" si="37"/>
        <v>1157</v>
      </c>
      <c r="B1158" s="10">
        <v>43892</v>
      </c>
      <c r="C1158" s="10">
        <v>44437</v>
      </c>
      <c r="D1158" t="s">
        <v>113</v>
      </c>
      <c r="E1158" t="s">
        <v>115</v>
      </c>
      <c r="F1158" t="s">
        <v>1173</v>
      </c>
      <c r="G1158" t="s">
        <v>80</v>
      </c>
      <c r="H1158" t="s">
        <v>12</v>
      </c>
      <c r="I1158" t="s">
        <v>1177</v>
      </c>
      <c r="J1158" t="s">
        <v>1208</v>
      </c>
      <c r="K1158">
        <v>2</v>
      </c>
      <c r="L1158">
        <v>2</v>
      </c>
      <c r="M1158">
        <v>0</v>
      </c>
      <c r="N1158">
        <v>0</v>
      </c>
      <c r="O1158">
        <v>0</v>
      </c>
      <c r="P1158" t="s">
        <v>1173</v>
      </c>
      <c r="Q1158" t="s">
        <v>1173</v>
      </c>
      <c r="R1158" t="s">
        <v>1173</v>
      </c>
      <c r="S1158" t="str">
        <f t="shared" si="36"/>
        <v>En el municipio de ABRIAQUI se tiene un total de Fallecido 2</v>
      </c>
      <c r="T1158" s="9" t="s">
        <v>1174</v>
      </c>
      <c r="U1158" t="s">
        <v>1175</v>
      </c>
    </row>
    <row r="1159" spans="1:21" x14ac:dyDescent="0.2">
      <c r="A1159">
        <f t="shared" si="37"/>
        <v>1158</v>
      </c>
      <c r="B1159" s="10">
        <v>43892</v>
      </c>
      <c r="C1159" s="10">
        <v>44437</v>
      </c>
      <c r="D1159" t="s">
        <v>113</v>
      </c>
      <c r="E1159" t="s">
        <v>115</v>
      </c>
      <c r="F1159" t="s">
        <v>1173</v>
      </c>
      <c r="G1159" t="s">
        <v>80</v>
      </c>
      <c r="H1159" t="s">
        <v>12</v>
      </c>
      <c r="I1159" t="s">
        <v>1178</v>
      </c>
      <c r="J1159" t="s">
        <v>1208</v>
      </c>
      <c r="K1159">
        <v>69</v>
      </c>
      <c r="L1159">
        <v>23</v>
      </c>
      <c r="M1159">
        <v>44</v>
      </c>
      <c r="N1159">
        <v>1</v>
      </c>
      <c r="O1159">
        <v>1</v>
      </c>
      <c r="P1159" t="s">
        <v>1173</v>
      </c>
      <c r="Q1159" t="s">
        <v>1173</v>
      </c>
      <c r="R1159" t="s">
        <v>1173</v>
      </c>
      <c r="S1159" t="str">
        <f t="shared" si="36"/>
        <v>En el municipio de ABRIAQUI se tiene un total de Recuperado 69</v>
      </c>
      <c r="T1159" s="9" t="s">
        <v>1174</v>
      </c>
      <c r="U1159" t="s">
        <v>1175</v>
      </c>
    </row>
    <row r="1160" spans="1:21" x14ac:dyDescent="0.2">
      <c r="A1160">
        <f t="shared" si="37"/>
        <v>1159</v>
      </c>
      <c r="B1160" s="10">
        <v>43892</v>
      </c>
      <c r="C1160" s="10">
        <v>44437</v>
      </c>
      <c r="D1160" t="s">
        <v>113</v>
      </c>
      <c r="E1160" t="s">
        <v>116</v>
      </c>
      <c r="F1160" t="s">
        <v>1173</v>
      </c>
      <c r="G1160" t="s">
        <v>80</v>
      </c>
      <c r="H1160" t="s">
        <v>12</v>
      </c>
      <c r="I1160" t="s">
        <v>1179</v>
      </c>
      <c r="J1160" t="s">
        <v>1208</v>
      </c>
      <c r="K1160">
        <v>1</v>
      </c>
      <c r="L1160">
        <v>0</v>
      </c>
      <c r="M1160">
        <v>0</v>
      </c>
      <c r="N1160">
        <v>0</v>
      </c>
      <c r="O1160">
        <v>1</v>
      </c>
      <c r="P1160" t="s">
        <v>1173</v>
      </c>
      <c r="Q1160" t="s">
        <v>1173</v>
      </c>
      <c r="R1160" t="s">
        <v>1173</v>
      </c>
      <c r="S1160" t="str">
        <f t="shared" si="36"/>
        <v>En el municipio de ALEJANDRIA se tiene un total de Activo 1</v>
      </c>
      <c r="T1160" s="9" t="s">
        <v>1174</v>
      </c>
      <c r="U1160" t="s">
        <v>1175</v>
      </c>
    </row>
    <row r="1161" spans="1:21" x14ac:dyDescent="0.2">
      <c r="A1161">
        <f t="shared" si="37"/>
        <v>1160</v>
      </c>
      <c r="B1161" s="10">
        <v>43892</v>
      </c>
      <c r="C1161" s="10">
        <v>44437</v>
      </c>
      <c r="D1161" t="s">
        <v>113</v>
      </c>
      <c r="E1161" t="s">
        <v>116</v>
      </c>
      <c r="F1161" t="s">
        <v>1173</v>
      </c>
      <c r="G1161" t="s">
        <v>80</v>
      </c>
      <c r="H1161" t="s">
        <v>12</v>
      </c>
      <c r="I1161" t="s">
        <v>1177</v>
      </c>
      <c r="J1161" t="s">
        <v>1208</v>
      </c>
      <c r="K1161">
        <v>6</v>
      </c>
      <c r="L1161">
        <v>0</v>
      </c>
      <c r="M1161">
        <v>6</v>
      </c>
      <c r="N1161">
        <v>0</v>
      </c>
      <c r="O1161">
        <v>0</v>
      </c>
      <c r="P1161" t="s">
        <v>1173</v>
      </c>
      <c r="Q1161" t="s">
        <v>1173</v>
      </c>
      <c r="R1161" t="s">
        <v>1173</v>
      </c>
      <c r="S1161" t="str">
        <f t="shared" si="36"/>
        <v>En el municipio de ALEJANDRIA se tiene un total de Fallecido 6</v>
      </c>
      <c r="T1161" s="9" t="s">
        <v>1174</v>
      </c>
      <c r="U1161" t="s">
        <v>1175</v>
      </c>
    </row>
    <row r="1162" spans="1:21" x14ac:dyDescent="0.2">
      <c r="A1162">
        <f t="shared" si="37"/>
        <v>1161</v>
      </c>
      <c r="B1162" s="10">
        <v>43892</v>
      </c>
      <c r="C1162" s="10">
        <v>44437</v>
      </c>
      <c r="D1162" t="s">
        <v>113</v>
      </c>
      <c r="E1162" t="s">
        <v>116</v>
      </c>
      <c r="F1162" t="s">
        <v>1173</v>
      </c>
      <c r="G1162" t="s">
        <v>80</v>
      </c>
      <c r="H1162" t="s">
        <v>12</v>
      </c>
      <c r="I1162" t="s">
        <v>1178</v>
      </c>
      <c r="J1162" t="s">
        <v>1208</v>
      </c>
      <c r="K1162">
        <v>151</v>
      </c>
      <c r="L1162">
        <v>89</v>
      </c>
      <c r="M1162">
        <v>56</v>
      </c>
      <c r="N1162">
        <v>0</v>
      </c>
      <c r="O1162">
        <v>6</v>
      </c>
      <c r="P1162" t="s">
        <v>1173</v>
      </c>
      <c r="Q1162" t="s">
        <v>1173</v>
      </c>
      <c r="R1162" t="s">
        <v>1173</v>
      </c>
      <c r="S1162" t="str">
        <f t="shared" si="36"/>
        <v>En el municipio de ALEJANDRIA se tiene un total de Recuperado 151</v>
      </c>
      <c r="T1162" s="9" t="s">
        <v>1174</v>
      </c>
      <c r="U1162" t="s">
        <v>1175</v>
      </c>
    </row>
    <row r="1163" spans="1:21" x14ac:dyDescent="0.2">
      <c r="A1163">
        <f t="shared" si="37"/>
        <v>1162</v>
      </c>
      <c r="B1163" s="10">
        <v>43892</v>
      </c>
      <c r="C1163" s="10">
        <v>44437</v>
      </c>
      <c r="D1163" t="s">
        <v>113</v>
      </c>
      <c r="E1163" t="s">
        <v>117</v>
      </c>
      <c r="F1163" t="s">
        <v>1173</v>
      </c>
      <c r="G1163" t="s">
        <v>80</v>
      </c>
      <c r="H1163" t="s">
        <v>12</v>
      </c>
      <c r="I1163" t="s">
        <v>1179</v>
      </c>
      <c r="J1163" t="s">
        <v>1208</v>
      </c>
      <c r="K1163">
        <v>8</v>
      </c>
      <c r="L1163">
        <v>3</v>
      </c>
      <c r="M1163">
        <v>5</v>
      </c>
      <c r="N1163">
        <v>0</v>
      </c>
      <c r="O1163">
        <v>0</v>
      </c>
      <c r="P1163" t="s">
        <v>1173</v>
      </c>
      <c r="Q1163" t="s">
        <v>1173</v>
      </c>
      <c r="R1163" t="s">
        <v>1173</v>
      </c>
      <c r="S1163" t="str">
        <f t="shared" si="36"/>
        <v>En el municipio de AMAGA se tiene un total de Activo 8</v>
      </c>
      <c r="T1163" s="9" t="s">
        <v>1174</v>
      </c>
      <c r="U1163" t="s">
        <v>1175</v>
      </c>
    </row>
    <row r="1164" spans="1:21" x14ac:dyDescent="0.2">
      <c r="A1164">
        <f t="shared" si="37"/>
        <v>1163</v>
      </c>
      <c r="B1164" s="10">
        <v>43892</v>
      </c>
      <c r="C1164" s="10">
        <v>44437</v>
      </c>
      <c r="D1164" t="s">
        <v>113</v>
      </c>
      <c r="E1164" t="s">
        <v>117</v>
      </c>
      <c r="F1164" t="s">
        <v>1173</v>
      </c>
      <c r="G1164" t="s">
        <v>80</v>
      </c>
      <c r="H1164" t="s">
        <v>12</v>
      </c>
      <c r="I1164" t="s">
        <v>1177</v>
      </c>
      <c r="J1164" t="s">
        <v>1208</v>
      </c>
      <c r="K1164">
        <v>44</v>
      </c>
      <c r="L1164">
        <v>18</v>
      </c>
      <c r="M1164">
        <v>26</v>
      </c>
      <c r="N1164">
        <v>0</v>
      </c>
      <c r="O1164">
        <v>0</v>
      </c>
      <c r="P1164" t="s">
        <v>1173</v>
      </c>
      <c r="Q1164" t="s">
        <v>1173</v>
      </c>
      <c r="R1164" t="s">
        <v>1173</v>
      </c>
      <c r="S1164" t="str">
        <f t="shared" si="36"/>
        <v>En el municipio de AMAGA se tiene un total de Fallecido 44</v>
      </c>
      <c r="T1164" s="9" t="s">
        <v>1174</v>
      </c>
      <c r="U1164" t="s">
        <v>1175</v>
      </c>
    </row>
    <row r="1165" spans="1:21" x14ac:dyDescent="0.2">
      <c r="A1165">
        <f t="shared" si="37"/>
        <v>1164</v>
      </c>
      <c r="B1165" s="10">
        <v>43892</v>
      </c>
      <c r="C1165" s="10">
        <v>44437</v>
      </c>
      <c r="D1165" t="s">
        <v>113</v>
      </c>
      <c r="E1165" t="s">
        <v>117</v>
      </c>
      <c r="F1165" t="s">
        <v>1173</v>
      </c>
      <c r="G1165" t="s">
        <v>80</v>
      </c>
      <c r="H1165" t="s">
        <v>12</v>
      </c>
      <c r="I1165" t="s">
        <v>1178</v>
      </c>
      <c r="J1165" t="s">
        <v>1208</v>
      </c>
      <c r="K1165">
        <v>1207</v>
      </c>
      <c r="L1165">
        <v>523</v>
      </c>
      <c r="M1165">
        <v>636</v>
      </c>
      <c r="N1165">
        <v>25</v>
      </c>
      <c r="O1165">
        <v>23</v>
      </c>
      <c r="P1165" t="s">
        <v>1173</v>
      </c>
      <c r="Q1165" t="s">
        <v>1173</v>
      </c>
      <c r="R1165" t="s">
        <v>1173</v>
      </c>
      <c r="S1165" t="str">
        <f t="shared" si="36"/>
        <v>En el municipio de AMAGA se tiene un total de Recuperado 1207</v>
      </c>
      <c r="T1165" s="9" t="s">
        <v>1174</v>
      </c>
      <c r="U1165" t="s">
        <v>1175</v>
      </c>
    </row>
    <row r="1166" spans="1:21" x14ac:dyDescent="0.2">
      <c r="A1166">
        <f t="shared" si="37"/>
        <v>1165</v>
      </c>
      <c r="B1166" s="10">
        <v>43892</v>
      </c>
      <c r="C1166" s="10">
        <v>44437</v>
      </c>
      <c r="D1166" t="s">
        <v>113</v>
      </c>
      <c r="E1166" t="s">
        <v>117</v>
      </c>
      <c r="F1166" t="s">
        <v>1173</v>
      </c>
      <c r="G1166" t="s">
        <v>80</v>
      </c>
      <c r="H1166" t="s">
        <v>12</v>
      </c>
      <c r="I1166" t="s">
        <v>1180</v>
      </c>
      <c r="J1166" t="s">
        <v>1208</v>
      </c>
      <c r="K1166">
        <v>5</v>
      </c>
      <c r="L1166">
        <v>3</v>
      </c>
      <c r="M1166">
        <v>2</v>
      </c>
      <c r="N1166">
        <v>0</v>
      </c>
      <c r="O1166">
        <v>0</v>
      </c>
      <c r="P1166" t="s">
        <v>1173</v>
      </c>
      <c r="Q1166" t="s">
        <v>1173</v>
      </c>
      <c r="R1166" t="s">
        <v>1173</v>
      </c>
      <c r="S1166" t="str">
        <f t="shared" si="36"/>
        <v>En el municipio de AMAGA se tiene un total de Sin clasificar 5</v>
      </c>
      <c r="T1166" s="9" t="s">
        <v>1174</v>
      </c>
      <c r="U1166" t="s">
        <v>1175</v>
      </c>
    </row>
    <row r="1167" spans="1:21" x14ac:dyDescent="0.2">
      <c r="A1167">
        <f t="shared" si="37"/>
        <v>1166</v>
      </c>
      <c r="B1167" s="10">
        <v>43892</v>
      </c>
      <c r="C1167" s="10">
        <v>44437</v>
      </c>
      <c r="D1167" t="s">
        <v>113</v>
      </c>
      <c r="E1167" t="s">
        <v>118</v>
      </c>
      <c r="F1167" t="s">
        <v>1173</v>
      </c>
      <c r="G1167" t="s">
        <v>80</v>
      </c>
      <c r="H1167" t="s">
        <v>12</v>
      </c>
      <c r="I1167" t="s">
        <v>1179</v>
      </c>
      <c r="J1167" t="s">
        <v>1208</v>
      </c>
      <c r="K1167">
        <v>15</v>
      </c>
      <c r="L1167">
        <v>9</v>
      </c>
      <c r="M1167">
        <v>6</v>
      </c>
      <c r="N1167">
        <v>0</v>
      </c>
      <c r="O1167">
        <v>0</v>
      </c>
      <c r="P1167" t="s">
        <v>1173</v>
      </c>
      <c r="Q1167" t="s">
        <v>1173</v>
      </c>
      <c r="R1167" t="s">
        <v>1173</v>
      </c>
      <c r="S1167" t="str">
        <f t="shared" si="36"/>
        <v>En el municipio de AMALFI se tiene un total de Activo 15</v>
      </c>
      <c r="T1167" s="9" t="s">
        <v>1174</v>
      </c>
      <c r="U1167" t="s">
        <v>1175</v>
      </c>
    </row>
    <row r="1168" spans="1:21" x14ac:dyDescent="0.2">
      <c r="A1168">
        <f t="shared" si="37"/>
        <v>1167</v>
      </c>
      <c r="B1168" s="10">
        <v>43892</v>
      </c>
      <c r="C1168" s="10">
        <v>44437</v>
      </c>
      <c r="D1168" t="s">
        <v>113</v>
      </c>
      <c r="E1168" t="s">
        <v>118</v>
      </c>
      <c r="F1168" t="s">
        <v>1173</v>
      </c>
      <c r="G1168" t="s">
        <v>80</v>
      </c>
      <c r="H1168" t="s">
        <v>12</v>
      </c>
      <c r="I1168" t="s">
        <v>1177</v>
      </c>
      <c r="J1168" t="s">
        <v>1208</v>
      </c>
      <c r="K1168">
        <v>26</v>
      </c>
      <c r="L1168">
        <v>15</v>
      </c>
      <c r="M1168">
        <v>11</v>
      </c>
      <c r="N1168">
        <v>0</v>
      </c>
      <c r="O1168">
        <v>0</v>
      </c>
      <c r="P1168" t="s">
        <v>1173</v>
      </c>
      <c r="Q1168" t="s">
        <v>1173</v>
      </c>
      <c r="R1168" t="s">
        <v>1173</v>
      </c>
      <c r="S1168" t="str">
        <f t="shared" si="36"/>
        <v>En el municipio de AMALFI se tiene un total de Fallecido 26</v>
      </c>
      <c r="T1168" s="9" t="s">
        <v>1174</v>
      </c>
      <c r="U1168" t="s">
        <v>1175</v>
      </c>
    </row>
    <row r="1169" spans="1:21" x14ac:dyDescent="0.2">
      <c r="A1169">
        <f t="shared" si="37"/>
        <v>1168</v>
      </c>
      <c r="B1169" s="10">
        <v>43892</v>
      </c>
      <c r="C1169" s="10">
        <v>44437</v>
      </c>
      <c r="D1169" t="s">
        <v>113</v>
      </c>
      <c r="E1169" t="s">
        <v>118</v>
      </c>
      <c r="F1169" t="s">
        <v>1173</v>
      </c>
      <c r="G1169" t="s">
        <v>80</v>
      </c>
      <c r="H1169" t="s">
        <v>12</v>
      </c>
      <c r="I1169" t="s">
        <v>1178</v>
      </c>
      <c r="J1169" t="s">
        <v>1208</v>
      </c>
      <c r="K1169">
        <v>707</v>
      </c>
      <c r="L1169">
        <v>357</v>
      </c>
      <c r="M1169">
        <v>305</v>
      </c>
      <c r="N1169">
        <v>26</v>
      </c>
      <c r="O1169">
        <v>19</v>
      </c>
      <c r="P1169" t="s">
        <v>1173</v>
      </c>
      <c r="Q1169" t="s">
        <v>1173</v>
      </c>
      <c r="R1169" t="s">
        <v>1173</v>
      </c>
      <c r="S1169" t="str">
        <f t="shared" si="36"/>
        <v>En el municipio de AMALFI se tiene un total de Recuperado 707</v>
      </c>
      <c r="T1169" s="9" t="s">
        <v>1174</v>
      </c>
      <c r="U1169" t="s">
        <v>1175</v>
      </c>
    </row>
    <row r="1170" spans="1:21" x14ac:dyDescent="0.2">
      <c r="A1170">
        <f t="shared" si="37"/>
        <v>1169</v>
      </c>
      <c r="B1170" s="10">
        <v>43892</v>
      </c>
      <c r="C1170" s="10">
        <v>44437</v>
      </c>
      <c r="D1170" t="s">
        <v>113</v>
      </c>
      <c r="E1170" t="s">
        <v>118</v>
      </c>
      <c r="F1170" t="s">
        <v>1173</v>
      </c>
      <c r="G1170" t="s">
        <v>80</v>
      </c>
      <c r="H1170" t="s">
        <v>12</v>
      </c>
      <c r="I1170" t="s">
        <v>1180</v>
      </c>
      <c r="J1170" t="s">
        <v>1208</v>
      </c>
      <c r="K1170">
        <v>4</v>
      </c>
      <c r="L1170">
        <v>2</v>
      </c>
      <c r="M1170">
        <v>2</v>
      </c>
      <c r="N1170">
        <v>0</v>
      </c>
      <c r="O1170">
        <v>0</v>
      </c>
      <c r="P1170" t="s">
        <v>1173</v>
      </c>
      <c r="Q1170" t="s">
        <v>1173</v>
      </c>
      <c r="R1170" t="s">
        <v>1173</v>
      </c>
      <c r="S1170" t="str">
        <f t="shared" si="36"/>
        <v>En el municipio de AMALFI se tiene un total de Sin clasificar 4</v>
      </c>
      <c r="T1170" s="9" t="s">
        <v>1174</v>
      </c>
      <c r="U1170" t="s">
        <v>1175</v>
      </c>
    </row>
    <row r="1171" spans="1:21" x14ac:dyDescent="0.2">
      <c r="A1171">
        <f t="shared" si="37"/>
        <v>1170</v>
      </c>
      <c r="B1171" s="10">
        <v>43892</v>
      </c>
      <c r="C1171" s="10">
        <v>44437</v>
      </c>
      <c r="D1171" t="s">
        <v>113</v>
      </c>
      <c r="E1171" t="s">
        <v>119</v>
      </c>
      <c r="F1171" t="s">
        <v>1173</v>
      </c>
      <c r="G1171" t="s">
        <v>80</v>
      </c>
      <c r="H1171" t="s">
        <v>12</v>
      </c>
      <c r="I1171" t="s">
        <v>1179</v>
      </c>
      <c r="J1171" t="s">
        <v>1208</v>
      </c>
      <c r="K1171">
        <v>8</v>
      </c>
      <c r="L1171">
        <v>5</v>
      </c>
      <c r="M1171">
        <v>2</v>
      </c>
      <c r="N1171">
        <v>1</v>
      </c>
      <c r="O1171">
        <v>0</v>
      </c>
      <c r="P1171" t="s">
        <v>1173</v>
      </c>
      <c r="Q1171" t="s">
        <v>1173</v>
      </c>
      <c r="R1171" t="s">
        <v>1173</v>
      </c>
      <c r="S1171" t="str">
        <f t="shared" si="36"/>
        <v>En el municipio de ANDES se tiene un total de Activo 8</v>
      </c>
      <c r="T1171" s="9" t="s">
        <v>1174</v>
      </c>
      <c r="U1171" t="s">
        <v>1175</v>
      </c>
    </row>
    <row r="1172" spans="1:21" x14ac:dyDescent="0.2">
      <c r="A1172">
        <f t="shared" si="37"/>
        <v>1171</v>
      </c>
      <c r="B1172" s="10">
        <v>43892</v>
      </c>
      <c r="C1172" s="10">
        <v>44437</v>
      </c>
      <c r="D1172" t="s">
        <v>113</v>
      </c>
      <c r="E1172" t="s">
        <v>119</v>
      </c>
      <c r="F1172" t="s">
        <v>1173</v>
      </c>
      <c r="G1172" t="s">
        <v>80</v>
      </c>
      <c r="H1172" t="s">
        <v>12</v>
      </c>
      <c r="I1172" t="s">
        <v>1177</v>
      </c>
      <c r="J1172" t="s">
        <v>1208</v>
      </c>
      <c r="K1172">
        <v>36</v>
      </c>
      <c r="L1172">
        <v>18</v>
      </c>
      <c r="M1172">
        <v>18</v>
      </c>
      <c r="N1172">
        <v>0</v>
      </c>
      <c r="O1172">
        <v>0</v>
      </c>
      <c r="P1172" t="s">
        <v>1173</v>
      </c>
      <c r="Q1172" t="s">
        <v>1173</v>
      </c>
      <c r="R1172" t="s">
        <v>1173</v>
      </c>
      <c r="S1172" t="str">
        <f t="shared" si="36"/>
        <v>En el municipio de ANDES se tiene un total de Fallecido 36</v>
      </c>
      <c r="T1172" s="9" t="s">
        <v>1174</v>
      </c>
      <c r="U1172" t="s">
        <v>1175</v>
      </c>
    </row>
    <row r="1173" spans="1:21" x14ac:dyDescent="0.2">
      <c r="A1173">
        <f t="shared" si="37"/>
        <v>1172</v>
      </c>
      <c r="B1173" s="10">
        <v>43892</v>
      </c>
      <c r="C1173" s="10">
        <v>44437</v>
      </c>
      <c r="D1173" t="s">
        <v>113</v>
      </c>
      <c r="E1173" t="s">
        <v>119</v>
      </c>
      <c r="F1173" t="s">
        <v>1173</v>
      </c>
      <c r="G1173" t="s">
        <v>80</v>
      </c>
      <c r="H1173" t="s">
        <v>12</v>
      </c>
      <c r="I1173" t="s">
        <v>1178</v>
      </c>
      <c r="J1173" t="s">
        <v>1208</v>
      </c>
      <c r="K1173">
        <v>1126</v>
      </c>
      <c r="L1173">
        <v>542</v>
      </c>
      <c r="M1173">
        <v>549</v>
      </c>
      <c r="N1173">
        <v>22</v>
      </c>
      <c r="O1173">
        <v>13</v>
      </c>
      <c r="P1173" t="s">
        <v>1173</v>
      </c>
      <c r="Q1173" t="s">
        <v>1173</v>
      </c>
      <c r="R1173" t="s">
        <v>1173</v>
      </c>
      <c r="S1173" t="str">
        <f t="shared" si="36"/>
        <v>En el municipio de ANDES se tiene un total de Recuperado 1126</v>
      </c>
      <c r="T1173" s="9" t="s">
        <v>1174</v>
      </c>
      <c r="U1173" t="s">
        <v>1175</v>
      </c>
    </row>
    <row r="1174" spans="1:21" x14ac:dyDescent="0.2">
      <c r="A1174">
        <f t="shared" si="37"/>
        <v>1173</v>
      </c>
      <c r="B1174" s="10">
        <v>43892</v>
      </c>
      <c r="C1174" s="10">
        <v>44437</v>
      </c>
      <c r="D1174" t="s">
        <v>113</v>
      </c>
      <c r="E1174" t="s">
        <v>119</v>
      </c>
      <c r="F1174" t="s">
        <v>1173</v>
      </c>
      <c r="G1174" t="s">
        <v>80</v>
      </c>
      <c r="H1174" t="s">
        <v>12</v>
      </c>
      <c r="I1174" t="s">
        <v>1180</v>
      </c>
      <c r="J1174" t="s">
        <v>1208</v>
      </c>
      <c r="K1174">
        <v>4</v>
      </c>
      <c r="L1174">
        <v>1</v>
      </c>
      <c r="M1174">
        <v>3</v>
      </c>
      <c r="N1174">
        <v>0</v>
      </c>
      <c r="O1174">
        <v>0</v>
      </c>
      <c r="P1174" t="s">
        <v>1173</v>
      </c>
      <c r="Q1174" t="s">
        <v>1173</v>
      </c>
      <c r="R1174" t="s">
        <v>1173</v>
      </c>
      <c r="S1174" t="str">
        <f t="shared" si="36"/>
        <v>En el municipio de ANDES se tiene un total de Sin clasificar 4</v>
      </c>
      <c r="T1174" s="9" t="s">
        <v>1174</v>
      </c>
      <c r="U1174" t="s">
        <v>1175</v>
      </c>
    </row>
    <row r="1175" spans="1:21" x14ac:dyDescent="0.2">
      <c r="A1175">
        <f t="shared" si="37"/>
        <v>1174</v>
      </c>
      <c r="B1175" s="10">
        <v>43892</v>
      </c>
      <c r="C1175" s="10">
        <v>44437</v>
      </c>
      <c r="D1175" t="s">
        <v>113</v>
      </c>
      <c r="E1175" t="s">
        <v>120</v>
      </c>
      <c r="F1175" t="s">
        <v>1173</v>
      </c>
      <c r="G1175" t="s">
        <v>80</v>
      </c>
      <c r="H1175" t="s">
        <v>12</v>
      </c>
      <c r="I1175" t="s">
        <v>1177</v>
      </c>
      <c r="J1175" t="s">
        <v>1208</v>
      </c>
      <c r="K1175">
        <v>3</v>
      </c>
      <c r="L1175">
        <v>1</v>
      </c>
      <c r="M1175">
        <v>2</v>
      </c>
      <c r="N1175">
        <v>0</v>
      </c>
      <c r="O1175">
        <v>0</v>
      </c>
      <c r="P1175" t="s">
        <v>1173</v>
      </c>
      <c r="Q1175" t="s">
        <v>1173</v>
      </c>
      <c r="R1175" t="s">
        <v>1173</v>
      </c>
      <c r="S1175" t="str">
        <f t="shared" si="36"/>
        <v>En el municipio de ANGELOPOLIS se tiene un total de Fallecido 3</v>
      </c>
      <c r="T1175" s="9" t="s">
        <v>1174</v>
      </c>
      <c r="U1175" t="s">
        <v>1175</v>
      </c>
    </row>
    <row r="1176" spans="1:21" x14ac:dyDescent="0.2">
      <c r="A1176">
        <f t="shared" si="37"/>
        <v>1175</v>
      </c>
      <c r="B1176" s="10">
        <v>43892</v>
      </c>
      <c r="C1176" s="10">
        <v>44437</v>
      </c>
      <c r="D1176" t="s">
        <v>113</v>
      </c>
      <c r="E1176" t="s">
        <v>120</v>
      </c>
      <c r="F1176" t="s">
        <v>1173</v>
      </c>
      <c r="G1176" t="s">
        <v>80</v>
      </c>
      <c r="H1176" t="s">
        <v>12</v>
      </c>
      <c r="I1176" t="s">
        <v>1178</v>
      </c>
      <c r="J1176" t="s">
        <v>1208</v>
      </c>
      <c r="K1176">
        <v>106</v>
      </c>
      <c r="L1176">
        <v>56</v>
      </c>
      <c r="M1176">
        <v>45</v>
      </c>
      <c r="N1176">
        <v>2</v>
      </c>
      <c r="O1176">
        <v>3</v>
      </c>
      <c r="P1176" t="s">
        <v>1173</v>
      </c>
      <c r="Q1176" t="s">
        <v>1173</v>
      </c>
      <c r="R1176" t="s">
        <v>1173</v>
      </c>
      <c r="S1176" t="str">
        <f t="shared" si="36"/>
        <v>En el municipio de ANGELOPOLIS se tiene un total de Recuperado 106</v>
      </c>
      <c r="T1176" s="9" t="s">
        <v>1174</v>
      </c>
      <c r="U1176" t="s">
        <v>1175</v>
      </c>
    </row>
    <row r="1177" spans="1:21" x14ac:dyDescent="0.2">
      <c r="A1177">
        <f t="shared" si="37"/>
        <v>1176</v>
      </c>
      <c r="B1177" s="10">
        <v>43892</v>
      </c>
      <c r="C1177" s="10">
        <v>44437</v>
      </c>
      <c r="D1177" t="s">
        <v>113</v>
      </c>
      <c r="E1177" t="s">
        <v>120</v>
      </c>
      <c r="F1177" t="s">
        <v>1173</v>
      </c>
      <c r="G1177" t="s">
        <v>80</v>
      </c>
      <c r="H1177" t="s">
        <v>12</v>
      </c>
      <c r="I1177" t="s">
        <v>1180</v>
      </c>
      <c r="J1177" t="s">
        <v>1208</v>
      </c>
      <c r="K1177">
        <v>1</v>
      </c>
      <c r="L1177">
        <v>0</v>
      </c>
      <c r="M1177">
        <v>1</v>
      </c>
      <c r="N1177">
        <v>0</v>
      </c>
      <c r="O1177">
        <v>0</v>
      </c>
      <c r="P1177" t="s">
        <v>1173</v>
      </c>
      <c r="Q1177" t="s">
        <v>1173</v>
      </c>
      <c r="R1177" t="s">
        <v>1173</v>
      </c>
      <c r="S1177" t="str">
        <f t="shared" si="36"/>
        <v>En el municipio de ANGELOPOLIS se tiene un total de Sin clasificar 1</v>
      </c>
      <c r="T1177" s="9" t="s">
        <v>1174</v>
      </c>
      <c r="U1177" t="s">
        <v>1175</v>
      </c>
    </row>
    <row r="1178" spans="1:21" x14ac:dyDescent="0.2">
      <c r="A1178">
        <f t="shared" si="37"/>
        <v>1177</v>
      </c>
      <c r="B1178" s="10">
        <v>43892</v>
      </c>
      <c r="C1178" s="10">
        <v>44437</v>
      </c>
      <c r="D1178" t="s">
        <v>113</v>
      </c>
      <c r="E1178" t="s">
        <v>121</v>
      </c>
      <c r="F1178" t="s">
        <v>1173</v>
      </c>
      <c r="G1178" t="s">
        <v>80</v>
      </c>
      <c r="H1178" t="s">
        <v>12</v>
      </c>
      <c r="I1178" t="s">
        <v>1179</v>
      </c>
      <c r="J1178" t="s">
        <v>1208</v>
      </c>
      <c r="K1178">
        <v>2</v>
      </c>
      <c r="L1178">
        <v>1</v>
      </c>
      <c r="M1178">
        <v>1</v>
      </c>
      <c r="N1178">
        <v>0</v>
      </c>
      <c r="O1178">
        <v>0</v>
      </c>
      <c r="P1178" t="s">
        <v>1173</v>
      </c>
      <c r="Q1178" t="s">
        <v>1173</v>
      </c>
      <c r="R1178" t="s">
        <v>1173</v>
      </c>
      <c r="S1178" t="str">
        <f t="shared" si="36"/>
        <v>En el municipio de ANGOSTURA se tiene un total de Activo 2</v>
      </c>
      <c r="T1178" s="9" t="s">
        <v>1174</v>
      </c>
      <c r="U1178" t="s">
        <v>1175</v>
      </c>
    </row>
    <row r="1179" spans="1:21" x14ac:dyDescent="0.2">
      <c r="A1179">
        <f t="shared" si="37"/>
        <v>1178</v>
      </c>
      <c r="B1179" s="10">
        <v>43892</v>
      </c>
      <c r="C1179" s="10">
        <v>44437</v>
      </c>
      <c r="D1179" t="s">
        <v>113</v>
      </c>
      <c r="E1179" t="s">
        <v>121</v>
      </c>
      <c r="F1179" t="s">
        <v>1173</v>
      </c>
      <c r="G1179" t="s">
        <v>80</v>
      </c>
      <c r="H1179" t="s">
        <v>12</v>
      </c>
      <c r="I1179" t="s">
        <v>1177</v>
      </c>
      <c r="J1179" t="s">
        <v>1208</v>
      </c>
      <c r="K1179">
        <v>2</v>
      </c>
      <c r="L1179">
        <v>2</v>
      </c>
      <c r="M1179">
        <v>0</v>
      </c>
      <c r="N1179">
        <v>0</v>
      </c>
      <c r="O1179">
        <v>0</v>
      </c>
      <c r="P1179" t="s">
        <v>1173</v>
      </c>
      <c r="Q1179" t="s">
        <v>1173</v>
      </c>
      <c r="R1179" t="s">
        <v>1173</v>
      </c>
      <c r="S1179" t="str">
        <f t="shared" si="36"/>
        <v>En el municipio de ANGOSTURA se tiene un total de Fallecido 2</v>
      </c>
      <c r="T1179" s="9" t="s">
        <v>1174</v>
      </c>
      <c r="U1179" t="s">
        <v>1175</v>
      </c>
    </row>
    <row r="1180" spans="1:21" x14ac:dyDescent="0.2">
      <c r="A1180">
        <f t="shared" si="37"/>
        <v>1179</v>
      </c>
      <c r="B1180" s="10">
        <v>43892</v>
      </c>
      <c r="C1180" s="10">
        <v>44437</v>
      </c>
      <c r="D1180" t="s">
        <v>113</v>
      </c>
      <c r="E1180" t="s">
        <v>121</v>
      </c>
      <c r="F1180" t="s">
        <v>1173</v>
      </c>
      <c r="G1180" t="s">
        <v>80</v>
      </c>
      <c r="H1180" t="s">
        <v>12</v>
      </c>
      <c r="I1180" t="s">
        <v>1178</v>
      </c>
      <c r="J1180" t="s">
        <v>1208</v>
      </c>
      <c r="K1180">
        <v>157</v>
      </c>
      <c r="L1180">
        <v>60</v>
      </c>
      <c r="M1180">
        <v>79</v>
      </c>
      <c r="N1180">
        <v>10</v>
      </c>
      <c r="O1180">
        <v>8</v>
      </c>
      <c r="P1180" t="s">
        <v>1173</v>
      </c>
      <c r="Q1180" t="s">
        <v>1173</v>
      </c>
      <c r="R1180" t="s">
        <v>1173</v>
      </c>
      <c r="S1180" t="str">
        <f t="shared" si="36"/>
        <v>En el municipio de ANGOSTURA se tiene un total de Recuperado 157</v>
      </c>
      <c r="T1180" s="9" t="s">
        <v>1174</v>
      </c>
      <c r="U1180" t="s">
        <v>1175</v>
      </c>
    </row>
    <row r="1181" spans="1:21" x14ac:dyDescent="0.2">
      <c r="A1181">
        <f t="shared" si="37"/>
        <v>1180</v>
      </c>
      <c r="B1181" s="10">
        <v>43892</v>
      </c>
      <c r="C1181" s="10">
        <v>44437</v>
      </c>
      <c r="D1181" t="s">
        <v>113</v>
      </c>
      <c r="E1181" t="s">
        <v>122</v>
      </c>
      <c r="F1181" t="s">
        <v>1173</v>
      </c>
      <c r="G1181" t="s">
        <v>80</v>
      </c>
      <c r="H1181" t="s">
        <v>12</v>
      </c>
      <c r="I1181" t="s">
        <v>1179</v>
      </c>
      <c r="J1181" t="s">
        <v>1208</v>
      </c>
      <c r="K1181">
        <v>2</v>
      </c>
      <c r="L1181">
        <v>1</v>
      </c>
      <c r="M1181">
        <v>1</v>
      </c>
      <c r="N1181">
        <v>0</v>
      </c>
      <c r="O1181">
        <v>0</v>
      </c>
      <c r="P1181" t="s">
        <v>1173</v>
      </c>
      <c r="Q1181" t="s">
        <v>1173</v>
      </c>
      <c r="R1181" t="s">
        <v>1173</v>
      </c>
      <c r="S1181" t="str">
        <f t="shared" si="36"/>
        <v>En el municipio de ANORI se tiene un total de Activo 2</v>
      </c>
      <c r="T1181" s="9" t="s">
        <v>1174</v>
      </c>
      <c r="U1181" t="s">
        <v>1175</v>
      </c>
    </row>
    <row r="1182" spans="1:21" x14ac:dyDescent="0.2">
      <c r="A1182">
        <f t="shared" si="37"/>
        <v>1181</v>
      </c>
      <c r="B1182" s="10">
        <v>43892</v>
      </c>
      <c r="C1182" s="10">
        <v>44437</v>
      </c>
      <c r="D1182" t="s">
        <v>113</v>
      </c>
      <c r="E1182" t="s">
        <v>122</v>
      </c>
      <c r="F1182" t="s">
        <v>1173</v>
      </c>
      <c r="G1182" t="s">
        <v>80</v>
      </c>
      <c r="H1182" t="s">
        <v>12</v>
      </c>
      <c r="I1182" t="s">
        <v>1177</v>
      </c>
      <c r="J1182" t="s">
        <v>1208</v>
      </c>
      <c r="K1182">
        <v>13</v>
      </c>
      <c r="L1182">
        <v>3</v>
      </c>
      <c r="M1182">
        <v>10</v>
      </c>
      <c r="N1182">
        <v>0</v>
      </c>
      <c r="O1182">
        <v>0</v>
      </c>
      <c r="P1182" t="s">
        <v>1173</v>
      </c>
      <c r="Q1182" t="s">
        <v>1173</v>
      </c>
      <c r="R1182" t="s">
        <v>1173</v>
      </c>
      <c r="S1182" t="str">
        <f t="shared" si="36"/>
        <v>En el municipio de ANORI se tiene un total de Fallecido 13</v>
      </c>
      <c r="T1182" s="9" t="s">
        <v>1174</v>
      </c>
      <c r="U1182" t="s">
        <v>1175</v>
      </c>
    </row>
    <row r="1183" spans="1:21" x14ac:dyDescent="0.2">
      <c r="A1183">
        <f t="shared" si="37"/>
        <v>1182</v>
      </c>
      <c r="B1183" s="10">
        <v>43892</v>
      </c>
      <c r="C1183" s="10">
        <v>44437</v>
      </c>
      <c r="D1183" t="s">
        <v>113</v>
      </c>
      <c r="E1183" t="s">
        <v>122</v>
      </c>
      <c r="F1183" t="s">
        <v>1173</v>
      </c>
      <c r="G1183" t="s">
        <v>80</v>
      </c>
      <c r="H1183" t="s">
        <v>12</v>
      </c>
      <c r="I1183" t="s">
        <v>1178</v>
      </c>
      <c r="J1183" t="s">
        <v>1208</v>
      </c>
      <c r="K1183">
        <v>245</v>
      </c>
      <c r="L1183">
        <v>116</v>
      </c>
      <c r="M1183">
        <v>118</v>
      </c>
      <c r="N1183">
        <v>5</v>
      </c>
      <c r="O1183">
        <v>6</v>
      </c>
      <c r="P1183" t="s">
        <v>1173</v>
      </c>
      <c r="Q1183" t="s">
        <v>1173</v>
      </c>
      <c r="R1183" t="s">
        <v>1173</v>
      </c>
      <c r="S1183" t="str">
        <f t="shared" si="36"/>
        <v>En el municipio de ANORI se tiene un total de Recuperado 245</v>
      </c>
      <c r="T1183" s="9" t="s">
        <v>1174</v>
      </c>
      <c r="U1183" t="s">
        <v>1175</v>
      </c>
    </row>
    <row r="1184" spans="1:21" x14ac:dyDescent="0.2">
      <c r="A1184">
        <f t="shared" si="37"/>
        <v>1183</v>
      </c>
      <c r="B1184" s="10">
        <v>43892</v>
      </c>
      <c r="C1184" s="10">
        <v>44437</v>
      </c>
      <c r="D1184" t="s">
        <v>113</v>
      </c>
      <c r="E1184" t="s">
        <v>123</v>
      </c>
      <c r="F1184" t="s">
        <v>1173</v>
      </c>
      <c r="G1184" t="s">
        <v>80</v>
      </c>
      <c r="H1184" t="s">
        <v>12</v>
      </c>
      <c r="I1184" t="s">
        <v>1179</v>
      </c>
      <c r="J1184" t="s">
        <v>1208</v>
      </c>
      <c r="K1184">
        <v>1</v>
      </c>
      <c r="L1184">
        <v>0</v>
      </c>
      <c r="M1184">
        <v>1</v>
      </c>
      <c r="N1184">
        <v>0</v>
      </c>
      <c r="O1184">
        <v>0</v>
      </c>
      <c r="P1184" t="s">
        <v>1173</v>
      </c>
      <c r="Q1184" t="s">
        <v>1173</v>
      </c>
      <c r="R1184" t="s">
        <v>1173</v>
      </c>
      <c r="S1184" t="str">
        <f t="shared" si="36"/>
        <v>En el municipio de ANZA se tiene un total de Activo 1</v>
      </c>
      <c r="T1184" s="9" t="s">
        <v>1174</v>
      </c>
      <c r="U1184" t="s">
        <v>1175</v>
      </c>
    </row>
    <row r="1185" spans="1:21" x14ac:dyDescent="0.2">
      <c r="A1185">
        <f t="shared" si="37"/>
        <v>1184</v>
      </c>
      <c r="B1185" s="10">
        <v>43892</v>
      </c>
      <c r="C1185" s="10">
        <v>44437</v>
      </c>
      <c r="D1185" t="s">
        <v>113</v>
      </c>
      <c r="E1185" t="s">
        <v>123</v>
      </c>
      <c r="F1185" t="s">
        <v>1173</v>
      </c>
      <c r="G1185" t="s">
        <v>80</v>
      </c>
      <c r="H1185" t="s">
        <v>12</v>
      </c>
      <c r="I1185" t="s">
        <v>1177</v>
      </c>
      <c r="J1185" t="s">
        <v>1208</v>
      </c>
      <c r="K1185">
        <v>5</v>
      </c>
      <c r="L1185">
        <v>0</v>
      </c>
      <c r="M1185">
        <v>5</v>
      </c>
      <c r="N1185">
        <v>0</v>
      </c>
      <c r="O1185">
        <v>0</v>
      </c>
      <c r="P1185" t="s">
        <v>1173</v>
      </c>
      <c r="Q1185" t="s">
        <v>1173</v>
      </c>
      <c r="R1185" t="s">
        <v>1173</v>
      </c>
      <c r="S1185" t="str">
        <f t="shared" si="36"/>
        <v>En el municipio de ANZA se tiene un total de Fallecido 5</v>
      </c>
      <c r="T1185" s="9" t="s">
        <v>1174</v>
      </c>
      <c r="U1185" t="s">
        <v>1175</v>
      </c>
    </row>
    <row r="1186" spans="1:21" x14ac:dyDescent="0.2">
      <c r="A1186">
        <f t="shared" si="37"/>
        <v>1185</v>
      </c>
      <c r="B1186" s="10">
        <v>43892</v>
      </c>
      <c r="C1186" s="10">
        <v>44437</v>
      </c>
      <c r="D1186" t="s">
        <v>113</v>
      </c>
      <c r="E1186" t="s">
        <v>123</v>
      </c>
      <c r="F1186" t="s">
        <v>1173</v>
      </c>
      <c r="G1186" t="s">
        <v>80</v>
      </c>
      <c r="H1186" t="s">
        <v>12</v>
      </c>
      <c r="I1186" t="s">
        <v>1178</v>
      </c>
      <c r="J1186" t="s">
        <v>1208</v>
      </c>
      <c r="K1186">
        <v>249</v>
      </c>
      <c r="L1186">
        <v>116</v>
      </c>
      <c r="M1186">
        <v>117</v>
      </c>
      <c r="N1186">
        <v>9</v>
      </c>
      <c r="O1186">
        <v>7</v>
      </c>
      <c r="P1186" t="s">
        <v>1173</v>
      </c>
      <c r="Q1186" t="s">
        <v>1173</v>
      </c>
      <c r="R1186" t="s">
        <v>1173</v>
      </c>
      <c r="S1186" t="str">
        <f t="shared" si="36"/>
        <v>En el municipio de ANZA se tiene un total de Recuperado 249</v>
      </c>
      <c r="T1186" s="9" t="s">
        <v>1174</v>
      </c>
      <c r="U1186" t="s">
        <v>1175</v>
      </c>
    </row>
    <row r="1187" spans="1:21" x14ac:dyDescent="0.2">
      <c r="A1187">
        <f t="shared" si="37"/>
        <v>1186</v>
      </c>
      <c r="B1187" s="10">
        <v>43892</v>
      </c>
      <c r="C1187" s="10">
        <v>44437</v>
      </c>
      <c r="D1187" t="s">
        <v>113</v>
      </c>
      <c r="E1187" t="s">
        <v>123</v>
      </c>
      <c r="F1187" t="s">
        <v>1173</v>
      </c>
      <c r="G1187" t="s">
        <v>80</v>
      </c>
      <c r="H1187" t="s">
        <v>12</v>
      </c>
      <c r="I1187" t="s">
        <v>1180</v>
      </c>
      <c r="J1187" t="s">
        <v>1208</v>
      </c>
      <c r="K1187">
        <v>2</v>
      </c>
      <c r="L1187">
        <v>0</v>
      </c>
      <c r="M1187">
        <v>2</v>
      </c>
      <c r="N1187">
        <v>0</v>
      </c>
      <c r="O1187">
        <v>0</v>
      </c>
      <c r="P1187" t="s">
        <v>1173</v>
      </c>
      <c r="Q1187" t="s">
        <v>1173</v>
      </c>
      <c r="R1187" t="s">
        <v>1173</v>
      </c>
      <c r="S1187" t="str">
        <f t="shared" si="36"/>
        <v>En el municipio de ANZA se tiene un total de Sin clasificar 2</v>
      </c>
      <c r="T1187" s="9" t="s">
        <v>1174</v>
      </c>
      <c r="U1187" t="s">
        <v>1175</v>
      </c>
    </row>
    <row r="1188" spans="1:21" x14ac:dyDescent="0.2">
      <c r="A1188">
        <f t="shared" si="37"/>
        <v>1187</v>
      </c>
      <c r="B1188" s="10">
        <v>43892</v>
      </c>
      <c r="C1188" s="10">
        <v>44437</v>
      </c>
      <c r="D1188" t="s">
        <v>113</v>
      </c>
      <c r="E1188" t="s">
        <v>124</v>
      </c>
      <c r="F1188" t="s">
        <v>1173</v>
      </c>
      <c r="G1188" t="s">
        <v>80</v>
      </c>
      <c r="H1188" t="s">
        <v>12</v>
      </c>
      <c r="I1188" t="s">
        <v>1179</v>
      </c>
      <c r="J1188" t="s">
        <v>1208</v>
      </c>
      <c r="K1188">
        <v>85</v>
      </c>
      <c r="L1188">
        <v>45</v>
      </c>
      <c r="M1188">
        <v>29</v>
      </c>
      <c r="N1188">
        <v>6</v>
      </c>
      <c r="O1188">
        <v>5</v>
      </c>
      <c r="P1188" t="s">
        <v>1173</v>
      </c>
      <c r="Q1188" t="s">
        <v>1173</v>
      </c>
      <c r="R1188" t="s">
        <v>1173</v>
      </c>
      <c r="S1188" t="str">
        <f t="shared" si="36"/>
        <v>En el municipio de APARTADO se tiene un total de Activo 85</v>
      </c>
      <c r="T1188" s="9" t="s">
        <v>1174</v>
      </c>
      <c r="U1188" t="s">
        <v>1175</v>
      </c>
    </row>
    <row r="1189" spans="1:21" x14ac:dyDescent="0.2">
      <c r="A1189">
        <f t="shared" si="37"/>
        <v>1188</v>
      </c>
      <c r="B1189" s="10">
        <v>43892</v>
      </c>
      <c r="C1189" s="10">
        <v>44437</v>
      </c>
      <c r="D1189" t="s">
        <v>113</v>
      </c>
      <c r="E1189" t="s">
        <v>124</v>
      </c>
      <c r="F1189" t="s">
        <v>1173</v>
      </c>
      <c r="G1189" t="s">
        <v>80</v>
      </c>
      <c r="H1189" t="s">
        <v>12</v>
      </c>
      <c r="I1189" t="s">
        <v>1177</v>
      </c>
      <c r="J1189" t="s">
        <v>1208</v>
      </c>
      <c r="K1189">
        <v>283</v>
      </c>
      <c r="L1189">
        <v>122</v>
      </c>
      <c r="M1189">
        <v>160</v>
      </c>
      <c r="N1189">
        <v>1</v>
      </c>
      <c r="O1189">
        <v>0</v>
      </c>
      <c r="P1189" t="s">
        <v>1173</v>
      </c>
      <c r="Q1189" t="s">
        <v>1173</v>
      </c>
      <c r="R1189" t="s">
        <v>1173</v>
      </c>
      <c r="S1189" t="str">
        <f t="shared" si="36"/>
        <v>En el municipio de APARTADO se tiene un total de Fallecido 283</v>
      </c>
      <c r="T1189" s="9" t="s">
        <v>1174</v>
      </c>
      <c r="U1189" t="s">
        <v>1175</v>
      </c>
    </row>
    <row r="1190" spans="1:21" x14ac:dyDescent="0.2">
      <c r="A1190">
        <f t="shared" si="37"/>
        <v>1189</v>
      </c>
      <c r="B1190" s="10">
        <v>43892</v>
      </c>
      <c r="C1190" s="10">
        <v>44437</v>
      </c>
      <c r="D1190" t="s">
        <v>113</v>
      </c>
      <c r="E1190" t="s">
        <v>124</v>
      </c>
      <c r="F1190" t="s">
        <v>1173</v>
      </c>
      <c r="G1190" t="s">
        <v>80</v>
      </c>
      <c r="H1190" t="s">
        <v>12</v>
      </c>
      <c r="I1190" t="s">
        <v>1178</v>
      </c>
      <c r="J1190" t="s">
        <v>1208</v>
      </c>
      <c r="K1190">
        <v>11791</v>
      </c>
      <c r="L1190">
        <v>5229</v>
      </c>
      <c r="M1190">
        <v>5668</v>
      </c>
      <c r="N1190">
        <v>446</v>
      </c>
      <c r="O1190">
        <v>448</v>
      </c>
      <c r="P1190" t="s">
        <v>1173</v>
      </c>
      <c r="Q1190" t="s">
        <v>1173</v>
      </c>
      <c r="R1190" t="s">
        <v>1173</v>
      </c>
      <c r="S1190" t="str">
        <f t="shared" si="36"/>
        <v>En el municipio de APARTADO se tiene un total de Recuperado 11791</v>
      </c>
      <c r="T1190" s="9" t="s">
        <v>1174</v>
      </c>
      <c r="U1190" t="s">
        <v>1175</v>
      </c>
    </row>
    <row r="1191" spans="1:21" x14ac:dyDescent="0.2">
      <c r="A1191">
        <f t="shared" si="37"/>
        <v>1190</v>
      </c>
      <c r="B1191" s="10">
        <v>43892</v>
      </c>
      <c r="C1191" s="10">
        <v>44437</v>
      </c>
      <c r="D1191" t="s">
        <v>113</v>
      </c>
      <c r="E1191" t="s">
        <v>124</v>
      </c>
      <c r="F1191" t="s">
        <v>1173</v>
      </c>
      <c r="G1191" t="s">
        <v>80</v>
      </c>
      <c r="H1191" t="s">
        <v>12</v>
      </c>
      <c r="I1191" t="s">
        <v>1180</v>
      </c>
      <c r="J1191" t="s">
        <v>1208</v>
      </c>
      <c r="K1191">
        <v>31</v>
      </c>
      <c r="L1191">
        <v>10</v>
      </c>
      <c r="M1191">
        <v>19</v>
      </c>
      <c r="N1191">
        <v>1</v>
      </c>
      <c r="O1191">
        <v>1</v>
      </c>
      <c r="P1191" t="s">
        <v>1173</v>
      </c>
      <c r="Q1191" t="s">
        <v>1173</v>
      </c>
      <c r="R1191" t="s">
        <v>1173</v>
      </c>
      <c r="S1191" t="str">
        <f t="shared" si="36"/>
        <v>En el municipio de APARTADO se tiene un total de Sin clasificar 31</v>
      </c>
      <c r="T1191" s="9" t="s">
        <v>1174</v>
      </c>
      <c r="U1191" t="s">
        <v>1175</v>
      </c>
    </row>
    <row r="1192" spans="1:21" x14ac:dyDescent="0.2">
      <c r="A1192">
        <f t="shared" si="37"/>
        <v>1191</v>
      </c>
      <c r="B1192" s="10">
        <v>43892</v>
      </c>
      <c r="C1192" s="10">
        <v>44437</v>
      </c>
      <c r="D1192" t="s">
        <v>113</v>
      </c>
      <c r="E1192" t="s">
        <v>125</v>
      </c>
      <c r="F1192" t="s">
        <v>1173</v>
      </c>
      <c r="G1192" t="s">
        <v>80</v>
      </c>
      <c r="H1192" t="s">
        <v>12</v>
      </c>
      <c r="I1192" t="s">
        <v>1179</v>
      </c>
      <c r="J1192" t="s">
        <v>1208</v>
      </c>
      <c r="K1192">
        <v>6</v>
      </c>
      <c r="L1192">
        <v>2</v>
      </c>
      <c r="M1192">
        <v>4</v>
      </c>
      <c r="N1192">
        <v>0</v>
      </c>
      <c r="O1192">
        <v>0</v>
      </c>
      <c r="P1192" t="s">
        <v>1173</v>
      </c>
      <c r="Q1192" t="s">
        <v>1173</v>
      </c>
      <c r="R1192" t="s">
        <v>1173</v>
      </c>
      <c r="S1192" t="str">
        <f t="shared" si="36"/>
        <v>En el municipio de ARBOLETES se tiene un total de Activo 6</v>
      </c>
      <c r="T1192" s="9" t="s">
        <v>1174</v>
      </c>
      <c r="U1192" t="s">
        <v>1175</v>
      </c>
    </row>
    <row r="1193" spans="1:21" x14ac:dyDescent="0.2">
      <c r="A1193">
        <f t="shared" si="37"/>
        <v>1192</v>
      </c>
      <c r="B1193" s="10">
        <v>43892</v>
      </c>
      <c r="C1193" s="10">
        <v>44437</v>
      </c>
      <c r="D1193" t="s">
        <v>113</v>
      </c>
      <c r="E1193" t="s">
        <v>125</v>
      </c>
      <c r="F1193" t="s">
        <v>1173</v>
      </c>
      <c r="G1193" t="s">
        <v>80</v>
      </c>
      <c r="H1193" t="s">
        <v>12</v>
      </c>
      <c r="I1193" t="s">
        <v>1177</v>
      </c>
      <c r="J1193" t="s">
        <v>1208</v>
      </c>
      <c r="K1193">
        <v>38</v>
      </c>
      <c r="L1193">
        <v>13</v>
      </c>
      <c r="M1193">
        <v>25</v>
      </c>
      <c r="N1193">
        <v>0</v>
      </c>
      <c r="O1193">
        <v>0</v>
      </c>
      <c r="P1193" t="s">
        <v>1173</v>
      </c>
      <c r="Q1193" t="s">
        <v>1173</v>
      </c>
      <c r="R1193" t="s">
        <v>1173</v>
      </c>
      <c r="S1193" t="str">
        <f t="shared" si="36"/>
        <v>En el municipio de ARBOLETES se tiene un total de Fallecido 38</v>
      </c>
      <c r="T1193" s="9" t="s">
        <v>1174</v>
      </c>
      <c r="U1193" t="s">
        <v>1175</v>
      </c>
    </row>
    <row r="1194" spans="1:21" x14ac:dyDescent="0.2">
      <c r="A1194">
        <f t="shared" si="37"/>
        <v>1193</v>
      </c>
      <c r="B1194" s="10">
        <v>43892</v>
      </c>
      <c r="C1194" s="10">
        <v>44437</v>
      </c>
      <c r="D1194" t="s">
        <v>113</v>
      </c>
      <c r="E1194" t="s">
        <v>125</v>
      </c>
      <c r="F1194" t="s">
        <v>1173</v>
      </c>
      <c r="G1194" t="s">
        <v>80</v>
      </c>
      <c r="H1194" t="s">
        <v>12</v>
      </c>
      <c r="I1194" t="s">
        <v>1178</v>
      </c>
      <c r="J1194" t="s">
        <v>1208</v>
      </c>
      <c r="K1194">
        <v>1054</v>
      </c>
      <c r="L1194">
        <v>501</v>
      </c>
      <c r="M1194">
        <v>438</v>
      </c>
      <c r="N1194">
        <v>61</v>
      </c>
      <c r="O1194">
        <v>54</v>
      </c>
      <c r="P1194" t="s">
        <v>1173</v>
      </c>
      <c r="Q1194" t="s">
        <v>1173</v>
      </c>
      <c r="R1194" t="s">
        <v>1173</v>
      </c>
      <c r="S1194" t="str">
        <f t="shared" si="36"/>
        <v>En el municipio de ARBOLETES se tiene un total de Recuperado 1054</v>
      </c>
      <c r="T1194" s="9" t="s">
        <v>1174</v>
      </c>
      <c r="U1194" t="s">
        <v>1175</v>
      </c>
    </row>
    <row r="1195" spans="1:21" x14ac:dyDescent="0.2">
      <c r="A1195">
        <f t="shared" si="37"/>
        <v>1194</v>
      </c>
      <c r="B1195" s="10">
        <v>43892</v>
      </c>
      <c r="C1195" s="10">
        <v>44437</v>
      </c>
      <c r="D1195" t="s">
        <v>113</v>
      </c>
      <c r="E1195" t="s">
        <v>125</v>
      </c>
      <c r="F1195" t="s">
        <v>1173</v>
      </c>
      <c r="G1195" t="s">
        <v>80</v>
      </c>
      <c r="H1195" t="s">
        <v>12</v>
      </c>
      <c r="I1195" t="s">
        <v>1180</v>
      </c>
      <c r="J1195" t="s">
        <v>1208</v>
      </c>
      <c r="K1195">
        <v>2</v>
      </c>
      <c r="L1195">
        <v>0</v>
      </c>
      <c r="M1195">
        <v>2</v>
      </c>
      <c r="N1195">
        <v>0</v>
      </c>
      <c r="O1195">
        <v>0</v>
      </c>
      <c r="P1195" t="s">
        <v>1173</v>
      </c>
      <c r="Q1195" t="s">
        <v>1173</v>
      </c>
      <c r="R1195" t="s">
        <v>1173</v>
      </c>
      <c r="S1195" t="str">
        <f t="shared" si="36"/>
        <v>En el municipio de ARBOLETES se tiene un total de Sin clasificar 2</v>
      </c>
      <c r="T1195" s="9" t="s">
        <v>1174</v>
      </c>
      <c r="U1195" t="s">
        <v>1175</v>
      </c>
    </row>
    <row r="1196" spans="1:21" x14ac:dyDescent="0.2">
      <c r="A1196">
        <f t="shared" si="37"/>
        <v>1195</v>
      </c>
      <c r="B1196" s="10">
        <v>43892</v>
      </c>
      <c r="C1196" s="10">
        <v>44437</v>
      </c>
      <c r="D1196" t="s">
        <v>113</v>
      </c>
      <c r="E1196" t="s">
        <v>126</v>
      </c>
      <c r="F1196" t="s">
        <v>1173</v>
      </c>
      <c r="G1196" t="s">
        <v>80</v>
      </c>
      <c r="H1196" t="s">
        <v>12</v>
      </c>
      <c r="I1196" t="s">
        <v>1177</v>
      </c>
      <c r="J1196" t="s">
        <v>1208</v>
      </c>
      <c r="K1196">
        <v>1</v>
      </c>
      <c r="L1196">
        <v>1</v>
      </c>
      <c r="M1196">
        <v>0</v>
      </c>
      <c r="N1196">
        <v>0</v>
      </c>
      <c r="O1196">
        <v>0</v>
      </c>
      <c r="P1196" t="s">
        <v>1173</v>
      </c>
      <c r="Q1196" t="s">
        <v>1173</v>
      </c>
      <c r="R1196" t="s">
        <v>1173</v>
      </c>
      <c r="S1196" t="str">
        <f t="shared" si="36"/>
        <v>En el municipio de ARGELIA se tiene un total de Fallecido 1</v>
      </c>
      <c r="T1196" s="9" t="s">
        <v>1174</v>
      </c>
      <c r="U1196" t="s">
        <v>1175</v>
      </c>
    </row>
    <row r="1197" spans="1:21" x14ac:dyDescent="0.2">
      <c r="A1197">
        <f t="shared" si="37"/>
        <v>1196</v>
      </c>
      <c r="B1197" s="10">
        <v>43892</v>
      </c>
      <c r="C1197" s="10">
        <v>44437</v>
      </c>
      <c r="D1197" t="s">
        <v>113</v>
      </c>
      <c r="E1197" t="s">
        <v>126</v>
      </c>
      <c r="F1197" t="s">
        <v>1173</v>
      </c>
      <c r="G1197" t="s">
        <v>80</v>
      </c>
      <c r="H1197" t="s">
        <v>12</v>
      </c>
      <c r="I1197" t="s">
        <v>1178</v>
      </c>
      <c r="J1197" t="s">
        <v>1208</v>
      </c>
      <c r="K1197">
        <v>139</v>
      </c>
      <c r="L1197">
        <v>67</v>
      </c>
      <c r="M1197">
        <v>64</v>
      </c>
      <c r="N1197">
        <v>3</v>
      </c>
      <c r="O1197">
        <v>5</v>
      </c>
      <c r="P1197" t="s">
        <v>1173</v>
      </c>
      <c r="Q1197" t="s">
        <v>1173</v>
      </c>
      <c r="R1197" t="s">
        <v>1173</v>
      </c>
      <c r="S1197" t="str">
        <f t="shared" si="36"/>
        <v>En el municipio de ARGELIA se tiene un total de Recuperado 139</v>
      </c>
      <c r="T1197" s="9" t="s">
        <v>1174</v>
      </c>
      <c r="U1197" t="s">
        <v>1175</v>
      </c>
    </row>
    <row r="1198" spans="1:21" x14ac:dyDescent="0.2">
      <c r="A1198">
        <f t="shared" si="37"/>
        <v>1197</v>
      </c>
      <c r="B1198" s="10">
        <v>43892</v>
      </c>
      <c r="C1198" s="10">
        <v>44437</v>
      </c>
      <c r="D1198" t="s">
        <v>113</v>
      </c>
      <c r="E1198" t="s">
        <v>127</v>
      </c>
      <c r="F1198" t="s">
        <v>1173</v>
      </c>
      <c r="G1198" t="s">
        <v>80</v>
      </c>
      <c r="H1198" t="s">
        <v>12</v>
      </c>
      <c r="I1198" t="s">
        <v>1177</v>
      </c>
      <c r="J1198" t="s">
        <v>1208</v>
      </c>
      <c r="K1198">
        <v>2</v>
      </c>
      <c r="L1198">
        <v>0</v>
      </c>
      <c r="M1198">
        <v>2</v>
      </c>
      <c r="N1198">
        <v>0</v>
      </c>
      <c r="O1198">
        <v>0</v>
      </c>
      <c r="P1198" t="s">
        <v>1173</v>
      </c>
      <c r="Q1198" t="s">
        <v>1173</v>
      </c>
      <c r="R1198" t="s">
        <v>1173</v>
      </c>
      <c r="S1198" t="str">
        <f t="shared" si="36"/>
        <v>En el municipio de ARMENIA se tiene un total de Fallecido 2</v>
      </c>
      <c r="T1198" s="9" t="s">
        <v>1174</v>
      </c>
      <c r="U1198" t="s">
        <v>1175</v>
      </c>
    </row>
    <row r="1199" spans="1:21" x14ac:dyDescent="0.2">
      <c r="A1199">
        <f t="shared" si="37"/>
        <v>1198</v>
      </c>
      <c r="B1199" s="10">
        <v>43892</v>
      </c>
      <c r="C1199" s="10">
        <v>44437</v>
      </c>
      <c r="D1199" t="s">
        <v>113</v>
      </c>
      <c r="E1199" t="s">
        <v>127</v>
      </c>
      <c r="F1199" t="s">
        <v>1173</v>
      </c>
      <c r="G1199" t="s">
        <v>80</v>
      </c>
      <c r="H1199" t="s">
        <v>12</v>
      </c>
      <c r="I1199" t="s">
        <v>1178</v>
      </c>
      <c r="J1199" t="s">
        <v>1208</v>
      </c>
      <c r="K1199">
        <v>75</v>
      </c>
      <c r="L1199">
        <v>40</v>
      </c>
      <c r="M1199">
        <v>34</v>
      </c>
      <c r="N1199">
        <v>0</v>
      </c>
      <c r="O1199">
        <v>1</v>
      </c>
      <c r="P1199" t="s">
        <v>1173</v>
      </c>
      <c r="Q1199" t="s">
        <v>1173</v>
      </c>
      <c r="R1199" t="s">
        <v>1173</v>
      </c>
      <c r="S1199" t="str">
        <f t="shared" si="36"/>
        <v>En el municipio de ARMENIA se tiene un total de Recuperado 75</v>
      </c>
      <c r="T1199" s="9" t="s">
        <v>1174</v>
      </c>
      <c r="U1199" t="s">
        <v>1175</v>
      </c>
    </row>
    <row r="1200" spans="1:21" x14ac:dyDescent="0.2">
      <c r="A1200">
        <f t="shared" si="37"/>
        <v>1199</v>
      </c>
      <c r="B1200" s="10">
        <v>43892</v>
      </c>
      <c r="C1200" s="10">
        <v>44437</v>
      </c>
      <c r="D1200" t="s">
        <v>113</v>
      </c>
      <c r="E1200" t="s">
        <v>127</v>
      </c>
      <c r="F1200" t="s">
        <v>1173</v>
      </c>
      <c r="G1200" t="s">
        <v>80</v>
      </c>
      <c r="H1200" t="s">
        <v>12</v>
      </c>
      <c r="I1200" t="s">
        <v>1180</v>
      </c>
      <c r="J1200" t="s">
        <v>1208</v>
      </c>
      <c r="K1200">
        <v>1</v>
      </c>
      <c r="L1200">
        <v>1</v>
      </c>
      <c r="M1200">
        <v>0</v>
      </c>
      <c r="N1200">
        <v>0</v>
      </c>
      <c r="O1200">
        <v>0</v>
      </c>
      <c r="P1200" t="s">
        <v>1173</v>
      </c>
      <c r="Q1200" t="s">
        <v>1173</v>
      </c>
      <c r="R1200" t="s">
        <v>1173</v>
      </c>
      <c r="S1200" t="str">
        <f t="shared" si="36"/>
        <v>En el municipio de ARMENIA se tiene un total de Sin clasificar 1</v>
      </c>
      <c r="T1200" s="9" t="s">
        <v>1174</v>
      </c>
      <c r="U1200" t="s">
        <v>1175</v>
      </c>
    </row>
    <row r="1201" spans="1:21" x14ac:dyDescent="0.2">
      <c r="A1201">
        <f t="shared" si="37"/>
        <v>1200</v>
      </c>
      <c r="B1201" s="10">
        <v>43892</v>
      </c>
      <c r="C1201" s="10">
        <v>44437</v>
      </c>
      <c r="D1201" t="s">
        <v>113</v>
      </c>
      <c r="E1201" t="s">
        <v>128</v>
      </c>
      <c r="F1201" t="s">
        <v>1173</v>
      </c>
      <c r="G1201" t="s">
        <v>80</v>
      </c>
      <c r="H1201" t="s">
        <v>12</v>
      </c>
      <c r="I1201" t="s">
        <v>1179</v>
      </c>
      <c r="J1201" t="s">
        <v>1208</v>
      </c>
      <c r="K1201">
        <v>12</v>
      </c>
      <c r="L1201">
        <v>3</v>
      </c>
      <c r="M1201">
        <v>8</v>
      </c>
      <c r="N1201">
        <v>0</v>
      </c>
      <c r="O1201">
        <v>1</v>
      </c>
      <c r="P1201" t="s">
        <v>1173</v>
      </c>
      <c r="Q1201" t="s">
        <v>1173</v>
      </c>
      <c r="R1201" t="s">
        <v>1173</v>
      </c>
      <c r="S1201" t="str">
        <f t="shared" si="36"/>
        <v>En el municipio de BARBOSA se tiene un total de Activo 12</v>
      </c>
      <c r="T1201" s="9" t="s">
        <v>1174</v>
      </c>
      <c r="U1201" t="s">
        <v>1175</v>
      </c>
    </row>
    <row r="1202" spans="1:21" x14ac:dyDescent="0.2">
      <c r="A1202">
        <f t="shared" si="37"/>
        <v>1201</v>
      </c>
      <c r="B1202" s="10">
        <v>43892</v>
      </c>
      <c r="C1202" s="10">
        <v>44437</v>
      </c>
      <c r="D1202" t="s">
        <v>113</v>
      </c>
      <c r="E1202" t="s">
        <v>128</v>
      </c>
      <c r="F1202" t="s">
        <v>1173</v>
      </c>
      <c r="G1202" t="s">
        <v>80</v>
      </c>
      <c r="H1202" t="s">
        <v>12</v>
      </c>
      <c r="I1202" t="s">
        <v>1177</v>
      </c>
      <c r="J1202" t="s">
        <v>1208</v>
      </c>
      <c r="K1202">
        <v>66</v>
      </c>
      <c r="L1202">
        <v>24</v>
      </c>
      <c r="M1202">
        <v>42</v>
      </c>
      <c r="N1202">
        <v>0</v>
      </c>
      <c r="O1202">
        <v>0</v>
      </c>
      <c r="P1202" t="s">
        <v>1173</v>
      </c>
      <c r="Q1202" t="s">
        <v>1173</v>
      </c>
      <c r="R1202" t="s">
        <v>1173</v>
      </c>
      <c r="S1202" t="str">
        <f t="shared" si="36"/>
        <v>En el municipio de BARBOSA se tiene un total de Fallecido 66</v>
      </c>
      <c r="T1202" s="9" t="s">
        <v>1174</v>
      </c>
      <c r="U1202" t="s">
        <v>1175</v>
      </c>
    </row>
    <row r="1203" spans="1:21" x14ac:dyDescent="0.2">
      <c r="A1203">
        <f t="shared" si="37"/>
        <v>1202</v>
      </c>
      <c r="B1203" s="10">
        <v>43892</v>
      </c>
      <c r="C1203" s="10">
        <v>44437</v>
      </c>
      <c r="D1203" t="s">
        <v>113</v>
      </c>
      <c r="E1203" t="s">
        <v>128</v>
      </c>
      <c r="F1203" t="s">
        <v>1173</v>
      </c>
      <c r="G1203" t="s">
        <v>80</v>
      </c>
      <c r="H1203" t="s">
        <v>12</v>
      </c>
      <c r="I1203" t="s">
        <v>1178</v>
      </c>
      <c r="J1203" t="s">
        <v>1208</v>
      </c>
      <c r="K1203">
        <v>2627</v>
      </c>
      <c r="L1203">
        <v>1293</v>
      </c>
      <c r="M1203">
        <v>1159</v>
      </c>
      <c r="N1203">
        <v>101</v>
      </c>
      <c r="O1203">
        <v>74</v>
      </c>
      <c r="P1203" t="s">
        <v>1173</v>
      </c>
      <c r="Q1203" t="s">
        <v>1173</v>
      </c>
      <c r="R1203" t="s">
        <v>1173</v>
      </c>
      <c r="S1203" t="str">
        <f t="shared" si="36"/>
        <v>En el municipio de BARBOSA se tiene un total de Recuperado 2627</v>
      </c>
      <c r="T1203" s="9" t="s">
        <v>1174</v>
      </c>
      <c r="U1203" t="s">
        <v>1175</v>
      </c>
    </row>
    <row r="1204" spans="1:21" x14ac:dyDescent="0.2">
      <c r="A1204">
        <f t="shared" si="37"/>
        <v>1203</v>
      </c>
      <c r="B1204" s="10">
        <v>43892</v>
      </c>
      <c r="C1204" s="10">
        <v>44437</v>
      </c>
      <c r="D1204" t="s">
        <v>113</v>
      </c>
      <c r="E1204" t="s">
        <v>128</v>
      </c>
      <c r="F1204" t="s">
        <v>1173</v>
      </c>
      <c r="G1204" t="s">
        <v>80</v>
      </c>
      <c r="H1204" t="s">
        <v>12</v>
      </c>
      <c r="I1204" t="s">
        <v>1180</v>
      </c>
      <c r="J1204" t="s">
        <v>1208</v>
      </c>
      <c r="K1204">
        <v>3</v>
      </c>
      <c r="L1204">
        <v>1</v>
      </c>
      <c r="M1204">
        <v>2</v>
      </c>
      <c r="N1204">
        <v>0</v>
      </c>
      <c r="O1204">
        <v>0</v>
      </c>
      <c r="P1204" t="s">
        <v>1173</v>
      </c>
      <c r="Q1204" t="s">
        <v>1173</v>
      </c>
      <c r="R1204" t="s">
        <v>1173</v>
      </c>
      <c r="S1204" t="str">
        <f t="shared" si="36"/>
        <v>En el municipio de BARBOSA se tiene un total de Sin clasificar 3</v>
      </c>
      <c r="T1204" s="9" t="s">
        <v>1174</v>
      </c>
      <c r="U1204" t="s">
        <v>1175</v>
      </c>
    </row>
    <row r="1205" spans="1:21" x14ac:dyDescent="0.2">
      <c r="A1205">
        <f t="shared" si="37"/>
        <v>1204</v>
      </c>
      <c r="B1205" s="10">
        <v>43892</v>
      </c>
      <c r="C1205" s="10">
        <v>44437</v>
      </c>
      <c r="D1205" t="s">
        <v>113</v>
      </c>
      <c r="E1205" t="s">
        <v>129</v>
      </c>
      <c r="F1205" t="s">
        <v>1173</v>
      </c>
      <c r="G1205" t="s">
        <v>80</v>
      </c>
      <c r="H1205" t="s">
        <v>12</v>
      </c>
      <c r="I1205" t="s">
        <v>1179</v>
      </c>
      <c r="J1205" t="s">
        <v>1208</v>
      </c>
      <c r="K1205">
        <v>429</v>
      </c>
      <c r="L1205">
        <v>203</v>
      </c>
      <c r="M1205">
        <v>174</v>
      </c>
      <c r="N1205">
        <v>30</v>
      </c>
      <c r="O1205">
        <v>22</v>
      </c>
      <c r="P1205" t="s">
        <v>1173</v>
      </c>
      <c r="Q1205" t="s">
        <v>1173</v>
      </c>
      <c r="R1205" t="s">
        <v>1173</v>
      </c>
      <c r="S1205" t="str">
        <f t="shared" si="36"/>
        <v>En el municipio de BELLO se tiene un total de Activo 429</v>
      </c>
      <c r="T1205" s="9" t="s">
        <v>1174</v>
      </c>
      <c r="U1205" t="s">
        <v>1175</v>
      </c>
    </row>
    <row r="1206" spans="1:21" x14ac:dyDescent="0.2">
      <c r="A1206">
        <f t="shared" si="37"/>
        <v>1205</v>
      </c>
      <c r="B1206" s="10">
        <v>43892</v>
      </c>
      <c r="C1206" s="10">
        <v>44437</v>
      </c>
      <c r="D1206" t="s">
        <v>113</v>
      </c>
      <c r="E1206" t="s">
        <v>129</v>
      </c>
      <c r="F1206" t="s">
        <v>1173</v>
      </c>
      <c r="G1206" t="s">
        <v>80</v>
      </c>
      <c r="H1206" t="s">
        <v>12</v>
      </c>
      <c r="I1206" t="s">
        <v>1177</v>
      </c>
      <c r="J1206" t="s">
        <v>1208</v>
      </c>
      <c r="K1206">
        <v>1138</v>
      </c>
      <c r="L1206">
        <v>467</v>
      </c>
      <c r="M1206">
        <v>669</v>
      </c>
      <c r="N1206">
        <v>1</v>
      </c>
      <c r="O1206">
        <v>1</v>
      </c>
      <c r="P1206" t="s">
        <v>1173</v>
      </c>
      <c r="Q1206" t="s">
        <v>1173</v>
      </c>
      <c r="R1206" t="s">
        <v>1173</v>
      </c>
      <c r="S1206" t="str">
        <f t="shared" si="36"/>
        <v>En el municipio de BELLO se tiene un total de Fallecido 1138</v>
      </c>
      <c r="T1206" s="9" t="s">
        <v>1174</v>
      </c>
      <c r="U1206" t="s">
        <v>1175</v>
      </c>
    </row>
    <row r="1207" spans="1:21" x14ac:dyDescent="0.2">
      <c r="A1207">
        <f t="shared" si="37"/>
        <v>1206</v>
      </c>
      <c r="B1207" s="10">
        <v>43892</v>
      </c>
      <c r="C1207" s="10">
        <v>44437</v>
      </c>
      <c r="D1207" t="s">
        <v>113</v>
      </c>
      <c r="E1207" t="s">
        <v>129</v>
      </c>
      <c r="F1207" t="s">
        <v>1173</v>
      </c>
      <c r="G1207" t="s">
        <v>80</v>
      </c>
      <c r="H1207" t="s">
        <v>12</v>
      </c>
      <c r="I1207" t="s">
        <v>1178</v>
      </c>
      <c r="J1207" t="s">
        <v>1208</v>
      </c>
      <c r="K1207">
        <v>59476</v>
      </c>
      <c r="L1207">
        <v>30175</v>
      </c>
      <c r="M1207">
        <v>24547</v>
      </c>
      <c r="N1207">
        <v>2429</v>
      </c>
      <c r="O1207">
        <v>2325</v>
      </c>
      <c r="P1207" t="s">
        <v>1173</v>
      </c>
      <c r="Q1207" t="s">
        <v>1173</v>
      </c>
      <c r="R1207" t="s">
        <v>1173</v>
      </c>
      <c r="S1207" t="str">
        <f t="shared" si="36"/>
        <v>En el municipio de BELLO se tiene un total de Recuperado 59476</v>
      </c>
      <c r="T1207" s="9" t="s">
        <v>1174</v>
      </c>
      <c r="U1207" t="s">
        <v>1175</v>
      </c>
    </row>
    <row r="1208" spans="1:21" x14ac:dyDescent="0.2">
      <c r="A1208">
        <f t="shared" si="37"/>
        <v>1207</v>
      </c>
      <c r="B1208" s="10">
        <v>43892</v>
      </c>
      <c r="C1208" s="10">
        <v>44437</v>
      </c>
      <c r="D1208" t="s">
        <v>113</v>
      </c>
      <c r="E1208" t="s">
        <v>129</v>
      </c>
      <c r="F1208" t="s">
        <v>1173</v>
      </c>
      <c r="G1208" t="s">
        <v>80</v>
      </c>
      <c r="H1208" t="s">
        <v>12</v>
      </c>
      <c r="I1208" t="s">
        <v>1180</v>
      </c>
      <c r="J1208" t="s">
        <v>1208</v>
      </c>
      <c r="K1208">
        <v>92</v>
      </c>
      <c r="L1208">
        <v>35</v>
      </c>
      <c r="M1208">
        <v>56</v>
      </c>
      <c r="N1208">
        <v>0</v>
      </c>
      <c r="O1208">
        <v>1</v>
      </c>
      <c r="P1208" t="s">
        <v>1173</v>
      </c>
      <c r="Q1208" t="s">
        <v>1173</v>
      </c>
      <c r="R1208" t="s">
        <v>1173</v>
      </c>
      <c r="S1208" t="str">
        <f t="shared" si="36"/>
        <v>En el municipio de BELLO se tiene un total de Sin clasificar 92</v>
      </c>
      <c r="T1208" s="9" t="s">
        <v>1174</v>
      </c>
      <c r="U1208" t="s">
        <v>1175</v>
      </c>
    </row>
    <row r="1209" spans="1:21" x14ac:dyDescent="0.2">
      <c r="A1209">
        <f t="shared" si="37"/>
        <v>1208</v>
      </c>
      <c r="B1209" s="10">
        <v>43892</v>
      </c>
      <c r="C1209" s="10">
        <v>44437</v>
      </c>
      <c r="D1209" t="s">
        <v>113</v>
      </c>
      <c r="E1209" t="s">
        <v>130</v>
      </c>
      <c r="F1209" t="s">
        <v>1173</v>
      </c>
      <c r="G1209" t="s">
        <v>80</v>
      </c>
      <c r="H1209" t="s">
        <v>12</v>
      </c>
      <c r="I1209" t="s">
        <v>1179</v>
      </c>
      <c r="J1209" t="s">
        <v>1208</v>
      </c>
      <c r="K1209">
        <v>1</v>
      </c>
      <c r="L1209">
        <v>1</v>
      </c>
      <c r="M1209">
        <v>0</v>
      </c>
      <c r="N1209">
        <v>0</v>
      </c>
      <c r="O1209">
        <v>0</v>
      </c>
      <c r="P1209" t="s">
        <v>1173</v>
      </c>
      <c r="Q1209" t="s">
        <v>1173</v>
      </c>
      <c r="R1209" t="s">
        <v>1173</v>
      </c>
      <c r="S1209" t="str">
        <f t="shared" si="36"/>
        <v>En el municipio de BELMIRA se tiene un total de Activo 1</v>
      </c>
      <c r="T1209" s="9" t="s">
        <v>1174</v>
      </c>
      <c r="U1209" t="s">
        <v>1175</v>
      </c>
    </row>
    <row r="1210" spans="1:21" x14ac:dyDescent="0.2">
      <c r="A1210">
        <f t="shared" si="37"/>
        <v>1209</v>
      </c>
      <c r="B1210" s="10">
        <v>43892</v>
      </c>
      <c r="C1210" s="10">
        <v>44437</v>
      </c>
      <c r="D1210" t="s">
        <v>113</v>
      </c>
      <c r="E1210" t="s">
        <v>130</v>
      </c>
      <c r="F1210" t="s">
        <v>1173</v>
      </c>
      <c r="G1210" t="s">
        <v>80</v>
      </c>
      <c r="H1210" t="s">
        <v>12</v>
      </c>
      <c r="I1210" t="s">
        <v>1177</v>
      </c>
      <c r="J1210" t="s">
        <v>1208</v>
      </c>
      <c r="K1210">
        <v>2</v>
      </c>
      <c r="L1210">
        <v>0</v>
      </c>
      <c r="M1210">
        <v>2</v>
      </c>
      <c r="N1210">
        <v>0</v>
      </c>
      <c r="O1210">
        <v>0</v>
      </c>
      <c r="P1210" t="s">
        <v>1173</v>
      </c>
      <c r="Q1210" t="s">
        <v>1173</v>
      </c>
      <c r="R1210" t="s">
        <v>1173</v>
      </c>
      <c r="S1210" t="str">
        <f t="shared" si="36"/>
        <v>En el municipio de BELMIRA se tiene un total de Fallecido 2</v>
      </c>
      <c r="T1210" s="9" t="s">
        <v>1174</v>
      </c>
      <c r="U1210" t="s">
        <v>1175</v>
      </c>
    </row>
    <row r="1211" spans="1:21" x14ac:dyDescent="0.2">
      <c r="A1211">
        <f t="shared" si="37"/>
        <v>1210</v>
      </c>
      <c r="B1211" s="10">
        <v>43892</v>
      </c>
      <c r="C1211" s="10">
        <v>44437</v>
      </c>
      <c r="D1211" t="s">
        <v>113</v>
      </c>
      <c r="E1211" t="s">
        <v>130</v>
      </c>
      <c r="F1211" t="s">
        <v>1173</v>
      </c>
      <c r="G1211" t="s">
        <v>80</v>
      </c>
      <c r="H1211" t="s">
        <v>12</v>
      </c>
      <c r="I1211" t="s">
        <v>1178</v>
      </c>
      <c r="J1211" t="s">
        <v>1208</v>
      </c>
      <c r="K1211">
        <v>133</v>
      </c>
      <c r="L1211">
        <v>56</v>
      </c>
      <c r="M1211">
        <v>57</v>
      </c>
      <c r="N1211">
        <v>13</v>
      </c>
      <c r="O1211">
        <v>7</v>
      </c>
      <c r="P1211" t="s">
        <v>1173</v>
      </c>
      <c r="Q1211" t="s">
        <v>1173</v>
      </c>
      <c r="R1211" t="s">
        <v>1173</v>
      </c>
      <c r="S1211" t="str">
        <f t="shared" si="36"/>
        <v>En el municipio de BELMIRA se tiene un total de Recuperado 133</v>
      </c>
      <c r="T1211" s="9" t="s">
        <v>1174</v>
      </c>
      <c r="U1211" t="s">
        <v>1175</v>
      </c>
    </row>
    <row r="1212" spans="1:21" x14ac:dyDescent="0.2">
      <c r="A1212">
        <f t="shared" si="37"/>
        <v>1211</v>
      </c>
      <c r="B1212" s="10">
        <v>43892</v>
      </c>
      <c r="C1212" s="10">
        <v>44437</v>
      </c>
      <c r="D1212" t="s">
        <v>113</v>
      </c>
      <c r="E1212" t="s">
        <v>131</v>
      </c>
      <c r="F1212" t="s">
        <v>1173</v>
      </c>
      <c r="G1212" t="s">
        <v>80</v>
      </c>
      <c r="H1212" t="s">
        <v>12</v>
      </c>
      <c r="I1212" t="s">
        <v>1179</v>
      </c>
      <c r="J1212" t="s">
        <v>1208</v>
      </c>
      <c r="K1212">
        <v>3</v>
      </c>
      <c r="L1212">
        <v>1</v>
      </c>
      <c r="M1212">
        <v>1</v>
      </c>
      <c r="N1212">
        <v>0</v>
      </c>
      <c r="O1212">
        <v>1</v>
      </c>
      <c r="P1212" t="s">
        <v>1173</v>
      </c>
      <c r="Q1212" t="s">
        <v>1173</v>
      </c>
      <c r="R1212" t="s">
        <v>1173</v>
      </c>
      <c r="S1212" t="str">
        <f t="shared" si="36"/>
        <v>En el municipio de BETANIA se tiene un total de Activo 3</v>
      </c>
      <c r="T1212" s="9" t="s">
        <v>1174</v>
      </c>
      <c r="U1212" t="s">
        <v>1175</v>
      </c>
    </row>
    <row r="1213" spans="1:21" x14ac:dyDescent="0.2">
      <c r="A1213">
        <f t="shared" si="37"/>
        <v>1212</v>
      </c>
      <c r="B1213" s="10">
        <v>43892</v>
      </c>
      <c r="C1213" s="10">
        <v>44437</v>
      </c>
      <c r="D1213" t="s">
        <v>113</v>
      </c>
      <c r="E1213" t="s">
        <v>131</v>
      </c>
      <c r="F1213" t="s">
        <v>1173</v>
      </c>
      <c r="G1213" t="s">
        <v>80</v>
      </c>
      <c r="H1213" t="s">
        <v>12</v>
      </c>
      <c r="I1213" t="s">
        <v>1177</v>
      </c>
      <c r="J1213" t="s">
        <v>1208</v>
      </c>
      <c r="K1213">
        <v>4</v>
      </c>
      <c r="L1213">
        <v>3</v>
      </c>
      <c r="M1213">
        <v>1</v>
      </c>
      <c r="N1213">
        <v>0</v>
      </c>
      <c r="O1213">
        <v>0</v>
      </c>
      <c r="P1213" t="s">
        <v>1173</v>
      </c>
      <c r="Q1213" t="s">
        <v>1173</v>
      </c>
      <c r="R1213" t="s">
        <v>1173</v>
      </c>
      <c r="S1213" t="str">
        <f t="shared" si="36"/>
        <v>En el municipio de BETANIA se tiene un total de Fallecido 4</v>
      </c>
      <c r="T1213" s="9" t="s">
        <v>1174</v>
      </c>
      <c r="U1213" t="s">
        <v>1175</v>
      </c>
    </row>
    <row r="1214" spans="1:21" x14ac:dyDescent="0.2">
      <c r="A1214">
        <f t="shared" si="37"/>
        <v>1213</v>
      </c>
      <c r="B1214" s="10">
        <v>43892</v>
      </c>
      <c r="C1214" s="10">
        <v>44437</v>
      </c>
      <c r="D1214" t="s">
        <v>113</v>
      </c>
      <c r="E1214" t="s">
        <v>131</v>
      </c>
      <c r="F1214" t="s">
        <v>1173</v>
      </c>
      <c r="G1214" t="s">
        <v>80</v>
      </c>
      <c r="H1214" t="s">
        <v>12</v>
      </c>
      <c r="I1214" t="s">
        <v>1178</v>
      </c>
      <c r="J1214" t="s">
        <v>1208</v>
      </c>
      <c r="K1214">
        <v>226</v>
      </c>
      <c r="L1214">
        <v>129</v>
      </c>
      <c r="M1214">
        <v>85</v>
      </c>
      <c r="N1214">
        <v>2</v>
      </c>
      <c r="O1214">
        <v>10</v>
      </c>
      <c r="P1214" t="s">
        <v>1173</v>
      </c>
      <c r="Q1214" t="s">
        <v>1173</v>
      </c>
      <c r="R1214" t="s">
        <v>1173</v>
      </c>
      <c r="S1214" t="str">
        <f t="shared" si="36"/>
        <v>En el municipio de BETANIA se tiene un total de Recuperado 226</v>
      </c>
      <c r="T1214" s="9" t="s">
        <v>1174</v>
      </c>
      <c r="U1214" t="s">
        <v>1175</v>
      </c>
    </row>
    <row r="1215" spans="1:21" x14ac:dyDescent="0.2">
      <c r="A1215">
        <f t="shared" si="37"/>
        <v>1214</v>
      </c>
      <c r="B1215" s="10">
        <v>43892</v>
      </c>
      <c r="C1215" s="10">
        <v>44437</v>
      </c>
      <c r="D1215" t="s">
        <v>113</v>
      </c>
      <c r="E1215" t="s">
        <v>132</v>
      </c>
      <c r="F1215" t="s">
        <v>1173</v>
      </c>
      <c r="G1215" t="s">
        <v>80</v>
      </c>
      <c r="H1215" t="s">
        <v>12</v>
      </c>
      <c r="I1215" t="s">
        <v>1179</v>
      </c>
      <c r="J1215" t="s">
        <v>1208</v>
      </c>
      <c r="K1215">
        <v>3</v>
      </c>
      <c r="L1215">
        <v>2</v>
      </c>
      <c r="M1215">
        <v>0</v>
      </c>
      <c r="N1215">
        <v>0</v>
      </c>
      <c r="O1215">
        <v>1</v>
      </c>
      <c r="P1215" t="s">
        <v>1173</v>
      </c>
      <c r="Q1215" t="s">
        <v>1173</v>
      </c>
      <c r="R1215" t="s">
        <v>1173</v>
      </c>
      <c r="S1215" t="str">
        <f t="shared" si="36"/>
        <v>En el municipio de BETULIA se tiene un total de Activo 3</v>
      </c>
      <c r="T1215" s="9" t="s">
        <v>1174</v>
      </c>
      <c r="U1215" t="s">
        <v>1175</v>
      </c>
    </row>
    <row r="1216" spans="1:21" x14ac:dyDescent="0.2">
      <c r="A1216">
        <f t="shared" si="37"/>
        <v>1215</v>
      </c>
      <c r="B1216" s="10">
        <v>43892</v>
      </c>
      <c r="C1216" s="10">
        <v>44437</v>
      </c>
      <c r="D1216" t="s">
        <v>113</v>
      </c>
      <c r="E1216" t="s">
        <v>132</v>
      </c>
      <c r="F1216" t="s">
        <v>1173</v>
      </c>
      <c r="G1216" t="s">
        <v>80</v>
      </c>
      <c r="H1216" t="s">
        <v>12</v>
      </c>
      <c r="I1216" t="s">
        <v>1177</v>
      </c>
      <c r="J1216" t="s">
        <v>1208</v>
      </c>
      <c r="K1216">
        <v>9</v>
      </c>
      <c r="L1216">
        <v>2</v>
      </c>
      <c r="M1216">
        <v>7</v>
      </c>
      <c r="N1216">
        <v>0</v>
      </c>
      <c r="O1216">
        <v>0</v>
      </c>
      <c r="P1216" t="s">
        <v>1173</v>
      </c>
      <c r="Q1216" t="s">
        <v>1173</v>
      </c>
      <c r="R1216" t="s">
        <v>1173</v>
      </c>
      <c r="S1216" t="str">
        <f t="shared" si="36"/>
        <v>En el municipio de BETULIA se tiene un total de Fallecido 9</v>
      </c>
      <c r="T1216" s="9" t="s">
        <v>1174</v>
      </c>
      <c r="U1216" t="s">
        <v>1175</v>
      </c>
    </row>
    <row r="1217" spans="1:21" x14ac:dyDescent="0.2">
      <c r="A1217">
        <f t="shared" si="37"/>
        <v>1216</v>
      </c>
      <c r="B1217" s="10">
        <v>43892</v>
      </c>
      <c r="C1217" s="10">
        <v>44437</v>
      </c>
      <c r="D1217" t="s">
        <v>113</v>
      </c>
      <c r="E1217" t="s">
        <v>132</v>
      </c>
      <c r="F1217" t="s">
        <v>1173</v>
      </c>
      <c r="G1217" t="s">
        <v>80</v>
      </c>
      <c r="H1217" t="s">
        <v>12</v>
      </c>
      <c r="I1217" t="s">
        <v>1178</v>
      </c>
      <c r="J1217" t="s">
        <v>1208</v>
      </c>
      <c r="K1217">
        <v>213</v>
      </c>
      <c r="L1217">
        <v>104</v>
      </c>
      <c r="M1217">
        <v>93</v>
      </c>
      <c r="N1217">
        <v>9</v>
      </c>
      <c r="O1217">
        <v>7</v>
      </c>
      <c r="P1217" t="s">
        <v>1173</v>
      </c>
      <c r="Q1217" t="s">
        <v>1173</v>
      </c>
      <c r="R1217" t="s">
        <v>1173</v>
      </c>
      <c r="S1217" t="str">
        <f t="shared" si="36"/>
        <v>En el municipio de BETULIA se tiene un total de Recuperado 213</v>
      </c>
      <c r="T1217" s="9" t="s">
        <v>1174</v>
      </c>
      <c r="U1217" t="s">
        <v>1175</v>
      </c>
    </row>
    <row r="1218" spans="1:21" x14ac:dyDescent="0.2">
      <c r="A1218">
        <f t="shared" si="37"/>
        <v>1217</v>
      </c>
      <c r="B1218" s="10">
        <v>43892</v>
      </c>
      <c r="C1218" s="10">
        <v>44437</v>
      </c>
      <c r="D1218" t="s">
        <v>113</v>
      </c>
      <c r="E1218" t="s">
        <v>133</v>
      </c>
      <c r="F1218" t="s">
        <v>1173</v>
      </c>
      <c r="G1218" t="s">
        <v>80</v>
      </c>
      <c r="H1218" t="s">
        <v>12</v>
      </c>
      <c r="I1218" t="s">
        <v>1179</v>
      </c>
      <c r="J1218" t="s">
        <v>1208</v>
      </c>
      <c r="K1218">
        <v>18</v>
      </c>
      <c r="L1218">
        <v>7</v>
      </c>
      <c r="M1218">
        <v>9</v>
      </c>
      <c r="N1218">
        <v>2</v>
      </c>
      <c r="O1218">
        <v>0</v>
      </c>
      <c r="P1218" t="s">
        <v>1173</v>
      </c>
      <c r="Q1218" t="s">
        <v>1173</v>
      </c>
      <c r="R1218" t="s">
        <v>1173</v>
      </c>
      <c r="S1218" t="str">
        <f t="shared" si="36"/>
        <v>En el municipio de BOLIVAR se tiene un total de Activo 18</v>
      </c>
      <c r="T1218" s="9" t="s">
        <v>1174</v>
      </c>
      <c r="U1218" t="s">
        <v>1175</v>
      </c>
    </row>
    <row r="1219" spans="1:21" x14ac:dyDescent="0.2">
      <c r="A1219">
        <f t="shared" si="37"/>
        <v>1218</v>
      </c>
      <c r="B1219" s="10">
        <v>43892</v>
      </c>
      <c r="C1219" s="10">
        <v>44437</v>
      </c>
      <c r="D1219" t="s">
        <v>113</v>
      </c>
      <c r="E1219" t="s">
        <v>133</v>
      </c>
      <c r="F1219" t="s">
        <v>1173</v>
      </c>
      <c r="G1219" t="s">
        <v>80</v>
      </c>
      <c r="H1219" t="s">
        <v>12</v>
      </c>
      <c r="I1219" t="s">
        <v>1177</v>
      </c>
      <c r="J1219" t="s">
        <v>1208</v>
      </c>
      <c r="K1219">
        <v>42</v>
      </c>
      <c r="L1219">
        <v>20</v>
      </c>
      <c r="M1219">
        <v>22</v>
      </c>
      <c r="N1219">
        <v>0</v>
      </c>
      <c r="O1219">
        <v>0</v>
      </c>
      <c r="P1219" t="s">
        <v>1173</v>
      </c>
      <c r="Q1219" t="s">
        <v>1173</v>
      </c>
      <c r="R1219" t="s">
        <v>1173</v>
      </c>
      <c r="S1219" t="str">
        <f t="shared" ref="S1219:S1282" si="38">"En el municipio de "&amp;E1219&amp;" se tiene un total de "&amp;I1219&amp;" "&amp;K1219</f>
        <v>En el municipio de BOLIVAR se tiene un total de Fallecido 42</v>
      </c>
      <c r="T1219" s="9" t="s">
        <v>1174</v>
      </c>
      <c r="U1219" t="s">
        <v>1175</v>
      </c>
    </row>
    <row r="1220" spans="1:21" x14ac:dyDescent="0.2">
      <c r="A1220">
        <f t="shared" ref="A1220:A1283" si="39">A1219+1</f>
        <v>1219</v>
      </c>
      <c r="B1220" s="10">
        <v>43892</v>
      </c>
      <c r="C1220" s="10">
        <v>44437</v>
      </c>
      <c r="D1220" t="s">
        <v>113</v>
      </c>
      <c r="E1220" t="s">
        <v>133</v>
      </c>
      <c r="F1220" t="s">
        <v>1173</v>
      </c>
      <c r="G1220" t="s">
        <v>80</v>
      </c>
      <c r="H1220" t="s">
        <v>12</v>
      </c>
      <c r="I1220" t="s">
        <v>1178</v>
      </c>
      <c r="J1220" t="s">
        <v>1208</v>
      </c>
      <c r="K1220">
        <v>1733</v>
      </c>
      <c r="L1220">
        <v>828</v>
      </c>
      <c r="M1220">
        <v>716</v>
      </c>
      <c r="N1220">
        <v>104</v>
      </c>
      <c r="O1220">
        <v>85</v>
      </c>
      <c r="P1220" t="s">
        <v>1173</v>
      </c>
      <c r="Q1220" t="s">
        <v>1173</v>
      </c>
      <c r="R1220" t="s">
        <v>1173</v>
      </c>
      <c r="S1220" t="str">
        <f t="shared" si="38"/>
        <v>En el municipio de BOLIVAR se tiene un total de Recuperado 1733</v>
      </c>
      <c r="T1220" s="9" t="s">
        <v>1174</v>
      </c>
      <c r="U1220" t="s">
        <v>1175</v>
      </c>
    </row>
    <row r="1221" spans="1:21" x14ac:dyDescent="0.2">
      <c r="A1221">
        <f t="shared" si="39"/>
        <v>1220</v>
      </c>
      <c r="B1221" s="10">
        <v>43892</v>
      </c>
      <c r="C1221" s="10">
        <v>44437</v>
      </c>
      <c r="D1221" t="s">
        <v>113</v>
      </c>
      <c r="E1221" t="s">
        <v>133</v>
      </c>
      <c r="F1221" t="s">
        <v>1173</v>
      </c>
      <c r="G1221" t="s">
        <v>80</v>
      </c>
      <c r="H1221" t="s">
        <v>12</v>
      </c>
      <c r="I1221" t="s">
        <v>1180</v>
      </c>
      <c r="J1221" t="s">
        <v>1208</v>
      </c>
      <c r="K1221">
        <v>3</v>
      </c>
      <c r="L1221">
        <v>0</v>
      </c>
      <c r="M1221">
        <v>3</v>
      </c>
      <c r="N1221">
        <v>0</v>
      </c>
      <c r="O1221">
        <v>0</v>
      </c>
      <c r="P1221" t="s">
        <v>1173</v>
      </c>
      <c r="Q1221" t="s">
        <v>1173</v>
      </c>
      <c r="R1221" t="s">
        <v>1173</v>
      </c>
      <c r="S1221" t="str">
        <f t="shared" si="38"/>
        <v>En el municipio de BOLIVAR se tiene un total de Sin clasificar 3</v>
      </c>
      <c r="T1221" s="9" t="s">
        <v>1174</v>
      </c>
      <c r="U1221" t="s">
        <v>1175</v>
      </c>
    </row>
    <row r="1222" spans="1:21" x14ac:dyDescent="0.2">
      <c r="A1222">
        <f t="shared" si="39"/>
        <v>1221</v>
      </c>
      <c r="B1222" s="10">
        <v>43892</v>
      </c>
      <c r="C1222" s="10">
        <v>44437</v>
      </c>
      <c r="D1222" t="s">
        <v>113</v>
      </c>
      <c r="E1222" t="s">
        <v>134</v>
      </c>
      <c r="F1222" t="s">
        <v>1173</v>
      </c>
      <c r="G1222" t="s">
        <v>80</v>
      </c>
      <c r="H1222" t="s">
        <v>12</v>
      </c>
      <c r="I1222" t="s">
        <v>1177</v>
      </c>
      <c r="J1222" t="s">
        <v>1208</v>
      </c>
      <c r="K1222">
        <v>1</v>
      </c>
      <c r="L1222">
        <v>1</v>
      </c>
      <c r="M1222">
        <v>0</v>
      </c>
      <c r="N1222">
        <v>0</v>
      </c>
      <c r="O1222">
        <v>0</v>
      </c>
      <c r="P1222" t="s">
        <v>1173</v>
      </c>
      <c r="Q1222" t="s">
        <v>1173</v>
      </c>
      <c r="R1222" t="s">
        <v>1173</v>
      </c>
      <c r="S1222" t="str">
        <f t="shared" si="38"/>
        <v>En el municipio de BRICENO se tiene un total de Fallecido 1</v>
      </c>
      <c r="T1222" s="9" t="s">
        <v>1174</v>
      </c>
      <c r="U1222" t="s">
        <v>1175</v>
      </c>
    </row>
    <row r="1223" spans="1:21" x14ac:dyDescent="0.2">
      <c r="A1223">
        <f t="shared" si="39"/>
        <v>1222</v>
      </c>
      <c r="B1223" s="10">
        <v>43892</v>
      </c>
      <c r="C1223" s="10">
        <v>44437</v>
      </c>
      <c r="D1223" t="s">
        <v>113</v>
      </c>
      <c r="E1223" t="s">
        <v>134</v>
      </c>
      <c r="F1223" t="s">
        <v>1173</v>
      </c>
      <c r="G1223" t="s">
        <v>80</v>
      </c>
      <c r="H1223" t="s">
        <v>12</v>
      </c>
      <c r="I1223" t="s">
        <v>1178</v>
      </c>
      <c r="J1223" t="s">
        <v>1208</v>
      </c>
      <c r="K1223">
        <v>144</v>
      </c>
      <c r="L1223">
        <v>84</v>
      </c>
      <c r="M1223">
        <v>47</v>
      </c>
      <c r="N1223">
        <v>11</v>
      </c>
      <c r="O1223">
        <v>2</v>
      </c>
      <c r="P1223" t="s">
        <v>1173</v>
      </c>
      <c r="Q1223" t="s">
        <v>1173</v>
      </c>
      <c r="R1223" t="s">
        <v>1173</v>
      </c>
      <c r="S1223" t="str">
        <f t="shared" si="38"/>
        <v>En el municipio de BRICENO se tiene un total de Recuperado 144</v>
      </c>
      <c r="T1223" s="9" t="s">
        <v>1174</v>
      </c>
      <c r="U1223" t="s">
        <v>1175</v>
      </c>
    </row>
    <row r="1224" spans="1:21" x14ac:dyDescent="0.2">
      <c r="A1224">
        <f t="shared" si="39"/>
        <v>1223</v>
      </c>
      <c r="B1224" s="10">
        <v>43892</v>
      </c>
      <c r="C1224" s="10">
        <v>44437</v>
      </c>
      <c r="D1224" t="s">
        <v>113</v>
      </c>
      <c r="E1224" t="s">
        <v>135</v>
      </c>
      <c r="F1224" t="s">
        <v>1173</v>
      </c>
      <c r="G1224" t="s">
        <v>80</v>
      </c>
      <c r="H1224" t="s">
        <v>12</v>
      </c>
      <c r="I1224" t="s">
        <v>1179</v>
      </c>
      <c r="J1224" t="s">
        <v>1208</v>
      </c>
      <c r="K1224">
        <v>8</v>
      </c>
      <c r="L1224">
        <v>4</v>
      </c>
      <c r="M1224">
        <v>4</v>
      </c>
      <c r="N1224">
        <v>0</v>
      </c>
      <c r="O1224">
        <v>0</v>
      </c>
      <c r="P1224" t="s">
        <v>1173</v>
      </c>
      <c r="Q1224" t="s">
        <v>1173</v>
      </c>
      <c r="R1224" t="s">
        <v>1173</v>
      </c>
      <c r="S1224" t="str">
        <f t="shared" si="38"/>
        <v>En el municipio de BURITICA se tiene un total de Activo 8</v>
      </c>
      <c r="T1224" s="9" t="s">
        <v>1174</v>
      </c>
      <c r="U1224" t="s">
        <v>1175</v>
      </c>
    </row>
    <row r="1225" spans="1:21" x14ac:dyDescent="0.2">
      <c r="A1225">
        <f t="shared" si="39"/>
        <v>1224</v>
      </c>
      <c r="B1225" s="10">
        <v>43892</v>
      </c>
      <c r="C1225" s="10">
        <v>44437</v>
      </c>
      <c r="D1225" t="s">
        <v>113</v>
      </c>
      <c r="E1225" t="s">
        <v>135</v>
      </c>
      <c r="F1225" t="s">
        <v>1173</v>
      </c>
      <c r="G1225" t="s">
        <v>80</v>
      </c>
      <c r="H1225" t="s">
        <v>12</v>
      </c>
      <c r="I1225" t="s">
        <v>1177</v>
      </c>
      <c r="J1225" t="s">
        <v>1208</v>
      </c>
      <c r="K1225">
        <v>9</v>
      </c>
      <c r="L1225">
        <v>2</v>
      </c>
      <c r="M1225">
        <v>7</v>
      </c>
      <c r="N1225">
        <v>0</v>
      </c>
      <c r="O1225">
        <v>0</v>
      </c>
      <c r="P1225" t="s">
        <v>1173</v>
      </c>
      <c r="Q1225" t="s">
        <v>1173</v>
      </c>
      <c r="R1225" t="s">
        <v>1173</v>
      </c>
      <c r="S1225" t="str">
        <f t="shared" si="38"/>
        <v>En el municipio de BURITICA se tiene un total de Fallecido 9</v>
      </c>
      <c r="T1225" s="9" t="s">
        <v>1174</v>
      </c>
      <c r="U1225" t="s">
        <v>1175</v>
      </c>
    </row>
    <row r="1226" spans="1:21" x14ac:dyDescent="0.2">
      <c r="A1226">
        <f t="shared" si="39"/>
        <v>1225</v>
      </c>
      <c r="B1226" s="10">
        <v>43892</v>
      </c>
      <c r="C1226" s="10">
        <v>44437</v>
      </c>
      <c r="D1226" t="s">
        <v>113</v>
      </c>
      <c r="E1226" t="s">
        <v>135</v>
      </c>
      <c r="F1226" t="s">
        <v>1173</v>
      </c>
      <c r="G1226" t="s">
        <v>80</v>
      </c>
      <c r="H1226" t="s">
        <v>12</v>
      </c>
      <c r="I1226" t="s">
        <v>1178</v>
      </c>
      <c r="J1226" t="s">
        <v>1208</v>
      </c>
      <c r="K1226">
        <v>1130</v>
      </c>
      <c r="L1226">
        <v>284</v>
      </c>
      <c r="M1226">
        <v>824</v>
      </c>
      <c r="N1226">
        <v>15</v>
      </c>
      <c r="O1226">
        <v>7</v>
      </c>
      <c r="P1226" t="s">
        <v>1173</v>
      </c>
      <c r="Q1226" t="s">
        <v>1173</v>
      </c>
      <c r="R1226" t="s">
        <v>1173</v>
      </c>
      <c r="S1226" t="str">
        <f t="shared" si="38"/>
        <v>En el municipio de BURITICA se tiene un total de Recuperado 1130</v>
      </c>
      <c r="T1226" s="9" t="s">
        <v>1174</v>
      </c>
      <c r="U1226" t="s">
        <v>1175</v>
      </c>
    </row>
    <row r="1227" spans="1:21" x14ac:dyDescent="0.2">
      <c r="A1227">
        <f t="shared" si="39"/>
        <v>1226</v>
      </c>
      <c r="B1227" s="10">
        <v>43892</v>
      </c>
      <c r="C1227" s="10">
        <v>44437</v>
      </c>
      <c r="D1227" t="s">
        <v>113</v>
      </c>
      <c r="E1227" t="s">
        <v>136</v>
      </c>
      <c r="F1227" t="s">
        <v>1173</v>
      </c>
      <c r="G1227" t="s">
        <v>80</v>
      </c>
      <c r="H1227" t="s">
        <v>12</v>
      </c>
      <c r="I1227" t="s">
        <v>1179</v>
      </c>
      <c r="J1227" t="s">
        <v>1208</v>
      </c>
      <c r="K1227">
        <v>7</v>
      </c>
      <c r="L1227">
        <v>5</v>
      </c>
      <c r="M1227">
        <v>2</v>
      </c>
      <c r="N1227">
        <v>0</v>
      </c>
      <c r="O1227">
        <v>0</v>
      </c>
      <c r="P1227" t="s">
        <v>1173</v>
      </c>
      <c r="Q1227" t="s">
        <v>1173</v>
      </c>
      <c r="R1227" t="s">
        <v>1173</v>
      </c>
      <c r="S1227" t="str">
        <f t="shared" si="38"/>
        <v>En el municipio de CACERES se tiene un total de Activo 7</v>
      </c>
      <c r="T1227" s="9" t="s">
        <v>1174</v>
      </c>
      <c r="U1227" t="s">
        <v>1175</v>
      </c>
    </row>
    <row r="1228" spans="1:21" x14ac:dyDescent="0.2">
      <c r="A1228">
        <f t="shared" si="39"/>
        <v>1227</v>
      </c>
      <c r="B1228" s="10">
        <v>43892</v>
      </c>
      <c r="C1228" s="10">
        <v>44437</v>
      </c>
      <c r="D1228" t="s">
        <v>113</v>
      </c>
      <c r="E1228" t="s">
        <v>136</v>
      </c>
      <c r="F1228" t="s">
        <v>1173</v>
      </c>
      <c r="G1228" t="s">
        <v>80</v>
      </c>
      <c r="H1228" t="s">
        <v>12</v>
      </c>
      <c r="I1228" t="s">
        <v>1177</v>
      </c>
      <c r="J1228" t="s">
        <v>1208</v>
      </c>
      <c r="K1228">
        <v>32</v>
      </c>
      <c r="L1228">
        <v>17</v>
      </c>
      <c r="M1228">
        <v>15</v>
      </c>
      <c r="N1228">
        <v>0</v>
      </c>
      <c r="O1228">
        <v>0</v>
      </c>
      <c r="P1228" t="s">
        <v>1173</v>
      </c>
      <c r="Q1228" t="s">
        <v>1173</v>
      </c>
      <c r="R1228" t="s">
        <v>1173</v>
      </c>
      <c r="S1228" t="str">
        <f t="shared" si="38"/>
        <v>En el municipio de CACERES se tiene un total de Fallecido 32</v>
      </c>
      <c r="T1228" s="9" t="s">
        <v>1174</v>
      </c>
      <c r="U1228" t="s">
        <v>1175</v>
      </c>
    </row>
    <row r="1229" spans="1:21" x14ac:dyDescent="0.2">
      <c r="A1229">
        <f t="shared" si="39"/>
        <v>1228</v>
      </c>
      <c r="B1229" s="10">
        <v>43892</v>
      </c>
      <c r="C1229" s="10">
        <v>44437</v>
      </c>
      <c r="D1229" t="s">
        <v>113</v>
      </c>
      <c r="E1229" t="s">
        <v>136</v>
      </c>
      <c r="F1229" t="s">
        <v>1173</v>
      </c>
      <c r="G1229" t="s">
        <v>80</v>
      </c>
      <c r="H1229" t="s">
        <v>12</v>
      </c>
      <c r="I1229" t="s">
        <v>1178</v>
      </c>
      <c r="J1229" t="s">
        <v>1208</v>
      </c>
      <c r="K1229">
        <v>748</v>
      </c>
      <c r="L1229">
        <v>319</v>
      </c>
      <c r="M1229">
        <v>345</v>
      </c>
      <c r="N1229">
        <v>35</v>
      </c>
      <c r="O1229">
        <v>49</v>
      </c>
      <c r="P1229" t="s">
        <v>1173</v>
      </c>
      <c r="Q1229" t="s">
        <v>1173</v>
      </c>
      <c r="R1229" t="s">
        <v>1173</v>
      </c>
      <c r="S1229" t="str">
        <f t="shared" si="38"/>
        <v>En el municipio de CACERES se tiene un total de Recuperado 748</v>
      </c>
      <c r="T1229" s="9" t="s">
        <v>1174</v>
      </c>
      <c r="U1229" t="s">
        <v>1175</v>
      </c>
    </row>
    <row r="1230" spans="1:21" x14ac:dyDescent="0.2">
      <c r="A1230">
        <f t="shared" si="39"/>
        <v>1229</v>
      </c>
      <c r="B1230" s="10">
        <v>43892</v>
      </c>
      <c r="C1230" s="10">
        <v>44437</v>
      </c>
      <c r="D1230" t="s">
        <v>113</v>
      </c>
      <c r="E1230" t="s">
        <v>136</v>
      </c>
      <c r="F1230" t="s">
        <v>1173</v>
      </c>
      <c r="G1230" t="s">
        <v>80</v>
      </c>
      <c r="H1230" t="s">
        <v>12</v>
      </c>
      <c r="I1230" t="s">
        <v>1180</v>
      </c>
      <c r="J1230" t="s">
        <v>1208</v>
      </c>
      <c r="K1230">
        <v>2</v>
      </c>
      <c r="L1230">
        <v>1</v>
      </c>
      <c r="M1230">
        <v>1</v>
      </c>
      <c r="N1230">
        <v>0</v>
      </c>
      <c r="O1230">
        <v>0</v>
      </c>
      <c r="P1230" t="s">
        <v>1173</v>
      </c>
      <c r="Q1230" t="s">
        <v>1173</v>
      </c>
      <c r="R1230" t="s">
        <v>1173</v>
      </c>
      <c r="S1230" t="str">
        <f t="shared" si="38"/>
        <v>En el municipio de CACERES se tiene un total de Sin clasificar 2</v>
      </c>
      <c r="T1230" s="9" t="s">
        <v>1174</v>
      </c>
      <c r="U1230" t="s">
        <v>1175</v>
      </c>
    </row>
    <row r="1231" spans="1:21" x14ac:dyDescent="0.2">
      <c r="A1231">
        <f t="shared" si="39"/>
        <v>1230</v>
      </c>
      <c r="B1231" s="10">
        <v>43892</v>
      </c>
      <c r="C1231" s="10">
        <v>44437</v>
      </c>
      <c r="D1231" t="s">
        <v>113</v>
      </c>
      <c r="E1231" t="s">
        <v>137</v>
      </c>
      <c r="F1231" t="s">
        <v>1173</v>
      </c>
      <c r="G1231" t="s">
        <v>80</v>
      </c>
      <c r="H1231" t="s">
        <v>12</v>
      </c>
      <c r="I1231" t="s">
        <v>1179</v>
      </c>
      <c r="J1231" t="s">
        <v>1208</v>
      </c>
      <c r="K1231">
        <v>3</v>
      </c>
      <c r="L1231">
        <v>1</v>
      </c>
      <c r="M1231">
        <v>1</v>
      </c>
      <c r="N1231">
        <v>0</v>
      </c>
      <c r="O1231">
        <v>1</v>
      </c>
      <c r="P1231" t="s">
        <v>1173</v>
      </c>
      <c r="Q1231" t="s">
        <v>1173</v>
      </c>
      <c r="R1231" t="s">
        <v>1173</v>
      </c>
      <c r="S1231" t="str">
        <f t="shared" si="38"/>
        <v>En el municipio de CAICEDO se tiene un total de Activo 3</v>
      </c>
      <c r="T1231" s="9" t="s">
        <v>1174</v>
      </c>
      <c r="U1231" t="s">
        <v>1175</v>
      </c>
    </row>
    <row r="1232" spans="1:21" x14ac:dyDescent="0.2">
      <c r="A1232">
        <f t="shared" si="39"/>
        <v>1231</v>
      </c>
      <c r="B1232" s="10">
        <v>43892</v>
      </c>
      <c r="C1232" s="10">
        <v>44437</v>
      </c>
      <c r="D1232" t="s">
        <v>113</v>
      </c>
      <c r="E1232" t="s">
        <v>137</v>
      </c>
      <c r="F1232" t="s">
        <v>1173</v>
      </c>
      <c r="G1232" t="s">
        <v>80</v>
      </c>
      <c r="H1232" t="s">
        <v>12</v>
      </c>
      <c r="I1232" t="s">
        <v>1177</v>
      </c>
      <c r="J1232" t="s">
        <v>1208</v>
      </c>
      <c r="K1232">
        <v>5</v>
      </c>
      <c r="L1232">
        <v>3</v>
      </c>
      <c r="M1232">
        <v>2</v>
      </c>
      <c r="N1232">
        <v>0</v>
      </c>
      <c r="O1232">
        <v>0</v>
      </c>
      <c r="P1232" t="s">
        <v>1173</v>
      </c>
      <c r="Q1232" t="s">
        <v>1173</v>
      </c>
      <c r="R1232" t="s">
        <v>1173</v>
      </c>
      <c r="S1232" t="str">
        <f t="shared" si="38"/>
        <v>En el municipio de CAICEDO se tiene un total de Fallecido 5</v>
      </c>
      <c r="T1232" s="9" t="s">
        <v>1174</v>
      </c>
      <c r="U1232" t="s">
        <v>1175</v>
      </c>
    </row>
    <row r="1233" spans="1:21" x14ac:dyDescent="0.2">
      <c r="A1233">
        <f t="shared" si="39"/>
        <v>1232</v>
      </c>
      <c r="B1233" s="10">
        <v>43892</v>
      </c>
      <c r="C1233" s="10">
        <v>44437</v>
      </c>
      <c r="D1233" t="s">
        <v>113</v>
      </c>
      <c r="E1233" t="s">
        <v>137</v>
      </c>
      <c r="F1233" t="s">
        <v>1173</v>
      </c>
      <c r="G1233" t="s">
        <v>80</v>
      </c>
      <c r="H1233" t="s">
        <v>12</v>
      </c>
      <c r="I1233" t="s">
        <v>1178</v>
      </c>
      <c r="J1233" t="s">
        <v>1208</v>
      </c>
      <c r="K1233">
        <v>167</v>
      </c>
      <c r="L1233">
        <v>81</v>
      </c>
      <c r="M1233">
        <v>79</v>
      </c>
      <c r="N1233">
        <v>3</v>
      </c>
      <c r="O1233">
        <v>4</v>
      </c>
      <c r="P1233" t="s">
        <v>1173</v>
      </c>
      <c r="Q1233" t="s">
        <v>1173</v>
      </c>
      <c r="R1233" t="s">
        <v>1173</v>
      </c>
      <c r="S1233" t="str">
        <f t="shared" si="38"/>
        <v>En el municipio de CAICEDO se tiene un total de Recuperado 167</v>
      </c>
      <c r="T1233" s="9" t="s">
        <v>1174</v>
      </c>
      <c r="U1233" t="s">
        <v>1175</v>
      </c>
    </row>
    <row r="1234" spans="1:21" x14ac:dyDescent="0.2">
      <c r="A1234">
        <f t="shared" si="39"/>
        <v>1233</v>
      </c>
      <c r="B1234" s="10">
        <v>43892</v>
      </c>
      <c r="C1234" s="10">
        <v>44437</v>
      </c>
      <c r="D1234" t="s">
        <v>113</v>
      </c>
      <c r="E1234" t="s">
        <v>138</v>
      </c>
      <c r="F1234" t="s">
        <v>1173</v>
      </c>
      <c r="G1234" t="s">
        <v>80</v>
      </c>
      <c r="H1234" t="s">
        <v>12</v>
      </c>
      <c r="I1234" t="s">
        <v>1179</v>
      </c>
      <c r="J1234" t="s">
        <v>1208</v>
      </c>
      <c r="K1234">
        <v>38</v>
      </c>
      <c r="L1234">
        <v>15</v>
      </c>
      <c r="M1234">
        <v>17</v>
      </c>
      <c r="N1234">
        <v>0</v>
      </c>
      <c r="O1234">
        <v>6</v>
      </c>
      <c r="P1234" t="s">
        <v>1173</v>
      </c>
      <c r="Q1234" t="s">
        <v>1173</v>
      </c>
      <c r="R1234" t="s">
        <v>1173</v>
      </c>
      <c r="S1234" t="str">
        <f t="shared" si="38"/>
        <v>En el municipio de CALDAS se tiene un total de Activo 38</v>
      </c>
      <c r="T1234" s="9" t="s">
        <v>1174</v>
      </c>
      <c r="U1234" t="s">
        <v>1175</v>
      </c>
    </row>
    <row r="1235" spans="1:21" x14ac:dyDescent="0.2">
      <c r="A1235">
        <f t="shared" si="39"/>
        <v>1234</v>
      </c>
      <c r="B1235" s="10">
        <v>43892</v>
      </c>
      <c r="C1235" s="10">
        <v>44437</v>
      </c>
      <c r="D1235" t="s">
        <v>113</v>
      </c>
      <c r="E1235" t="s">
        <v>138</v>
      </c>
      <c r="F1235" t="s">
        <v>1173</v>
      </c>
      <c r="G1235" t="s">
        <v>80</v>
      </c>
      <c r="H1235" t="s">
        <v>12</v>
      </c>
      <c r="I1235" t="s">
        <v>1177</v>
      </c>
      <c r="J1235" t="s">
        <v>1208</v>
      </c>
      <c r="K1235">
        <v>230</v>
      </c>
      <c r="L1235">
        <v>94</v>
      </c>
      <c r="M1235">
        <v>136</v>
      </c>
      <c r="N1235">
        <v>0</v>
      </c>
      <c r="O1235">
        <v>0</v>
      </c>
      <c r="P1235" t="s">
        <v>1173</v>
      </c>
      <c r="Q1235" t="s">
        <v>1173</v>
      </c>
      <c r="R1235" t="s">
        <v>1173</v>
      </c>
      <c r="S1235" t="str">
        <f t="shared" si="38"/>
        <v>En el municipio de CALDAS se tiene un total de Fallecido 230</v>
      </c>
      <c r="T1235" s="9" t="s">
        <v>1174</v>
      </c>
      <c r="U1235" t="s">
        <v>1175</v>
      </c>
    </row>
    <row r="1236" spans="1:21" x14ac:dyDescent="0.2">
      <c r="A1236">
        <f t="shared" si="39"/>
        <v>1235</v>
      </c>
      <c r="B1236" s="10">
        <v>43892</v>
      </c>
      <c r="C1236" s="10">
        <v>44437</v>
      </c>
      <c r="D1236" t="s">
        <v>113</v>
      </c>
      <c r="E1236" t="s">
        <v>138</v>
      </c>
      <c r="F1236" t="s">
        <v>1173</v>
      </c>
      <c r="G1236" t="s">
        <v>80</v>
      </c>
      <c r="H1236" t="s">
        <v>12</v>
      </c>
      <c r="I1236" t="s">
        <v>1178</v>
      </c>
      <c r="J1236" t="s">
        <v>1208</v>
      </c>
      <c r="K1236">
        <v>14220</v>
      </c>
      <c r="L1236">
        <v>6990</v>
      </c>
      <c r="M1236">
        <v>6123</v>
      </c>
      <c r="N1236">
        <v>581</v>
      </c>
      <c r="O1236">
        <v>526</v>
      </c>
      <c r="P1236" t="s">
        <v>1173</v>
      </c>
      <c r="Q1236" t="s">
        <v>1173</v>
      </c>
      <c r="R1236" t="s">
        <v>1173</v>
      </c>
      <c r="S1236" t="str">
        <f t="shared" si="38"/>
        <v>En el municipio de CALDAS se tiene un total de Recuperado 14220</v>
      </c>
      <c r="T1236" s="9" t="s">
        <v>1174</v>
      </c>
      <c r="U1236" t="s">
        <v>1175</v>
      </c>
    </row>
    <row r="1237" spans="1:21" x14ac:dyDescent="0.2">
      <c r="A1237">
        <f t="shared" si="39"/>
        <v>1236</v>
      </c>
      <c r="B1237" s="10">
        <v>43892</v>
      </c>
      <c r="C1237" s="10">
        <v>44437</v>
      </c>
      <c r="D1237" t="s">
        <v>113</v>
      </c>
      <c r="E1237" t="s">
        <v>138</v>
      </c>
      <c r="F1237" t="s">
        <v>1173</v>
      </c>
      <c r="G1237" t="s">
        <v>80</v>
      </c>
      <c r="H1237" t="s">
        <v>12</v>
      </c>
      <c r="I1237" t="s">
        <v>1180</v>
      </c>
      <c r="J1237" t="s">
        <v>1208</v>
      </c>
      <c r="K1237">
        <v>14</v>
      </c>
      <c r="L1237">
        <v>5</v>
      </c>
      <c r="M1237">
        <v>9</v>
      </c>
      <c r="N1237">
        <v>0</v>
      </c>
      <c r="O1237">
        <v>0</v>
      </c>
      <c r="P1237" t="s">
        <v>1173</v>
      </c>
      <c r="Q1237" t="s">
        <v>1173</v>
      </c>
      <c r="R1237" t="s">
        <v>1173</v>
      </c>
      <c r="S1237" t="str">
        <f t="shared" si="38"/>
        <v>En el municipio de CALDAS se tiene un total de Sin clasificar 14</v>
      </c>
      <c r="T1237" s="9" t="s">
        <v>1174</v>
      </c>
      <c r="U1237" t="s">
        <v>1175</v>
      </c>
    </row>
    <row r="1238" spans="1:21" x14ac:dyDescent="0.2">
      <c r="A1238">
        <f t="shared" si="39"/>
        <v>1237</v>
      </c>
      <c r="B1238" s="10">
        <v>43892</v>
      </c>
      <c r="C1238" s="10">
        <v>44437</v>
      </c>
      <c r="D1238" t="s">
        <v>113</v>
      </c>
      <c r="E1238" t="s">
        <v>139</v>
      </c>
      <c r="F1238" t="s">
        <v>1173</v>
      </c>
      <c r="G1238" t="s">
        <v>80</v>
      </c>
      <c r="H1238" t="s">
        <v>12</v>
      </c>
      <c r="I1238" t="s">
        <v>1179</v>
      </c>
      <c r="J1238" t="s">
        <v>1208</v>
      </c>
      <c r="K1238">
        <v>4</v>
      </c>
      <c r="L1238">
        <v>2</v>
      </c>
      <c r="M1238">
        <v>2</v>
      </c>
      <c r="N1238">
        <v>0</v>
      </c>
      <c r="O1238">
        <v>0</v>
      </c>
      <c r="P1238" t="s">
        <v>1173</v>
      </c>
      <c r="Q1238" t="s">
        <v>1173</v>
      </c>
      <c r="R1238" t="s">
        <v>1173</v>
      </c>
      <c r="S1238" t="str">
        <f t="shared" si="38"/>
        <v>En el municipio de CAMPAMENTO se tiene un total de Activo 4</v>
      </c>
      <c r="T1238" s="9" t="s">
        <v>1174</v>
      </c>
      <c r="U1238" t="s">
        <v>1175</v>
      </c>
    </row>
    <row r="1239" spans="1:21" x14ac:dyDescent="0.2">
      <c r="A1239">
        <f t="shared" si="39"/>
        <v>1238</v>
      </c>
      <c r="B1239" s="10">
        <v>43892</v>
      </c>
      <c r="C1239" s="10">
        <v>44437</v>
      </c>
      <c r="D1239" t="s">
        <v>113</v>
      </c>
      <c r="E1239" t="s">
        <v>139</v>
      </c>
      <c r="F1239" t="s">
        <v>1173</v>
      </c>
      <c r="G1239" t="s">
        <v>80</v>
      </c>
      <c r="H1239" t="s">
        <v>12</v>
      </c>
      <c r="I1239" t="s">
        <v>1177</v>
      </c>
      <c r="J1239" t="s">
        <v>1208</v>
      </c>
      <c r="K1239">
        <v>4</v>
      </c>
      <c r="L1239">
        <v>3</v>
      </c>
      <c r="M1239">
        <v>1</v>
      </c>
      <c r="N1239">
        <v>0</v>
      </c>
      <c r="O1239">
        <v>0</v>
      </c>
      <c r="P1239" t="s">
        <v>1173</v>
      </c>
      <c r="Q1239" t="s">
        <v>1173</v>
      </c>
      <c r="R1239" t="s">
        <v>1173</v>
      </c>
      <c r="S1239" t="str">
        <f t="shared" si="38"/>
        <v>En el municipio de CAMPAMENTO se tiene un total de Fallecido 4</v>
      </c>
      <c r="T1239" s="9" t="s">
        <v>1174</v>
      </c>
      <c r="U1239" t="s">
        <v>1175</v>
      </c>
    </row>
    <row r="1240" spans="1:21" x14ac:dyDescent="0.2">
      <c r="A1240">
        <f t="shared" si="39"/>
        <v>1239</v>
      </c>
      <c r="B1240" s="10">
        <v>43892</v>
      </c>
      <c r="C1240" s="10">
        <v>44437</v>
      </c>
      <c r="D1240" t="s">
        <v>113</v>
      </c>
      <c r="E1240" t="s">
        <v>139</v>
      </c>
      <c r="F1240" t="s">
        <v>1173</v>
      </c>
      <c r="G1240" t="s">
        <v>80</v>
      </c>
      <c r="H1240" t="s">
        <v>12</v>
      </c>
      <c r="I1240" t="s">
        <v>1178</v>
      </c>
      <c r="J1240" t="s">
        <v>1208</v>
      </c>
      <c r="K1240">
        <v>115</v>
      </c>
      <c r="L1240">
        <v>62</v>
      </c>
      <c r="M1240">
        <v>48</v>
      </c>
      <c r="N1240">
        <v>1</v>
      </c>
      <c r="O1240">
        <v>4</v>
      </c>
      <c r="P1240" t="s">
        <v>1173</v>
      </c>
      <c r="Q1240" t="s">
        <v>1173</v>
      </c>
      <c r="R1240" t="s">
        <v>1173</v>
      </c>
      <c r="S1240" t="str">
        <f t="shared" si="38"/>
        <v>En el municipio de CAMPAMENTO se tiene un total de Recuperado 115</v>
      </c>
      <c r="T1240" s="9" t="s">
        <v>1174</v>
      </c>
      <c r="U1240" t="s">
        <v>1175</v>
      </c>
    </row>
    <row r="1241" spans="1:21" x14ac:dyDescent="0.2">
      <c r="A1241">
        <f t="shared" si="39"/>
        <v>1240</v>
      </c>
      <c r="B1241" s="10">
        <v>43892</v>
      </c>
      <c r="C1241" s="10">
        <v>44437</v>
      </c>
      <c r="D1241" t="s">
        <v>113</v>
      </c>
      <c r="E1241" t="s">
        <v>140</v>
      </c>
      <c r="F1241" t="s">
        <v>1173</v>
      </c>
      <c r="G1241" t="s">
        <v>80</v>
      </c>
      <c r="H1241" t="s">
        <v>12</v>
      </c>
      <c r="I1241" t="s">
        <v>1179</v>
      </c>
      <c r="J1241" t="s">
        <v>1208</v>
      </c>
      <c r="K1241">
        <v>1</v>
      </c>
      <c r="L1241">
        <v>1</v>
      </c>
      <c r="M1241">
        <v>0</v>
      </c>
      <c r="N1241">
        <v>0</v>
      </c>
      <c r="O1241">
        <v>0</v>
      </c>
      <c r="P1241" t="s">
        <v>1173</v>
      </c>
      <c r="Q1241" t="s">
        <v>1173</v>
      </c>
      <c r="R1241" t="s">
        <v>1173</v>
      </c>
      <c r="S1241" t="str">
        <f t="shared" si="38"/>
        <v>En el municipio de CARACOLI se tiene un total de Activo 1</v>
      </c>
      <c r="T1241" s="9" t="s">
        <v>1174</v>
      </c>
      <c r="U1241" t="s">
        <v>1175</v>
      </c>
    </row>
    <row r="1242" spans="1:21" x14ac:dyDescent="0.2">
      <c r="A1242">
        <f t="shared" si="39"/>
        <v>1241</v>
      </c>
      <c r="B1242" s="10">
        <v>43892</v>
      </c>
      <c r="C1242" s="10">
        <v>44437</v>
      </c>
      <c r="D1242" t="s">
        <v>113</v>
      </c>
      <c r="E1242" t="s">
        <v>140</v>
      </c>
      <c r="F1242" t="s">
        <v>1173</v>
      </c>
      <c r="G1242" t="s">
        <v>80</v>
      </c>
      <c r="H1242" t="s">
        <v>12</v>
      </c>
      <c r="I1242" t="s">
        <v>1177</v>
      </c>
      <c r="J1242" t="s">
        <v>1208</v>
      </c>
      <c r="K1242">
        <v>8</v>
      </c>
      <c r="L1242">
        <v>4</v>
      </c>
      <c r="M1242">
        <v>4</v>
      </c>
      <c r="N1242">
        <v>0</v>
      </c>
      <c r="O1242">
        <v>0</v>
      </c>
      <c r="P1242" t="s">
        <v>1173</v>
      </c>
      <c r="Q1242" t="s">
        <v>1173</v>
      </c>
      <c r="R1242" t="s">
        <v>1173</v>
      </c>
      <c r="S1242" t="str">
        <f t="shared" si="38"/>
        <v>En el municipio de CARACOLI se tiene un total de Fallecido 8</v>
      </c>
      <c r="T1242" s="9" t="s">
        <v>1174</v>
      </c>
      <c r="U1242" t="s">
        <v>1175</v>
      </c>
    </row>
    <row r="1243" spans="1:21" x14ac:dyDescent="0.2">
      <c r="A1243">
        <f t="shared" si="39"/>
        <v>1242</v>
      </c>
      <c r="B1243" s="10">
        <v>43892</v>
      </c>
      <c r="C1243" s="10">
        <v>44437</v>
      </c>
      <c r="D1243" t="s">
        <v>113</v>
      </c>
      <c r="E1243" t="s">
        <v>140</v>
      </c>
      <c r="F1243" t="s">
        <v>1173</v>
      </c>
      <c r="G1243" t="s">
        <v>80</v>
      </c>
      <c r="H1243" t="s">
        <v>12</v>
      </c>
      <c r="I1243" t="s">
        <v>1178</v>
      </c>
      <c r="J1243" t="s">
        <v>1208</v>
      </c>
      <c r="K1243">
        <v>99</v>
      </c>
      <c r="L1243">
        <v>44</v>
      </c>
      <c r="M1243">
        <v>46</v>
      </c>
      <c r="N1243">
        <v>4</v>
      </c>
      <c r="O1243">
        <v>5</v>
      </c>
      <c r="P1243" t="s">
        <v>1173</v>
      </c>
      <c r="Q1243" t="s">
        <v>1173</v>
      </c>
      <c r="R1243" t="s">
        <v>1173</v>
      </c>
      <c r="S1243" t="str">
        <f t="shared" si="38"/>
        <v>En el municipio de CARACOLI se tiene un total de Recuperado 99</v>
      </c>
      <c r="T1243" s="9" t="s">
        <v>1174</v>
      </c>
      <c r="U1243" t="s">
        <v>1175</v>
      </c>
    </row>
    <row r="1244" spans="1:21" x14ac:dyDescent="0.2">
      <c r="A1244">
        <f t="shared" si="39"/>
        <v>1243</v>
      </c>
      <c r="B1244" s="10">
        <v>43892</v>
      </c>
      <c r="C1244" s="10">
        <v>44437</v>
      </c>
      <c r="D1244" t="s">
        <v>113</v>
      </c>
      <c r="E1244" t="s">
        <v>141</v>
      </c>
      <c r="F1244" t="s">
        <v>1173</v>
      </c>
      <c r="G1244" t="s">
        <v>80</v>
      </c>
      <c r="H1244" t="s">
        <v>12</v>
      </c>
      <c r="I1244" t="s">
        <v>1179</v>
      </c>
      <c r="J1244" t="s">
        <v>1208</v>
      </c>
      <c r="K1244">
        <v>4</v>
      </c>
      <c r="L1244">
        <v>3</v>
      </c>
      <c r="M1244">
        <v>0</v>
      </c>
      <c r="N1244">
        <v>1</v>
      </c>
      <c r="O1244">
        <v>0</v>
      </c>
      <c r="P1244" t="s">
        <v>1173</v>
      </c>
      <c r="Q1244" t="s">
        <v>1173</v>
      </c>
      <c r="R1244" t="s">
        <v>1173</v>
      </c>
      <c r="S1244" t="str">
        <f t="shared" si="38"/>
        <v>En el municipio de CARAMANTA se tiene un total de Activo 4</v>
      </c>
      <c r="T1244" s="9" t="s">
        <v>1174</v>
      </c>
      <c r="U1244" t="s">
        <v>1175</v>
      </c>
    </row>
    <row r="1245" spans="1:21" x14ac:dyDescent="0.2">
      <c r="A1245">
        <f t="shared" si="39"/>
        <v>1244</v>
      </c>
      <c r="B1245" s="10">
        <v>43892</v>
      </c>
      <c r="C1245" s="10">
        <v>44437</v>
      </c>
      <c r="D1245" t="s">
        <v>113</v>
      </c>
      <c r="E1245" t="s">
        <v>141</v>
      </c>
      <c r="F1245" t="s">
        <v>1173</v>
      </c>
      <c r="G1245" t="s">
        <v>80</v>
      </c>
      <c r="H1245" t="s">
        <v>12</v>
      </c>
      <c r="I1245" t="s">
        <v>1177</v>
      </c>
      <c r="J1245" t="s">
        <v>1208</v>
      </c>
      <c r="K1245">
        <v>4</v>
      </c>
      <c r="L1245">
        <v>0</v>
      </c>
      <c r="M1245">
        <v>4</v>
      </c>
      <c r="N1245">
        <v>0</v>
      </c>
      <c r="O1245">
        <v>0</v>
      </c>
      <c r="P1245" t="s">
        <v>1173</v>
      </c>
      <c r="Q1245" t="s">
        <v>1173</v>
      </c>
      <c r="R1245" t="s">
        <v>1173</v>
      </c>
      <c r="S1245" t="str">
        <f t="shared" si="38"/>
        <v>En el municipio de CARAMANTA se tiene un total de Fallecido 4</v>
      </c>
      <c r="T1245" s="9" t="s">
        <v>1174</v>
      </c>
      <c r="U1245" t="s">
        <v>1175</v>
      </c>
    </row>
    <row r="1246" spans="1:21" x14ac:dyDescent="0.2">
      <c r="A1246">
        <f t="shared" si="39"/>
        <v>1245</v>
      </c>
      <c r="B1246" s="10">
        <v>43892</v>
      </c>
      <c r="C1246" s="10">
        <v>44437</v>
      </c>
      <c r="D1246" t="s">
        <v>113</v>
      </c>
      <c r="E1246" t="s">
        <v>141</v>
      </c>
      <c r="F1246" t="s">
        <v>1173</v>
      </c>
      <c r="G1246" t="s">
        <v>80</v>
      </c>
      <c r="H1246" t="s">
        <v>12</v>
      </c>
      <c r="I1246" t="s">
        <v>1178</v>
      </c>
      <c r="J1246" t="s">
        <v>1208</v>
      </c>
      <c r="K1246">
        <v>110</v>
      </c>
      <c r="L1246">
        <v>49</v>
      </c>
      <c r="M1246">
        <v>52</v>
      </c>
      <c r="N1246">
        <v>6</v>
      </c>
      <c r="O1246">
        <v>3</v>
      </c>
      <c r="P1246" t="s">
        <v>1173</v>
      </c>
      <c r="Q1246" t="s">
        <v>1173</v>
      </c>
      <c r="R1246" t="s">
        <v>1173</v>
      </c>
      <c r="S1246" t="str">
        <f t="shared" si="38"/>
        <v>En el municipio de CARAMANTA se tiene un total de Recuperado 110</v>
      </c>
      <c r="T1246" s="9" t="s">
        <v>1174</v>
      </c>
      <c r="U1246" t="s">
        <v>1175</v>
      </c>
    </row>
    <row r="1247" spans="1:21" x14ac:dyDescent="0.2">
      <c r="A1247">
        <f t="shared" si="39"/>
        <v>1246</v>
      </c>
      <c r="B1247" s="10">
        <v>43892</v>
      </c>
      <c r="C1247" s="10">
        <v>44437</v>
      </c>
      <c r="D1247" t="s">
        <v>113</v>
      </c>
      <c r="E1247" t="s">
        <v>141</v>
      </c>
      <c r="F1247" t="s">
        <v>1173</v>
      </c>
      <c r="G1247" t="s">
        <v>80</v>
      </c>
      <c r="H1247" t="s">
        <v>12</v>
      </c>
      <c r="I1247" t="s">
        <v>1180</v>
      </c>
      <c r="J1247" t="s">
        <v>1208</v>
      </c>
      <c r="K1247">
        <v>1</v>
      </c>
      <c r="L1247">
        <v>0</v>
      </c>
      <c r="M1247">
        <v>1</v>
      </c>
      <c r="N1247">
        <v>0</v>
      </c>
      <c r="O1247">
        <v>0</v>
      </c>
      <c r="P1247" t="s">
        <v>1173</v>
      </c>
      <c r="Q1247" t="s">
        <v>1173</v>
      </c>
      <c r="R1247" t="s">
        <v>1173</v>
      </c>
      <c r="S1247" t="str">
        <f t="shared" si="38"/>
        <v>En el municipio de CARAMANTA se tiene un total de Sin clasificar 1</v>
      </c>
      <c r="T1247" s="9" t="s">
        <v>1174</v>
      </c>
      <c r="U1247" t="s">
        <v>1175</v>
      </c>
    </row>
    <row r="1248" spans="1:21" x14ac:dyDescent="0.2">
      <c r="A1248">
        <f t="shared" si="39"/>
        <v>1247</v>
      </c>
      <c r="B1248" s="10">
        <v>43892</v>
      </c>
      <c r="C1248" s="10">
        <v>44437</v>
      </c>
      <c r="D1248" t="s">
        <v>113</v>
      </c>
      <c r="E1248" t="s">
        <v>142</v>
      </c>
      <c r="F1248" t="s">
        <v>1173</v>
      </c>
      <c r="G1248" t="s">
        <v>80</v>
      </c>
      <c r="H1248" t="s">
        <v>12</v>
      </c>
      <c r="I1248" t="s">
        <v>1179</v>
      </c>
      <c r="J1248" t="s">
        <v>1208</v>
      </c>
      <c r="K1248">
        <v>17</v>
      </c>
      <c r="L1248">
        <v>6</v>
      </c>
      <c r="M1248">
        <v>11</v>
      </c>
      <c r="N1248">
        <v>0</v>
      </c>
      <c r="O1248">
        <v>0</v>
      </c>
      <c r="P1248" t="s">
        <v>1173</v>
      </c>
      <c r="Q1248" t="s">
        <v>1173</v>
      </c>
      <c r="R1248" t="s">
        <v>1173</v>
      </c>
      <c r="S1248" t="str">
        <f t="shared" si="38"/>
        <v>En el municipio de CAREPA se tiene un total de Activo 17</v>
      </c>
      <c r="T1248" s="9" t="s">
        <v>1174</v>
      </c>
      <c r="U1248" t="s">
        <v>1175</v>
      </c>
    </row>
    <row r="1249" spans="1:21" x14ac:dyDescent="0.2">
      <c r="A1249">
        <f t="shared" si="39"/>
        <v>1248</v>
      </c>
      <c r="B1249" s="10">
        <v>43892</v>
      </c>
      <c r="C1249" s="10">
        <v>44437</v>
      </c>
      <c r="D1249" t="s">
        <v>113</v>
      </c>
      <c r="E1249" t="s">
        <v>142</v>
      </c>
      <c r="F1249" t="s">
        <v>1173</v>
      </c>
      <c r="G1249" t="s">
        <v>80</v>
      </c>
      <c r="H1249" t="s">
        <v>12</v>
      </c>
      <c r="I1249" t="s">
        <v>1177</v>
      </c>
      <c r="J1249" t="s">
        <v>1208</v>
      </c>
      <c r="K1249">
        <v>109</v>
      </c>
      <c r="L1249">
        <v>40</v>
      </c>
      <c r="M1249">
        <v>68</v>
      </c>
      <c r="N1249">
        <v>1</v>
      </c>
      <c r="O1249">
        <v>0</v>
      </c>
      <c r="P1249" t="s">
        <v>1173</v>
      </c>
      <c r="Q1249" t="s">
        <v>1173</v>
      </c>
      <c r="R1249" t="s">
        <v>1173</v>
      </c>
      <c r="S1249" t="str">
        <f t="shared" si="38"/>
        <v>En el municipio de CAREPA se tiene un total de Fallecido 109</v>
      </c>
      <c r="T1249" s="9" t="s">
        <v>1174</v>
      </c>
      <c r="U1249" t="s">
        <v>1175</v>
      </c>
    </row>
    <row r="1250" spans="1:21" x14ac:dyDescent="0.2">
      <c r="A1250">
        <f t="shared" si="39"/>
        <v>1249</v>
      </c>
      <c r="B1250" s="10">
        <v>43892</v>
      </c>
      <c r="C1250" s="10">
        <v>44437</v>
      </c>
      <c r="D1250" t="s">
        <v>113</v>
      </c>
      <c r="E1250" t="s">
        <v>142</v>
      </c>
      <c r="F1250" t="s">
        <v>1173</v>
      </c>
      <c r="G1250" t="s">
        <v>80</v>
      </c>
      <c r="H1250" t="s">
        <v>12</v>
      </c>
      <c r="I1250" t="s">
        <v>1178</v>
      </c>
      <c r="J1250" t="s">
        <v>1208</v>
      </c>
      <c r="K1250">
        <v>3091</v>
      </c>
      <c r="L1250">
        <v>1160</v>
      </c>
      <c r="M1250">
        <v>1789</v>
      </c>
      <c r="N1250">
        <v>67</v>
      </c>
      <c r="O1250">
        <v>75</v>
      </c>
      <c r="P1250" t="s">
        <v>1173</v>
      </c>
      <c r="Q1250" t="s">
        <v>1173</v>
      </c>
      <c r="R1250" t="s">
        <v>1173</v>
      </c>
      <c r="S1250" t="str">
        <f t="shared" si="38"/>
        <v>En el municipio de CAREPA se tiene un total de Recuperado 3091</v>
      </c>
      <c r="T1250" s="9" t="s">
        <v>1174</v>
      </c>
      <c r="U1250" t="s">
        <v>1175</v>
      </c>
    </row>
    <row r="1251" spans="1:21" x14ac:dyDescent="0.2">
      <c r="A1251">
        <f t="shared" si="39"/>
        <v>1250</v>
      </c>
      <c r="B1251" s="10">
        <v>43892</v>
      </c>
      <c r="C1251" s="10">
        <v>44437</v>
      </c>
      <c r="D1251" t="s">
        <v>113</v>
      </c>
      <c r="E1251" t="s">
        <v>142</v>
      </c>
      <c r="F1251" t="s">
        <v>1173</v>
      </c>
      <c r="G1251" t="s">
        <v>80</v>
      </c>
      <c r="H1251" t="s">
        <v>12</v>
      </c>
      <c r="I1251" t="s">
        <v>1180</v>
      </c>
      <c r="J1251" t="s">
        <v>1208</v>
      </c>
      <c r="K1251">
        <v>6</v>
      </c>
      <c r="L1251">
        <v>4</v>
      </c>
      <c r="M1251">
        <v>2</v>
      </c>
      <c r="N1251">
        <v>0</v>
      </c>
      <c r="O1251">
        <v>0</v>
      </c>
      <c r="P1251" t="s">
        <v>1173</v>
      </c>
      <c r="Q1251" t="s">
        <v>1173</v>
      </c>
      <c r="R1251" t="s">
        <v>1173</v>
      </c>
      <c r="S1251" t="str">
        <f t="shared" si="38"/>
        <v>En el municipio de CAREPA se tiene un total de Sin clasificar 6</v>
      </c>
      <c r="T1251" s="9" t="s">
        <v>1174</v>
      </c>
      <c r="U1251" t="s">
        <v>1175</v>
      </c>
    </row>
    <row r="1252" spans="1:21" x14ac:dyDescent="0.2">
      <c r="A1252">
        <f t="shared" si="39"/>
        <v>1251</v>
      </c>
      <c r="B1252" s="10">
        <v>43892</v>
      </c>
      <c r="C1252" s="10">
        <v>44437</v>
      </c>
      <c r="D1252" t="s">
        <v>113</v>
      </c>
      <c r="E1252" t="s">
        <v>143</v>
      </c>
      <c r="F1252" t="s">
        <v>1173</v>
      </c>
      <c r="G1252" t="s">
        <v>80</v>
      </c>
      <c r="H1252" t="s">
        <v>12</v>
      </c>
      <c r="I1252" t="s">
        <v>1179</v>
      </c>
      <c r="J1252" t="s">
        <v>1208</v>
      </c>
      <c r="K1252">
        <v>34</v>
      </c>
      <c r="L1252">
        <v>17</v>
      </c>
      <c r="M1252">
        <v>15</v>
      </c>
      <c r="N1252">
        <v>0</v>
      </c>
      <c r="O1252">
        <v>2</v>
      </c>
      <c r="P1252" t="s">
        <v>1173</v>
      </c>
      <c r="Q1252" t="s">
        <v>1173</v>
      </c>
      <c r="R1252" t="s">
        <v>1173</v>
      </c>
      <c r="S1252" t="str">
        <f t="shared" si="38"/>
        <v>En el municipio de CARMEN DE VIBORAL se tiene un total de Activo 34</v>
      </c>
      <c r="T1252" s="9" t="s">
        <v>1174</v>
      </c>
      <c r="U1252" t="s">
        <v>1175</v>
      </c>
    </row>
    <row r="1253" spans="1:21" x14ac:dyDescent="0.2">
      <c r="A1253">
        <f t="shared" si="39"/>
        <v>1252</v>
      </c>
      <c r="B1253" s="10">
        <v>43892</v>
      </c>
      <c r="C1253" s="10">
        <v>44437</v>
      </c>
      <c r="D1253" t="s">
        <v>113</v>
      </c>
      <c r="E1253" t="s">
        <v>143</v>
      </c>
      <c r="F1253" t="s">
        <v>1173</v>
      </c>
      <c r="G1253" t="s">
        <v>80</v>
      </c>
      <c r="H1253" t="s">
        <v>12</v>
      </c>
      <c r="I1253" t="s">
        <v>1177</v>
      </c>
      <c r="J1253" t="s">
        <v>1208</v>
      </c>
      <c r="K1253">
        <v>96</v>
      </c>
      <c r="L1253">
        <v>37</v>
      </c>
      <c r="M1253">
        <v>59</v>
      </c>
      <c r="N1253">
        <v>0</v>
      </c>
      <c r="O1253">
        <v>0</v>
      </c>
      <c r="P1253" t="s">
        <v>1173</v>
      </c>
      <c r="Q1253" t="s">
        <v>1173</v>
      </c>
      <c r="R1253" t="s">
        <v>1173</v>
      </c>
      <c r="S1253" t="str">
        <f t="shared" si="38"/>
        <v>En el municipio de CARMEN DE VIBORAL se tiene un total de Fallecido 96</v>
      </c>
      <c r="T1253" s="9" t="s">
        <v>1174</v>
      </c>
      <c r="U1253" t="s">
        <v>1175</v>
      </c>
    </row>
    <row r="1254" spans="1:21" x14ac:dyDescent="0.2">
      <c r="A1254">
        <f t="shared" si="39"/>
        <v>1253</v>
      </c>
      <c r="B1254" s="10">
        <v>43892</v>
      </c>
      <c r="C1254" s="10">
        <v>44437</v>
      </c>
      <c r="D1254" t="s">
        <v>113</v>
      </c>
      <c r="E1254" t="s">
        <v>143</v>
      </c>
      <c r="F1254" t="s">
        <v>1173</v>
      </c>
      <c r="G1254" t="s">
        <v>80</v>
      </c>
      <c r="H1254" t="s">
        <v>12</v>
      </c>
      <c r="I1254" t="s">
        <v>1178</v>
      </c>
      <c r="J1254" t="s">
        <v>1208</v>
      </c>
      <c r="K1254">
        <v>4575</v>
      </c>
      <c r="L1254">
        <v>2321</v>
      </c>
      <c r="M1254">
        <v>1931</v>
      </c>
      <c r="N1254">
        <v>180</v>
      </c>
      <c r="O1254">
        <v>143</v>
      </c>
      <c r="P1254" t="s">
        <v>1173</v>
      </c>
      <c r="Q1254" t="s">
        <v>1173</v>
      </c>
      <c r="R1254" t="s">
        <v>1173</v>
      </c>
      <c r="S1254" t="str">
        <f t="shared" si="38"/>
        <v>En el municipio de CARMEN DE VIBORAL se tiene un total de Recuperado 4575</v>
      </c>
      <c r="T1254" s="9" t="s">
        <v>1174</v>
      </c>
      <c r="U1254" t="s">
        <v>1175</v>
      </c>
    </row>
    <row r="1255" spans="1:21" x14ac:dyDescent="0.2">
      <c r="A1255">
        <f t="shared" si="39"/>
        <v>1254</v>
      </c>
      <c r="B1255" s="10">
        <v>43892</v>
      </c>
      <c r="C1255" s="10">
        <v>44437</v>
      </c>
      <c r="D1255" t="s">
        <v>113</v>
      </c>
      <c r="E1255" t="s">
        <v>143</v>
      </c>
      <c r="F1255" t="s">
        <v>1173</v>
      </c>
      <c r="G1255" t="s">
        <v>80</v>
      </c>
      <c r="H1255" t="s">
        <v>12</v>
      </c>
      <c r="I1255" t="s">
        <v>1180</v>
      </c>
      <c r="J1255" t="s">
        <v>1208</v>
      </c>
      <c r="K1255">
        <v>12</v>
      </c>
      <c r="L1255">
        <v>4</v>
      </c>
      <c r="M1255">
        <v>8</v>
      </c>
      <c r="N1255">
        <v>0</v>
      </c>
      <c r="O1255">
        <v>0</v>
      </c>
      <c r="P1255" t="s">
        <v>1173</v>
      </c>
      <c r="Q1255" t="s">
        <v>1173</v>
      </c>
      <c r="R1255" t="s">
        <v>1173</v>
      </c>
      <c r="S1255" t="str">
        <f t="shared" si="38"/>
        <v>En el municipio de CARMEN DE VIBORAL se tiene un total de Sin clasificar 12</v>
      </c>
      <c r="T1255" s="9" t="s">
        <v>1174</v>
      </c>
      <c r="U1255" t="s">
        <v>1175</v>
      </c>
    </row>
    <row r="1256" spans="1:21" x14ac:dyDescent="0.2">
      <c r="A1256">
        <f t="shared" si="39"/>
        <v>1255</v>
      </c>
      <c r="B1256" s="10">
        <v>43892</v>
      </c>
      <c r="C1256" s="10">
        <v>44437</v>
      </c>
      <c r="D1256" t="s">
        <v>113</v>
      </c>
      <c r="E1256" t="s">
        <v>144</v>
      </c>
      <c r="F1256" t="s">
        <v>1173</v>
      </c>
      <c r="G1256" t="s">
        <v>80</v>
      </c>
      <c r="H1256" t="s">
        <v>12</v>
      </c>
      <c r="I1256" t="s">
        <v>1177</v>
      </c>
      <c r="J1256" t="s">
        <v>1208</v>
      </c>
      <c r="K1256">
        <v>2</v>
      </c>
      <c r="L1256">
        <v>1</v>
      </c>
      <c r="M1256">
        <v>1</v>
      </c>
      <c r="N1256">
        <v>0</v>
      </c>
      <c r="O1256">
        <v>0</v>
      </c>
      <c r="P1256" t="s">
        <v>1173</v>
      </c>
      <c r="Q1256" t="s">
        <v>1173</v>
      </c>
      <c r="R1256" t="s">
        <v>1173</v>
      </c>
      <c r="S1256" t="str">
        <f t="shared" si="38"/>
        <v>En el municipio de CAROLINA se tiene un total de Fallecido 2</v>
      </c>
      <c r="T1256" s="9" t="s">
        <v>1174</v>
      </c>
      <c r="U1256" t="s">
        <v>1175</v>
      </c>
    </row>
    <row r="1257" spans="1:21" x14ac:dyDescent="0.2">
      <c r="A1257">
        <f t="shared" si="39"/>
        <v>1256</v>
      </c>
      <c r="B1257" s="10">
        <v>43892</v>
      </c>
      <c r="C1257" s="10">
        <v>44437</v>
      </c>
      <c r="D1257" t="s">
        <v>113</v>
      </c>
      <c r="E1257" t="s">
        <v>144</v>
      </c>
      <c r="F1257" t="s">
        <v>1173</v>
      </c>
      <c r="G1257" t="s">
        <v>80</v>
      </c>
      <c r="H1257" t="s">
        <v>12</v>
      </c>
      <c r="I1257" t="s">
        <v>1178</v>
      </c>
      <c r="J1257" t="s">
        <v>1208</v>
      </c>
      <c r="K1257">
        <v>133</v>
      </c>
      <c r="L1257">
        <v>62</v>
      </c>
      <c r="M1257">
        <v>63</v>
      </c>
      <c r="N1257">
        <v>4</v>
      </c>
      <c r="O1257">
        <v>4</v>
      </c>
      <c r="P1257" t="s">
        <v>1173</v>
      </c>
      <c r="Q1257" t="s">
        <v>1173</v>
      </c>
      <c r="R1257" t="s">
        <v>1173</v>
      </c>
      <c r="S1257" t="str">
        <f t="shared" si="38"/>
        <v>En el municipio de CAROLINA se tiene un total de Recuperado 133</v>
      </c>
      <c r="T1257" s="9" t="s">
        <v>1174</v>
      </c>
      <c r="U1257" t="s">
        <v>1175</v>
      </c>
    </row>
    <row r="1258" spans="1:21" x14ac:dyDescent="0.2">
      <c r="A1258">
        <f t="shared" si="39"/>
        <v>1257</v>
      </c>
      <c r="B1258" s="10">
        <v>43892</v>
      </c>
      <c r="C1258" s="10">
        <v>44437</v>
      </c>
      <c r="D1258" t="s">
        <v>113</v>
      </c>
      <c r="E1258" t="s">
        <v>145</v>
      </c>
      <c r="F1258" t="s">
        <v>1173</v>
      </c>
      <c r="G1258" t="s">
        <v>80</v>
      </c>
      <c r="H1258" t="s">
        <v>12</v>
      </c>
      <c r="I1258" t="s">
        <v>1179</v>
      </c>
      <c r="J1258" t="s">
        <v>1208</v>
      </c>
      <c r="K1258">
        <v>76</v>
      </c>
      <c r="L1258">
        <v>43</v>
      </c>
      <c r="M1258">
        <v>29</v>
      </c>
      <c r="N1258">
        <v>1</v>
      </c>
      <c r="O1258">
        <v>3</v>
      </c>
      <c r="P1258" t="s">
        <v>1173</v>
      </c>
      <c r="Q1258" t="s">
        <v>1173</v>
      </c>
      <c r="R1258" t="s">
        <v>1173</v>
      </c>
      <c r="S1258" t="str">
        <f t="shared" si="38"/>
        <v>En el municipio de CAUCASIA se tiene un total de Activo 76</v>
      </c>
      <c r="T1258" s="9" t="s">
        <v>1174</v>
      </c>
      <c r="U1258" t="s">
        <v>1175</v>
      </c>
    </row>
    <row r="1259" spans="1:21" x14ac:dyDescent="0.2">
      <c r="A1259">
        <f t="shared" si="39"/>
        <v>1258</v>
      </c>
      <c r="B1259" s="10">
        <v>43892</v>
      </c>
      <c r="C1259" s="10">
        <v>44437</v>
      </c>
      <c r="D1259" t="s">
        <v>113</v>
      </c>
      <c r="E1259" t="s">
        <v>145</v>
      </c>
      <c r="F1259" t="s">
        <v>1173</v>
      </c>
      <c r="G1259" t="s">
        <v>80</v>
      </c>
      <c r="H1259" t="s">
        <v>12</v>
      </c>
      <c r="I1259" t="s">
        <v>1177</v>
      </c>
      <c r="J1259" t="s">
        <v>1208</v>
      </c>
      <c r="K1259">
        <v>273</v>
      </c>
      <c r="L1259">
        <v>121</v>
      </c>
      <c r="M1259">
        <v>152</v>
      </c>
      <c r="N1259">
        <v>0</v>
      </c>
      <c r="O1259">
        <v>0</v>
      </c>
      <c r="P1259" t="s">
        <v>1173</v>
      </c>
      <c r="Q1259" t="s">
        <v>1173</v>
      </c>
      <c r="R1259" t="s">
        <v>1173</v>
      </c>
      <c r="S1259" t="str">
        <f t="shared" si="38"/>
        <v>En el municipio de CAUCASIA se tiene un total de Fallecido 273</v>
      </c>
      <c r="T1259" s="9" t="s">
        <v>1174</v>
      </c>
      <c r="U1259" t="s">
        <v>1175</v>
      </c>
    </row>
    <row r="1260" spans="1:21" x14ac:dyDescent="0.2">
      <c r="A1260">
        <f t="shared" si="39"/>
        <v>1259</v>
      </c>
      <c r="B1260" s="10">
        <v>43892</v>
      </c>
      <c r="C1260" s="10">
        <v>44437</v>
      </c>
      <c r="D1260" t="s">
        <v>113</v>
      </c>
      <c r="E1260" t="s">
        <v>145</v>
      </c>
      <c r="F1260" t="s">
        <v>1173</v>
      </c>
      <c r="G1260" t="s">
        <v>80</v>
      </c>
      <c r="H1260" t="s">
        <v>12</v>
      </c>
      <c r="I1260" t="s">
        <v>1178</v>
      </c>
      <c r="J1260" t="s">
        <v>1208</v>
      </c>
      <c r="K1260">
        <v>5226</v>
      </c>
      <c r="L1260">
        <v>2580</v>
      </c>
      <c r="M1260">
        <v>2209</v>
      </c>
      <c r="N1260">
        <v>239</v>
      </c>
      <c r="O1260">
        <v>198</v>
      </c>
      <c r="P1260" t="s">
        <v>1173</v>
      </c>
      <c r="Q1260" t="s">
        <v>1173</v>
      </c>
      <c r="R1260" t="s">
        <v>1173</v>
      </c>
      <c r="S1260" t="str">
        <f t="shared" si="38"/>
        <v>En el municipio de CAUCASIA se tiene un total de Recuperado 5226</v>
      </c>
      <c r="T1260" s="9" t="s">
        <v>1174</v>
      </c>
      <c r="U1260" t="s">
        <v>1175</v>
      </c>
    </row>
    <row r="1261" spans="1:21" x14ac:dyDescent="0.2">
      <c r="A1261">
        <f t="shared" si="39"/>
        <v>1260</v>
      </c>
      <c r="B1261" s="10">
        <v>43892</v>
      </c>
      <c r="C1261" s="10">
        <v>44437</v>
      </c>
      <c r="D1261" t="s">
        <v>113</v>
      </c>
      <c r="E1261" t="s">
        <v>145</v>
      </c>
      <c r="F1261" t="s">
        <v>1173</v>
      </c>
      <c r="G1261" t="s">
        <v>80</v>
      </c>
      <c r="H1261" t="s">
        <v>12</v>
      </c>
      <c r="I1261" t="s">
        <v>1180</v>
      </c>
      <c r="J1261" t="s">
        <v>1208</v>
      </c>
      <c r="K1261">
        <v>17</v>
      </c>
      <c r="L1261">
        <v>6</v>
      </c>
      <c r="M1261">
        <v>11</v>
      </c>
      <c r="N1261">
        <v>0</v>
      </c>
      <c r="O1261">
        <v>0</v>
      </c>
      <c r="P1261" t="s">
        <v>1173</v>
      </c>
      <c r="Q1261" t="s">
        <v>1173</v>
      </c>
      <c r="R1261" t="s">
        <v>1173</v>
      </c>
      <c r="S1261" t="str">
        <f t="shared" si="38"/>
        <v>En el municipio de CAUCASIA se tiene un total de Sin clasificar 17</v>
      </c>
      <c r="T1261" s="9" t="s">
        <v>1174</v>
      </c>
      <c r="U1261" t="s">
        <v>1175</v>
      </c>
    </row>
    <row r="1262" spans="1:21" x14ac:dyDescent="0.2">
      <c r="A1262">
        <f t="shared" si="39"/>
        <v>1261</v>
      </c>
      <c r="B1262" s="10">
        <v>43892</v>
      </c>
      <c r="C1262" s="10">
        <v>44437</v>
      </c>
      <c r="D1262" t="s">
        <v>113</v>
      </c>
      <c r="E1262" t="s">
        <v>146</v>
      </c>
      <c r="F1262" t="s">
        <v>1173</v>
      </c>
      <c r="G1262" t="s">
        <v>80</v>
      </c>
      <c r="H1262" t="s">
        <v>12</v>
      </c>
      <c r="I1262" t="s">
        <v>1179</v>
      </c>
      <c r="J1262" t="s">
        <v>1208</v>
      </c>
      <c r="K1262">
        <v>4</v>
      </c>
      <c r="L1262">
        <v>3</v>
      </c>
      <c r="M1262">
        <v>0</v>
      </c>
      <c r="N1262">
        <v>0</v>
      </c>
      <c r="O1262">
        <v>1</v>
      </c>
      <c r="P1262" t="s">
        <v>1173</v>
      </c>
      <c r="Q1262" t="s">
        <v>1173</v>
      </c>
      <c r="R1262" t="s">
        <v>1173</v>
      </c>
      <c r="S1262" t="str">
        <f t="shared" si="38"/>
        <v>En el municipio de CAÑASGORDAS se tiene un total de Activo 4</v>
      </c>
      <c r="T1262" s="9" t="s">
        <v>1174</v>
      </c>
      <c r="U1262" t="s">
        <v>1175</v>
      </c>
    </row>
    <row r="1263" spans="1:21" x14ac:dyDescent="0.2">
      <c r="A1263">
        <f t="shared" si="39"/>
        <v>1262</v>
      </c>
      <c r="B1263" s="10">
        <v>43892</v>
      </c>
      <c r="C1263" s="10">
        <v>44437</v>
      </c>
      <c r="D1263" t="s">
        <v>113</v>
      </c>
      <c r="E1263" t="s">
        <v>146</v>
      </c>
      <c r="F1263" t="s">
        <v>1173</v>
      </c>
      <c r="G1263" t="s">
        <v>80</v>
      </c>
      <c r="H1263" t="s">
        <v>12</v>
      </c>
      <c r="I1263" t="s">
        <v>1177</v>
      </c>
      <c r="J1263" t="s">
        <v>1208</v>
      </c>
      <c r="K1263">
        <v>25</v>
      </c>
      <c r="L1263">
        <v>8</v>
      </c>
      <c r="M1263">
        <v>17</v>
      </c>
      <c r="N1263">
        <v>0</v>
      </c>
      <c r="O1263">
        <v>0</v>
      </c>
      <c r="P1263" t="s">
        <v>1173</v>
      </c>
      <c r="Q1263" t="s">
        <v>1173</v>
      </c>
      <c r="R1263" t="s">
        <v>1173</v>
      </c>
      <c r="S1263" t="str">
        <f t="shared" si="38"/>
        <v>En el municipio de CAÑASGORDAS se tiene un total de Fallecido 25</v>
      </c>
      <c r="T1263" s="9" t="s">
        <v>1174</v>
      </c>
      <c r="U1263" t="s">
        <v>1175</v>
      </c>
    </row>
    <row r="1264" spans="1:21" x14ac:dyDescent="0.2">
      <c r="A1264">
        <f t="shared" si="39"/>
        <v>1263</v>
      </c>
      <c r="B1264" s="10">
        <v>43892</v>
      </c>
      <c r="C1264" s="10">
        <v>44437</v>
      </c>
      <c r="D1264" t="s">
        <v>113</v>
      </c>
      <c r="E1264" t="s">
        <v>146</v>
      </c>
      <c r="F1264" t="s">
        <v>1173</v>
      </c>
      <c r="G1264" t="s">
        <v>80</v>
      </c>
      <c r="H1264" t="s">
        <v>12</v>
      </c>
      <c r="I1264" t="s">
        <v>1178</v>
      </c>
      <c r="J1264" t="s">
        <v>1208</v>
      </c>
      <c r="K1264">
        <v>403</v>
      </c>
      <c r="L1264">
        <v>169</v>
      </c>
      <c r="M1264">
        <v>210</v>
      </c>
      <c r="N1264">
        <v>13</v>
      </c>
      <c r="O1264">
        <v>11</v>
      </c>
      <c r="P1264" t="s">
        <v>1173</v>
      </c>
      <c r="Q1264" t="s">
        <v>1173</v>
      </c>
      <c r="R1264" t="s">
        <v>1173</v>
      </c>
      <c r="S1264" t="str">
        <f t="shared" si="38"/>
        <v>En el municipio de CAÑASGORDAS se tiene un total de Recuperado 403</v>
      </c>
      <c r="T1264" s="9" t="s">
        <v>1174</v>
      </c>
      <c r="U1264" t="s">
        <v>1175</v>
      </c>
    </row>
    <row r="1265" spans="1:21" x14ac:dyDescent="0.2">
      <c r="A1265">
        <f t="shared" si="39"/>
        <v>1264</v>
      </c>
      <c r="B1265" s="10">
        <v>43892</v>
      </c>
      <c r="C1265" s="10">
        <v>44437</v>
      </c>
      <c r="D1265" t="s">
        <v>113</v>
      </c>
      <c r="E1265" t="s">
        <v>146</v>
      </c>
      <c r="F1265" t="s">
        <v>1173</v>
      </c>
      <c r="G1265" t="s">
        <v>80</v>
      </c>
      <c r="H1265" t="s">
        <v>12</v>
      </c>
      <c r="I1265" t="s">
        <v>1180</v>
      </c>
      <c r="J1265" t="s">
        <v>1208</v>
      </c>
      <c r="K1265">
        <v>2</v>
      </c>
      <c r="L1265">
        <v>1</v>
      </c>
      <c r="M1265">
        <v>1</v>
      </c>
      <c r="N1265">
        <v>0</v>
      </c>
      <c r="O1265">
        <v>0</v>
      </c>
      <c r="P1265" t="s">
        <v>1173</v>
      </c>
      <c r="Q1265" t="s">
        <v>1173</v>
      </c>
      <c r="R1265" t="s">
        <v>1173</v>
      </c>
      <c r="S1265" t="str">
        <f t="shared" si="38"/>
        <v>En el municipio de CAÑASGORDAS se tiene un total de Sin clasificar 2</v>
      </c>
      <c r="T1265" s="9" t="s">
        <v>1174</v>
      </c>
      <c r="U1265" t="s">
        <v>1175</v>
      </c>
    </row>
    <row r="1266" spans="1:21" x14ac:dyDescent="0.2">
      <c r="A1266">
        <f t="shared" si="39"/>
        <v>1265</v>
      </c>
      <c r="B1266" s="10">
        <v>43892</v>
      </c>
      <c r="C1266" s="10">
        <v>44437</v>
      </c>
      <c r="D1266" t="s">
        <v>113</v>
      </c>
      <c r="E1266" t="s">
        <v>147</v>
      </c>
      <c r="F1266" t="s">
        <v>1173</v>
      </c>
      <c r="G1266" t="s">
        <v>80</v>
      </c>
      <c r="H1266" t="s">
        <v>12</v>
      </c>
      <c r="I1266" t="s">
        <v>1179</v>
      </c>
      <c r="J1266" t="s">
        <v>1208</v>
      </c>
      <c r="K1266">
        <v>38</v>
      </c>
      <c r="L1266">
        <v>19</v>
      </c>
      <c r="M1266">
        <v>17</v>
      </c>
      <c r="N1266">
        <v>2</v>
      </c>
      <c r="O1266">
        <v>0</v>
      </c>
      <c r="P1266" t="s">
        <v>1173</v>
      </c>
      <c r="Q1266" t="s">
        <v>1173</v>
      </c>
      <c r="R1266" t="s">
        <v>1173</v>
      </c>
      <c r="S1266" t="str">
        <f t="shared" si="38"/>
        <v>En el municipio de CHIGORODO se tiene un total de Activo 38</v>
      </c>
      <c r="T1266" s="9" t="s">
        <v>1174</v>
      </c>
      <c r="U1266" t="s">
        <v>1175</v>
      </c>
    </row>
    <row r="1267" spans="1:21" x14ac:dyDescent="0.2">
      <c r="A1267">
        <f t="shared" si="39"/>
        <v>1266</v>
      </c>
      <c r="B1267" s="10">
        <v>43892</v>
      </c>
      <c r="C1267" s="10">
        <v>44437</v>
      </c>
      <c r="D1267" t="s">
        <v>113</v>
      </c>
      <c r="E1267" t="s">
        <v>147</v>
      </c>
      <c r="F1267" t="s">
        <v>1173</v>
      </c>
      <c r="G1267" t="s">
        <v>80</v>
      </c>
      <c r="H1267" t="s">
        <v>12</v>
      </c>
      <c r="I1267" t="s">
        <v>1177</v>
      </c>
      <c r="J1267" t="s">
        <v>1208</v>
      </c>
      <c r="K1267">
        <v>131</v>
      </c>
      <c r="L1267">
        <v>59</v>
      </c>
      <c r="M1267">
        <v>72</v>
      </c>
      <c r="N1267">
        <v>0</v>
      </c>
      <c r="O1267">
        <v>0</v>
      </c>
      <c r="P1267" t="s">
        <v>1173</v>
      </c>
      <c r="Q1267" t="s">
        <v>1173</v>
      </c>
      <c r="R1267" t="s">
        <v>1173</v>
      </c>
      <c r="S1267" t="str">
        <f t="shared" si="38"/>
        <v>En el municipio de CHIGORODO se tiene un total de Fallecido 131</v>
      </c>
      <c r="T1267" s="9" t="s">
        <v>1174</v>
      </c>
      <c r="U1267" t="s">
        <v>1175</v>
      </c>
    </row>
    <row r="1268" spans="1:21" x14ac:dyDescent="0.2">
      <c r="A1268">
        <f t="shared" si="39"/>
        <v>1267</v>
      </c>
      <c r="B1268" s="10">
        <v>43892</v>
      </c>
      <c r="C1268" s="10">
        <v>44437</v>
      </c>
      <c r="D1268" t="s">
        <v>113</v>
      </c>
      <c r="E1268" t="s">
        <v>147</v>
      </c>
      <c r="F1268" t="s">
        <v>1173</v>
      </c>
      <c r="G1268" t="s">
        <v>80</v>
      </c>
      <c r="H1268" t="s">
        <v>12</v>
      </c>
      <c r="I1268" t="s">
        <v>1178</v>
      </c>
      <c r="J1268" t="s">
        <v>1208</v>
      </c>
      <c r="K1268">
        <v>2885</v>
      </c>
      <c r="L1268">
        <v>1229</v>
      </c>
      <c r="M1268">
        <v>1486</v>
      </c>
      <c r="N1268">
        <v>87</v>
      </c>
      <c r="O1268">
        <v>83</v>
      </c>
      <c r="P1268" t="s">
        <v>1173</v>
      </c>
      <c r="Q1268" t="s">
        <v>1173</v>
      </c>
      <c r="R1268" t="s">
        <v>1173</v>
      </c>
      <c r="S1268" t="str">
        <f t="shared" si="38"/>
        <v>En el municipio de CHIGORODO se tiene un total de Recuperado 2885</v>
      </c>
      <c r="T1268" s="9" t="s">
        <v>1174</v>
      </c>
      <c r="U1268" t="s">
        <v>1175</v>
      </c>
    </row>
    <row r="1269" spans="1:21" x14ac:dyDescent="0.2">
      <c r="A1269">
        <f t="shared" si="39"/>
        <v>1268</v>
      </c>
      <c r="B1269" s="10">
        <v>43892</v>
      </c>
      <c r="C1269" s="10">
        <v>44437</v>
      </c>
      <c r="D1269" t="s">
        <v>113</v>
      </c>
      <c r="E1269" t="s">
        <v>147</v>
      </c>
      <c r="F1269" t="s">
        <v>1173</v>
      </c>
      <c r="G1269" t="s">
        <v>80</v>
      </c>
      <c r="H1269" t="s">
        <v>12</v>
      </c>
      <c r="I1269" t="s">
        <v>1180</v>
      </c>
      <c r="J1269" t="s">
        <v>1208</v>
      </c>
      <c r="K1269">
        <v>4</v>
      </c>
      <c r="L1269">
        <v>4</v>
      </c>
      <c r="M1269">
        <v>0</v>
      </c>
      <c r="N1269">
        <v>0</v>
      </c>
      <c r="O1269">
        <v>0</v>
      </c>
      <c r="P1269" t="s">
        <v>1173</v>
      </c>
      <c r="Q1269" t="s">
        <v>1173</v>
      </c>
      <c r="R1269" t="s">
        <v>1173</v>
      </c>
      <c r="S1269" t="str">
        <f t="shared" si="38"/>
        <v>En el municipio de CHIGORODO se tiene un total de Sin clasificar 4</v>
      </c>
      <c r="T1269" s="9" t="s">
        <v>1174</v>
      </c>
      <c r="U1269" t="s">
        <v>1175</v>
      </c>
    </row>
    <row r="1270" spans="1:21" x14ac:dyDescent="0.2">
      <c r="A1270">
        <f t="shared" si="39"/>
        <v>1269</v>
      </c>
      <c r="B1270" s="10">
        <v>43892</v>
      </c>
      <c r="C1270" s="10">
        <v>44437</v>
      </c>
      <c r="D1270" t="s">
        <v>113</v>
      </c>
      <c r="E1270" t="s">
        <v>148</v>
      </c>
      <c r="F1270" t="s">
        <v>1173</v>
      </c>
      <c r="G1270" t="s">
        <v>80</v>
      </c>
      <c r="H1270" t="s">
        <v>12</v>
      </c>
      <c r="I1270" t="s">
        <v>1179</v>
      </c>
      <c r="J1270" t="s">
        <v>1208</v>
      </c>
      <c r="K1270">
        <v>1</v>
      </c>
      <c r="L1270">
        <v>0</v>
      </c>
      <c r="M1270">
        <v>1</v>
      </c>
      <c r="N1270">
        <v>0</v>
      </c>
      <c r="O1270">
        <v>0</v>
      </c>
      <c r="P1270" t="s">
        <v>1173</v>
      </c>
      <c r="Q1270" t="s">
        <v>1173</v>
      </c>
      <c r="R1270" t="s">
        <v>1173</v>
      </c>
      <c r="S1270" t="str">
        <f t="shared" si="38"/>
        <v>En el municipio de CISNEROS se tiene un total de Activo 1</v>
      </c>
      <c r="T1270" s="9" t="s">
        <v>1174</v>
      </c>
      <c r="U1270" t="s">
        <v>1175</v>
      </c>
    </row>
    <row r="1271" spans="1:21" x14ac:dyDescent="0.2">
      <c r="A1271">
        <f t="shared" si="39"/>
        <v>1270</v>
      </c>
      <c r="B1271" s="10">
        <v>43892</v>
      </c>
      <c r="C1271" s="10">
        <v>44437</v>
      </c>
      <c r="D1271" t="s">
        <v>113</v>
      </c>
      <c r="E1271" t="s">
        <v>148</v>
      </c>
      <c r="F1271" t="s">
        <v>1173</v>
      </c>
      <c r="G1271" t="s">
        <v>80</v>
      </c>
      <c r="H1271" t="s">
        <v>12</v>
      </c>
      <c r="I1271" t="s">
        <v>1177</v>
      </c>
      <c r="J1271" t="s">
        <v>1208</v>
      </c>
      <c r="K1271">
        <v>23</v>
      </c>
      <c r="L1271">
        <v>13</v>
      </c>
      <c r="M1271">
        <v>10</v>
      </c>
      <c r="N1271">
        <v>0</v>
      </c>
      <c r="O1271">
        <v>0</v>
      </c>
      <c r="P1271" t="s">
        <v>1173</v>
      </c>
      <c r="Q1271" t="s">
        <v>1173</v>
      </c>
      <c r="R1271" t="s">
        <v>1173</v>
      </c>
      <c r="S1271" t="str">
        <f t="shared" si="38"/>
        <v>En el municipio de CISNEROS se tiene un total de Fallecido 23</v>
      </c>
      <c r="T1271" s="9" t="s">
        <v>1174</v>
      </c>
      <c r="U1271" t="s">
        <v>1175</v>
      </c>
    </row>
    <row r="1272" spans="1:21" x14ac:dyDescent="0.2">
      <c r="A1272">
        <f t="shared" si="39"/>
        <v>1271</v>
      </c>
      <c r="B1272" s="10">
        <v>43892</v>
      </c>
      <c r="C1272" s="10">
        <v>44437</v>
      </c>
      <c r="D1272" t="s">
        <v>113</v>
      </c>
      <c r="E1272" t="s">
        <v>148</v>
      </c>
      <c r="F1272" t="s">
        <v>1173</v>
      </c>
      <c r="G1272" t="s">
        <v>80</v>
      </c>
      <c r="H1272" t="s">
        <v>12</v>
      </c>
      <c r="I1272" t="s">
        <v>1178</v>
      </c>
      <c r="J1272" t="s">
        <v>1208</v>
      </c>
      <c r="K1272">
        <v>520</v>
      </c>
      <c r="L1272">
        <v>261</v>
      </c>
      <c r="M1272">
        <v>246</v>
      </c>
      <c r="N1272">
        <v>7</v>
      </c>
      <c r="O1272">
        <v>6</v>
      </c>
      <c r="P1272" t="s">
        <v>1173</v>
      </c>
      <c r="Q1272" t="s">
        <v>1173</v>
      </c>
      <c r="R1272" t="s">
        <v>1173</v>
      </c>
      <c r="S1272" t="str">
        <f t="shared" si="38"/>
        <v>En el municipio de CISNEROS se tiene un total de Recuperado 520</v>
      </c>
      <c r="T1272" s="9" t="s">
        <v>1174</v>
      </c>
      <c r="U1272" t="s">
        <v>1175</v>
      </c>
    </row>
    <row r="1273" spans="1:21" x14ac:dyDescent="0.2">
      <c r="A1273">
        <f t="shared" si="39"/>
        <v>1272</v>
      </c>
      <c r="B1273" s="10">
        <v>43892</v>
      </c>
      <c r="C1273" s="10">
        <v>44437</v>
      </c>
      <c r="D1273" t="s">
        <v>113</v>
      </c>
      <c r="E1273" t="s">
        <v>149</v>
      </c>
      <c r="F1273" t="s">
        <v>1173</v>
      </c>
      <c r="G1273" t="s">
        <v>80</v>
      </c>
      <c r="H1273" t="s">
        <v>12</v>
      </c>
      <c r="I1273" t="s">
        <v>1179</v>
      </c>
      <c r="J1273" t="s">
        <v>1208</v>
      </c>
      <c r="K1273">
        <v>9</v>
      </c>
      <c r="L1273">
        <v>5</v>
      </c>
      <c r="M1273">
        <v>3</v>
      </c>
      <c r="N1273">
        <v>1</v>
      </c>
      <c r="O1273">
        <v>0</v>
      </c>
      <c r="P1273" t="s">
        <v>1173</v>
      </c>
      <c r="Q1273" t="s">
        <v>1173</v>
      </c>
      <c r="R1273" t="s">
        <v>1173</v>
      </c>
      <c r="S1273" t="str">
        <f t="shared" si="38"/>
        <v>En el municipio de COCORNA se tiene un total de Activo 9</v>
      </c>
      <c r="T1273" s="9" t="s">
        <v>1174</v>
      </c>
      <c r="U1273" t="s">
        <v>1175</v>
      </c>
    </row>
    <row r="1274" spans="1:21" x14ac:dyDescent="0.2">
      <c r="A1274">
        <f t="shared" si="39"/>
        <v>1273</v>
      </c>
      <c r="B1274" s="10">
        <v>43892</v>
      </c>
      <c r="C1274" s="10">
        <v>44437</v>
      </c>
      <c r="D1274" t="s">
        <v>113</v>
      </c>
      <c r="E1274" t="s">
        <v>149</v>
      </c>
      <c r="F1274" t="s">
        <v>1173</v>
      </c>
      <c r="G1274" t="s">
        <v>80</v>
      </c>
      <c r="H1274" t="s">
        <v>12</v>
      </c>
      <c r="I1274" t="s">
        <v>1177</v>
      </c>
      <c r="J1274" t="s">
        <v>1208</v>
      </c>
      <c r="K1274">
        <v>17</v>
      </c>
      <c r="L1274">
        <v>9</v>
      </c>
      <c r="M1274">
        <v>8</v>
      </c>
      <c r="N1274">
        <v>0</v>
      </c>
      <c r="O1274">
        <v>0</v>
      </c>
      <c r="P1274" t="s">
        <v>1173</v>
      </c>
      <c r="Q1274" t="s">
        <v>1173</v>
      </c>
      <c r="R1274" t="s">
        <v>1173</v>
      </c>
      <c r="S1274" t="str">
        <f t="shared" si="38"/>
        <v>En el municipio de COCORNA se tiene un total de Fallecido 17</v>
      </c>
      <c r="T1274" s="9" t="s">
        <v>1174</v>
      </c>
      <c r="U1274" t="s">
        <v>1175</v>
      </c>
    </row>
    <row r="1275" spans="1:21" x14ac:dyDescent="0.2">
      <c r="A1275">
        <f t="shared" si="39"/>
        <v>1274</v>
      </c>
      <c r="B1275" s="10">
        <v>43892</v>
      </c>
      <c r="C1275" s="10">
        <v>44437</v>
      </c>
      <c r="D1275" t="s">
        <v>113</v>
      </c>
      <c r="E1275" t="s">
        <v>149</v>
      </c>
      <c r="F1275" t="s">
        <v>1173</v>
      </c>
      <c r="G1275" t="s">
        <v>80</v>
      </c>
      <c r="H1275" t="s">
        <v>12</v>
      </c>
      <c r="I1275" t="s">
        <v>1178</v>
      </c>
      <c r="J1275" t="s">
        <v>1208</v>
      </c>
      <c r="K1275">
        <v>586</v>
      </c>
      <c r="L1275">
        <v>310</v>
      </c>
      <c r="M1275">
        <v>241</v>
      </c>
      <c r="N1275">
        <v>17</v>
      </c>
      <c r="O1275">
        <v>18</v>
      </c>
      <c r="P1275" t="s">
        <v>1173</v>
      </c>
      <c r="Q1275" t="s">
        <v>1173</v>
      </c>
      <c r="R1275" t="s">
        <v>1173</v>
      </c>
      <c r="S1275" t="str">
        <f t="shared" si="38"/>
        <v>En el municipio de COCORNA se tiene un total de Recuperado 586</v>
      </c>
      <c r="T1275" s="9" t="s">
        <v>1174</v>
      </c>
      <c r="U1275" t="s">
        <v>1175</v>
      </c>
    </row>
    <row r="1276" spans="1:21" x14ac:dyDescent="0.2">
      <c r="A1276">
        <f t="shared" si="39"/>
        <v>1275</v>
      </c>
      <c r="B1276" s="10">
        <v>43892</v>
      </c>
      <c r="C1276" s="10">
        <v>44437</v>
      </c>
      <c r="D1276" t="s">
        <v>113</v>
      </c>
      <c r="E1276" t="s">
        <v>149</v>
      </c>
      <c r="F1276" t="s">
        <v>1173</v>
      </c>
      <c r="G1276" t="s">
        <v>80</v>
      </c>
      <c r="H1276" t="s">
        <v>12</v>
      </c>
      <c r="I1276" t="s">
        <v>1180</v>
      </c>
      <c r="J1276" t="s">
        <v>1208</v>
      </c>
      <c r="K1276">
        <v>2</v>
      </c>
      <c r="L1276">
        <v>1</v>
      </c>
      <c r="M1276">
        <v>1</v>
      </c>
      <c r="N1276">
        <v>0</v>
      </c>
      <c r="O1276">
        <v>0</v>
      </c>
      <c r="P1276" t="s">
        <v>1173</v>
      </c>
      <c r="Q1276" t="s">
        <v>1173</v>
      </c>
      <c r="R1276" t="s">
        <v>1173</v>
      </c>
      <c r="S1276" t="str">
        <f t="shared" si="38"/>
        <v>En el municipio de COCORNA se tiene un total de Sin clasificar 2</v>
      </c>
      <c r="T1276" s="9" t="s">
        <v>1174</v>
      </c>
      <c r="U1276" t="s">
        <v>1175</v>
      </c>
    </row>
    <row r="1277" spans="1:21" x14ac:dyDescent="0.2">
      <c r="A1277">
        <f t="shared" si="39"/>
        <v>1276</v>
      </c>
      <c r="B1277" s="10">
        <v>43892</v>
      </c>
      <c r="C1277" s="10">
        <v>44437</v>
      </c>
      <c r="D1277" t="s">
        <v>113</v>
      </c>
      <c r="E1277" t="s">
        <v>150</v>
      </c>
      <c r="F1277" t="s">
        <v>1173</v>
      </c>
      <c r="G1277" t="s">
        <v>80</v>
      </c>
      <c r="H1277" t="s">
        <v>12</v>
      </c>
      <c r="I1277" t="s">
        <v>1179</v>
      </c>
      <c r="J1277" t="s">
        <v>1208</v>
      </c>
      <c r="K1277">
        <v>1</v>
      </c>
      <c r="L1277">
        <v>0</v>
      </c>
      <c r="M1277">
        <v>1</v>
      </c>
      <c r="N1277">
        <v>0</v>
      </c>
      <c r="O1277">
        <v>0</v>
      </c>
      <c r="P1277" t="s">
        <v>1173</v>
      </c>
      <c r="Q1277" t="s">
        <v>1173</v>
      </c>
      <c r="R1277" t="s">
        <v>1173</v>
      </c>
      <c r="S1277" t="str">
        <f t="shared" si="38"/>
        <v>En el municipio de CONCEPCION se tiene un total de Activo 1</v>
      </c>
      <c r="T1277" s="9" t="s">
        <v>1174</v>
      </c>
      <c r="U1277" t="s">
        <v>1175</v>
      </c>
    </row>
    <row r="1278" spans="1:21" x14ac:dyDescent="0.2">
      <c r="A1278">
        <f t="shared" si="39"/>
        <v>1277</v>
      </c>
      <c r="B1278" s="10">
        <v>43892</v>
      </c>
      <c r="C1278" s="10">
        <v>44437</v>
      </c>
      <c r="D1278" t="s">
        <v>113</v>
      </c>
      <c r="E1278" t="s">
        <v>150</v>
      </c>
      <c r="F1278" t="s">
        <v>1173</v>
      </c>
      <c r="G1278" t="s">
        <v>80</v>
      </c>
      <c r="H1278" t="s">
        <v>12</v>
      </c>
      <c r="I1278" t="s">
        <v>1177</v>
      </c>
      <c r="J1278" t="s">
        <v>1208</v>
      </c>
      <c r="K1278">
        <v>5</v>
      </c>
      <c r="L1278">
        <v>1</v>
      </c>
      <c r="M1278">
        <v>4</v>
      </c>
      <c r="N1278">
        <v>0</v>
      </c>
      <c r="O1278">
        <v>0</v>
      </c>
      <c r="P1278" t="s">
        <v>1173</v>
      </c>
      <c r="Q1278" t="s">
        <v>1173</v>
      </c>
      <c r="R1278" t="s">
        <v>1173</v>
      </c>
      <c r="S1278" t="str">
        <f t="shared" si="38"/>
        <v>En el municipio de CONCEPCION se tiene un total de Fallecido 5</v>
      </c>
      <c r="T1278" s="9" t="s">
        <v>1174</v>
      </c>
      <c r="U1278" t="s">
        <v>1175</v>
      </c>
    </row>
    <row r="1279" spans="1:21" x14ac:dyDescent="0.2">
      <c r="A1279">
        <f t="shared" si="39"/>
        <v>1278</v>
      </c>
      <c r="B1279" s="10">
        <v>43892</v>
      </c>
      <c r="C1279" s="10">
        <v>44437</v>
      </c>
      <c r="D1279" t="s">
        <v>113</v>
      </c>
      <c r="E1279" t="s">
        <v>150</v>
      </c>
      <c r="F1279" t="s">
        <v>1173</v>
      </c>
      <c r="G1279" t="s">
        <v>80</v>
      </c>
      <c r="H1279" t="s">
        <v>12</v>
      </c>
      <c r="I1279" t="s">
        <v>1178</v>
      </c>
      <c r="J1279" t="s">
        <v>1208</v>
      </c>
      <c r="K1279">
        <v>232</v>
      </c>
      <c r="L1279">
        <v>88</v>
      </c>
      <c r="M1279">
        <v>125</v>
      </c>
      <c r="N1279">
        <v>10</v>
      </c>
      <c r="O1279">
        <v>9</v>
      </c>
      <c r="P1279" t="s">
        <v>1173</v>
      </c>
      <c r="Q1279" t="s">
        <v>1173</v>
      </c>
      <c r="R1279" t="s">
        <v>1173</v>
      </c>
      <c r="S1279" t="str">
        <f t="shared" si="38"/>
        <v>En el municipio de CONCEPCION se tiene un total de Recuperado 232</v>
      </c>
      <c r="T1279" s="9" t="s">
        <v>1174</v>
      </c>
      <c r="U1279" t="s">
        <v>1175</v>
      </c>
    </row>
    <row r="1280" spans="1:21" x14ac:dyDescent="0.2">
      <c r="A1280">
        <f t="shared" si="39"/>
        <v>1279</v>
      </c>
      <c r="B1280" s="10">
        <v>43892</v>
      </c>
      <c r="C1280" s="10">
        <v>44437</v>
      </c>
      <c r="D1280" t="s">
        <v>113</v>
      </c>
      <c r="E1280" t="s">
        <v>150</v>
      </c>
      <c r="F1280" t="s">
        <v>1173</v>
      </c>
      <c r="G1280" t="s">
        <v>80</v>
      </c>
      <c r="H1280" t="s">
        <v>12</v>
      </c>
      <c r="I1280" t="s">
        <v>1180</v>
      </c>
      <c r="J1280" t="s">
        <v>1208</v>
      </c>
      <c r="K1280">
        <v>1</v>
      </c>
      <c r="L1280">
        <v>0</v>
      </c>
      <c r="M1280">
        <v>1</v>
      </c>
      <c r="N1280">
        <v>0</v>
      </c>
      <c r="O1280">
        <v>0</v>
      </c>
      <c r="P1280" t="s">
        <v>1173</v>
      </c>
      <c r="Q1280" t="s">
        <v>1173</v>
      </c>
      <c r="R1280" t="s">
        <v>1173</v>
      </c>
      <c r="S1280" t="str">
        <f t="shared" si="38"/>
        <v>En el municipio de CONCEPCION se tiene un total de Sin clasificar 1</v>
      </c>
      <c r="T1280" s="9" t="s">
        <v>1174</v>
      </c>
      <c r="U1280" t="s">
        <v>1175</v>
      </c>
    </row>
    <row r="1281" spans="1:21" x14ac:dyDescent="0.2">
      <c r="A1281">
        <f t="shared" si="39"/>
        <v>1280</v>
      </c>
      <c r="B1281" s="10">
        <v>43892</v>
      </c>
      <c r="C1281" s="10">
        <v>44437</v>
      </c>
      <c r="D1281" t="s">
        <v>113</v>
      </c>
      <c r="E1281" t="s">
        <v>151</v>
      </c>
      <c r="F1281" t="s">
        <v>1173</v>
      </c>
      <c r="G1281" t="s">
        <v>80</v>
      </c>
      <c r="H1281" t="s">
        <v>12</v>
      </c>
      <c r="I1281" t="s">
        <v>1179</v>
      </c>
      <c r="J1281" t="s">
        <v>1208</v>
      </c>
      <c r="K1281">
        <v>9</v>
      </c>
      <c r="L1281">
        <v>6</v>
      </c>
      <c r="M1281">
        <v>3</v>
      </c>
      <c r="N1281">
        <v>0</v>
      </c>
      <c r="O1281">
        <v>0</v>
      </c>
      <c r="P1281" t="s">
        <v>1173</v>
      </c>
      <c r="Q1281" t="s">
        <v>1173</v>
      </c>
      <c r="R1281" t="s">
        <v>1173</v>
      </c>
      <c r="S1281" t="str">
        <f t="shared" si="38"/>
        <v>En el municipio de CONCORDIA se tiene un total de Activo 9</v>
      </c>
      <c r="T1281" s="9" t="s">
        <v>1174</v>
      </c>
      <c r="U1281" t="s">
        <v>1175</v>
      </c>
    </row>
    <row r="1282" spans="1:21" x14ac:dyDescent="0.2">
      <c r="A1282">
        <f t="shared" si="39"/>
        <v>1281</v>
      </c>
      <c r="B1282" s="10">
        <v>43892</v>
      </c>
      <c r="C1282" s="10">
        <v>44437</v>
      </c>
      <c r="D1282" t="s">
        <v>113</v>
      </c>
      <c r="E1282" t="s">
        <v>151</v>
      </c>
      <c r="F1282" t="s">
        <v>1173</v>
      </c>
      <c r="G1282" t="s">
        <v>80</v>
      </c>
      <c r="H1282" t="s">
        <v>12</v>
      </c>
      <c r="I1282" t="s">
        <v>1177</v>
      </c>
      <c r="J1282" t="s">
        <v>1208</v>
      </c>
      <c r="K1282">
        <v>16</v>
      </c>
      <c r="L1282">
        <v>10</v>
      </c>
      <c r="M1282">
        <v>6</v>
      </c>
      <c r="N1282">
        <v>0</v>
      </c>
      <c r="O1282">
        <v>0</v>
      </c>
      <c r="P1282" t="s">
        <v>1173</v>
      </c>
      <c r="Q1282" t="s">
        <v>1173</v>
      </c>
      <c r="R1282" t="s">
        <v>1173</v>
      </c>
      <c r="S1282" t="str">
        <f t="shared" si="38"/>
        <v>En el municipio de CONCORDIA se tiene un total de Fallecido 16</v>
      </c>
      <c r="T1282" s="9" t="s">
        <v>1174</v>
      </c>
      <c r="U1282" t="s">
        <v>1175</v>
      </c>
    </row>
    <row r="1283" spans="1:21" x14ac:dyDescent="0.2">
      <c r="A1283">
        <f t="shared" si="39"/>
        <v>1282</v>
      </c>
      <c r="B1283" s="10">
        <v>43892</v>
      </c>
      <c r="C1283" s="10">
        <v>44437</v>
      </c>
      <c r="D1283" t="s">
        <v>113</v>
      </c>
      <c r="E1283" t="s">
        <v>151</v>
      </c>
      <c r="F1283" t="s">
        <v>1173</v>
      </c>
      <c r="G1283" t="s">
        <v>80</v>
      </c>
      <c r="H1283" t="s">
        <v>12</v>
      </c>
      <c r="I1283" t="s">
        <v>1178</v>
      </c>
      <c r="J1283" t="s">
        <v>1208</v>
      </c>
      <c r="K1283">
        <v>246</v>
      </c>
      <c r="L1283">
        <v>131</v>
      </c>
      <c r="M1283">
        <v>106</v>
      </c>
      <c r="N1283">
        <v>6</v>
      </c>
      <c r="O1283">
        <v>3</v>
      </c>
      <c r="P1283" t="s">
        <v>1173</v>
      </c>
      <c r="Q1283" t="s">
        <v>1173</v>
      </c>
      <c r="R1283" t="s">
        <v>1173</v>
      </c>
      <c r="S1283" t="str">
        <f t="shared" ref="S1283:S1346" si="40">"En el municipio de "&amp;E1283&amp;" se tiene un total de "&amp;I1283&amp;" "&amp;K1283</f>
        <v>En el municipio de CONCORDIA se tiene un total de Recuperado 246</v>
      </c>
      <c r="T1283" s="9" t="s">
        <v>1174</v>
      </c>
      <c r="U1283" t="s">
        <v>1175</v>
      </c>
    </row>
    <row r="1284" spans="1:21" x14ac:dyDescent="0.2">
      <c r="A1284">
        <f t="shared" ref="A1284:A1347" si="41">A1283+1</f>
        <v>1283</v>
      </c>
      <c r="B1284" s="10">
        <v>43892</v>
      </c>
      <c r="C1284" s="10">
        <v>44437</v>
      </c>
      <c r="D1284" t="s">
        <v>113</v>
      </c>
      <c r="E1284" t="s">
        <v>151</v>
      </c>
      <c r="F1284" t="s">
        <v>1173</v>
      </c>
      <c r="G1284" t="s">
        <v>80</v>
      </c>
      <c r="H1284" t="s">
        <v>12</v>
      </c>
      <c r="I1284" t="s">
        <v>1180</v>
      </c>
      <c r="J1284" t="s">
        <v>1208</v>
      </c>
      <c r="K1284">
        <v>1</v>
      </c>
      <c r="L1284">
        <v>1</v>
      </c>
      <c r="M1284">
        <v>0</v>
      </c>
      <c r="N1284">
        <v>0</v>
      </c>
      <c r="O1284">
        <v>0</v>
      </c>
      <c r="P1284" t="s">
        <v>1173</v>
      </c>
      <c r="Q1284" t="s">
        <v>1173</v>
      </c>
      <c r="R1284" t="s">
        <v>1173</v>
      </c>
      <c r="S1284" t="str">
        <f t="shared" si="40"/>
        <v>En el municipio de CONCORDIA se tiene un total de Sin clasificar 1</v>
      </c>
      <c r="T1284" s="9" t="s">
        <v>1174</v>
      </c>
      <c r="U1284" t="s">
        <v>1175</v>
      </c>
    </row>
    <row r="1285" spans="1:21" x14ac:dyDescent="0.2">
      <c r="A1285">
        <f t="shared" si="41"/>
        <v>1284</v>
      </c>
      <c r="B1285" s="10">
        <v>43892</v>
      </c>
      <c r="C1285" s="10">
        <v>44437</v>
      </c>
      <c r="D1285" t="s">
        <v>113</v>
      </c>
      <c r="E1285" t="s">
        <v>152</v>
      </c>
      <c r="F1285" t="s">
        <v>1173</v>
      </c>
      <c r="G1285" t="s">
        <v>80</v>
      </c>
      <c r="H1285" t="s">
        <v>12</v>
      </c>
      <c r="I1285" t="s">
        <v>1179</v>
      </c>
      <c r="J1285" t="s">
        <v>1208</v>
      </c>
      <c r="K1285">
        <v>44</v>
      </c>
      <c r="L1285">
        <v>21</v>
      </c>
      <c r="M1285">
        <v>19</v>
      </c>
      <c r="N1285">
        <v>1</v>
      </c>
      <c r="O1285">
        <v>3</v>
      </c>
      <c r="P1285" t="s">
        <v>1173</v>
      </c>
      <c r="Q1285" t="s">
        <v>1173</v>
      </c>
      <c r="R1285" t="s">
        <v>1173</v>
      </c>
      <c r="S1285" t="str">
        <f t="shared" si="40"/>
        <v>En el municipio de COPACABANA se tiene un total de Activo 44</v>
      </c>
      <c r="T1285" s="9" t="s">
        <v>1174</v>
      </c>
      <c r="U1285" t="s">
        <v>1175</v>
      </c>
    </row>
    <row r="1286" spans="1:21" x14ac:dyDescent="0.2">
      <c r="A1286">
        <f t="shared" si="41"/>
        <v>1285</v>
      </c>
      <c r="B1286" s="10">
        <v>43892</v>
      </c>
      <c r="C1286" s="10">
        <v>44437</v>
      </c>
      <c r="D1286" t="s">
        <v>113</v>
      </c>
      <c r="E1286" t="s">
        <v>152</v>
      </c>
      <c r="F1286" t="s">
        <v>1173</v>
      </c>
      <c r="G1286" t="s">
        <v>80</v>
      </c>
      <c r="H1286" t="s">
        <v>12</v>
      </c>
      <c r="I1286" t="s">
        <v>1177</v>
      </c>
      <c r="J1286" t="s">
        <v>1208</v>
      </c>
      <c r="K1286">
        <v>147</v>
      </c>
      <c r="L1286">
        <v>59</v>
      </c>
      <c r="M1286">
        <v>88</v>
      </c>
      <c r="N1286">
        <v>0</v>
      </c>
      <c r="O1286">
        <v>0</v>
      </c>
      <c r="P1286" t="s">
        <v>1173</v>
      </c>
      <c r="Q1286" t="s">
        <v>1173</v>
      </c>
      <c r="R1286" t="s">
        <v>1173</v>
      </c>
      <c r="S1286" t="str">
        <f t="shared" si="40"/>
        <v>En el municipio de COPACABANA se tiene un total de Fallecido 147</v>
      </c>
      <c r="T1286" s="9" t="s">
        <v>1174</v>
      </c>
      <c r="U1286" t="s">
        <v>1175</v>
      </c>
    </row>
    <row r="1287" spans="1:21" x14ac:dyDescent="0.2">
      <c r="A1287">
        <f t="shared" si="41"/>
        <v>1286</v>
      </c>
      <c r="B1287" s="10">
        <v>43892</v>
      </c>
      <c r="C1287" s="10">
        <v>44437</v>
      </c>
      <c r="D1287" t="s">
        <v>113</v>
      </c>
      <c r="E1287" t="s">
        <v>152</v>
      </c>
      <c r="F1287" t="s">
        <v>1173</v>
      </c>
      <c r="G1287" t="s">
        <v>80</v>
      </c>
      <c r="H1287" t="s">
        <v>12</v>
      </c>
      <c r="I1287" t="s">
        <v>1178</v>
      </c>
      <c r="J1287" t="s">
        <v>1208</v>
      </c>
      <c r="K1287">
        <v>7678</v>
      </c>
      <c r="L1287">
        <v>3758</v>
      </c>
      <c r="M1287">
        <v>3364</v>
      </c>
      <c r="N1287">
        <v>274</v>
      </c>
      <c r="O1287">
        <v>282</v>
      </c>
      <c r="P1287" t="s">
        <v>1173</v>
      </c>
      <c r="Q1287" t="s">
        <v>1173</v>
      </c>
      <c r="R1287" t="s">
        <v>1173</v>
      </c>
      <c r="S1287" t="str">
        <f t="shared" si="40"/>
        <v>En el municipio de COPACABANA se tiene un total de Recuperado 7678</v>
      </c>
      <c r="T1287" s="9" t="s">
        <v>1174</v>
      </c>
      <c r="U1287" t="s">
        <v>1175</v>
      </c>
    </row>
    <row r="1288" spans="1:21" x14ac:dyDescent="0.2">
      <c r="A1288">
        <f t="shared" si="41"/>
        <v>1287</v>
      </c>
      <c r="B1288" s="10">
        <v>43892</v>
      </c>
      <c r="C1288" s="10">
        <v>44437</v>
      </c>
      <c r="D1288" t="s">
        <v>113</v>
      </c>
      <c r="E1288" t="s">
        <v>152</v>
      </c>
      <c r="F1288" t="s">
        <v>1173</v>
      </c>
      <c r="G1288" t="s">
        <v>80</v>
      </c>
      <c r="H1288" t="s">
        <v>12</v>
      </c>
      <c r="I1288" t="s">
        <v>1180</v>
      </c>
      <c r="J1288" t="s">
        <v>1208</v>
      </c>
      <c r="K1288">
        <v>12</v>
      </c>
      <c r="L1288">
        <v>7</v>
      </c>
      <c r="M1288">
        <v>5</v>
      </c>
      <c r="N1288">
        <v>0</v>
      </c>
      <c r="O1288">
        <v>0</v>
      </c>
      <c r="P1288" t="s">
        <v>1173</v>
      </c>
      <c r="Q1288" t="s">
        <v>1173</v>
      </c>
      <c r="R1288" t="s">
        <v>1173</v>
      </c>
      <c r="S1288" t="str">
        <f t="shared" si="40"/>
        <v>En el municipio de COPACABANA se tiene un total de Sin clasificar 12</v>
      </c>
      <c r="T1288" s="9" t="s">
        <v>1174</v>
      </c>
      <c r="U1288" t="s">
        <v>1175</v>
      </c>
    </row>
    <row r="1289" spans="1:21" x14ac:dyDescent="0.2">
      <c r="A1289">
        <f t="shared" si="41"/>
        <v>1288</v>
      </c>
      <c r="B1289" s="10">
        <v>43892</v>
      </c>
      <c r="C1289" s="10">
        <v>44437</v>
      </c>
      <c r="D1289" t="s">
        <v>113</v>
      </c>
      <c r="E1289" t="s">
        <v>153</v>
      </c>
      <c r="F1289" t="s">
        <v>1173</v>
      </c>
      <c r="G1289" t="s">
        <v>80</v>
      </c>
      <c r="H1289" t="s">
        <v>12</v>
      </c>
      <c r="I1289" t="s">
        <v>1179</v>
      </c>
      <c r="J1289" t="s">
        <v>1208</v>
      </c>
      <c r="K1289">
        <v>9</v>
      </c>
      <c r="L1289">
        <v>5</v>
      </c>
      <c r="M1289">
        <v>4</v>
      </c>
      <c r="N1289">
        <v>0</v>
      </c>
      <c r="O1289">
        <v>0</v>
      </c>
      <c r="P1289" t="s">
        <v>1173</v>
      </c>
      <c r="Q1289" t="s">
        <v>1173</v>
      </c>
      <c r="R1289" t="s">
        <v>1173</v>
      </c>
      <c r="S1289" t="str">
        <f t="shared" si="40"/>
        <v>En el municipio de DABEIBA se tiene un total de Activo 9</v>
      </c>
      <c r="T1289" s="9" t="s">
        <v>1174</v>
      </c>
      <c r="U1289" t="s">
        <v>1175</v>
      </c>
    </row>
    <row r="1290" spans="1:21" x14ac:dyDescent="0.2">
      <c r="A1290">
        <f t="shared" si="41"/>
        <v>1289</v>
      </c>
      <c r="B1290" s="10">
        <v>43892</v>
      </c>
      <c r="C1290" s="10">
        <v>44437</v>
      </c>
      <c r="D1290" t="s">
        <v>113</v>
      </c>
      <c r="E1290" t="s">
        <v>153</v>
      </c>
      <c r="F1290" t="s">
        <v>1173</v>
      </c>
      <c r="G1290" t="s">
        <v>80</v>
      </c>
      <c r="H1290" t="s">
        <v>12</v>
      </c>
      <c r="I1290" t="s">
        <v>1177</v>
      </c>
      <c r="J1290" t="s">
        <v>1208</v>
      </c>
      <c r="K1290">
        <v>30</v>
      </c>
      <c r="L1290">
        <v>11</v>
      </c>
      <c r="M1290">
        <v>19</v>
      </c>
      <c r="N1290">
        <v>0</v>
      </c>
      <c r="O1290">
        <v>0</v>
      </c>
      <c r="P1290" t="s">
        <v>1173</v>
      </c>
      <c r="Q1290" t="s">
        <v>1173</v>
      </c>
      <c r="R1290" t="s">
        <v>1173</v>
      </c>
      <c r="S1290" t="str">
        <f t="shared" si="40"/>
        <v>En el municipio de DABEIBA se tiene un total de Fallecido 30</v>
      </c>
      <c r="T1290" s="9" t="s">
        <v>1174</v>
      </c>
      <c r="U1290" t="s">
        <v>1175</v>
      </c>
    </row>
    <row r="1291" spans="1:21" x14ac:dyDescent="0.2">
      <c r="A1291">
        <f t="shared" si="41"/>
        <v>1290</v>
      </c>
      <c r="B1291" s="10">
        <v>43892</v>
      </c>
      <c r="C1291" s="10">
        <v>44437</v>
      </c>
      <c r="D1291" t="s">
        <v>113</v>
      </c>
      <c r="E1291" t="s">
        <v>153</v>
      </c>
      <c r="F1291" t="s">
        <v>1173</v>
      </c>
      <c r="G1291" t="s">
        <v>80</v>
      </c>
      <c r="H1291" t="s">
        <v>12</v>
      </c>
      <c r="I1291" t="s">
        <v>1178</v>
      </c>
      <c r="J1291" t="s">
        <v>1208</v>
      </c>
      <c r="K1291">
        <v>1164</v>
      </c>
      <c r="L1291">
        <v>351</v>
      </c>
      <c r="M1291">
        <v>786</v>
      </c>
      <c r="N1291">
        <v>18</v>
      </c>
      <c r="O1291">
        <v>9</v>
      </c>
      <c r="P1291" t="s">
        <v>1173</v>
      </c>
      <c r="Q1291" t="s">
        <v>1173</v>
      </c>
      <c r="R1291" t="s">
        <v>1173</v>
      </c>
      <c r="S1291" t="str">
        <f t="shared" si="40"/>
        <v>En el municipio de DABEIBA se tiene un total de Recuperado 1164</v>
      </c>
      <c r="T1291" s="9" t="s">
        <v>1174</v>
      </c>
      <c r="U1291" t="s">
        <v>1175</v>
      </c>
    </row>
    <row r="1292" spans="1:21" x14ac:dyDescent="0.2">
      <c r="A1292">
        <f t="shared" si="41"/>
        <v>1291</v>
      </c>
      <c r="B1292" s="10">
        <v>43892</v>
      </c>
      <c r="C1292" s="10">
        <v>44437</v>
      </c>
      <c r="D1292" t="s">
        <v>113</v>
      </c>
      <c r="E1292" t="s">
        <v>153</v>
      </c>
      <c r="F1292" t="s">
        <v>1173</v>
      </c>
      <c r="G1292" t="s">
        <v>80</v>
      </c>
      <c r="H1292" t="s">
        <v>12</v>
      </c>
      <c r="I1292" t="s">
        <v>1180</v>
      </c>
      <c r="J1292" t="s">
        <v>1208</v>
      </c>
      <c r="K1292">
        <v>1</v>
      </c>
      <c r="L1292">
        <v>0</v>
      </c>
      <c r="M1292">
        <v>1</v>
      </c>
      <c r="N1292">
        <v>0</v>
      </c>
      <c r="O1292">
        <v>0</v>
      </c>
      <c r="P1292" t="s">
        <v>1173</v>
      </c>
      <c r="Q1292" t="s">
        <v>1173</v>
      </c>
      <c r="R1292" t="s">
        <v>1173</v>
      </c>
      <c r="S1292" t="str">
        <f t="shared" si="40"/>
        <v>En el municipio de DABEIBA se tiene un total de Sin clasificar 1</v>
      </c>
      <c r="T1292" s="9" t="s">
        <v>1174</v>
      </c>
      <c r="U1292" t="s">
        <v>1175</v>
      </c>
    </row>
    <row r="1293" spans="1:21" x14ac:dyDescent="0.2">
      <c r="A1293">
        <f t="shared" si="41"/>
        <v>1292</v>
      </c>
      <c r="B1293" s="10">
        <v>43892</v>
      </c>
      <c r="C1293" s="10">
        <v>44437</v>
      </c>
      <c r="D1293" t="s">
        <v>113</v>
      </c>
      <c r="E1293" t="s">
        <v>154</v>
      </c>
      <c r="F1293" t="s">
        <v>1173</v>
      </c>
      <c r="G1293" t="s">
        <v>80</v>
      </c>
      <c r="H1293" t="s">
        <v>12</v>
      </c>
      <c r="I1293" t="s">
        <v>1179</v>
      </c>
      <c r="J1293" t="s">
        <v>1208</v>
      </c>
      <c r="K1293">
        <v>7</v>
      </c>
      <c r="L1293">
        <v>3</v>
      </c>
      <c r="M1293">
        <v>4</v>
      </c>
      <c r="N1293">
        <v>0</v>
      </c>
      <c r="O1293">
        <v>0</v>
      </c>
      <c r="P1293" t="s">
        <v>1173</v>
      </c>
      <c r="Q1293" t="s">
        <v>1173</v>
      </c>
      <c r="R1293" t="s">
        <v>1173</v>
      </c>
      <c r="S1293" t="str">
        <f t="shared" si="40"/>
        <v>En el municipio de DON MATIAS se tiene un total de Activo 7</v>
      </c>
      <c r="T1293" s="9" t="s">
        <v>1174</v>
      </c>
      <c r="U1293" t="s">
        <v>1175</v>
      </c>
    </row>
    <row r="1294" spans="1:21" x14ac:dyDescent="0.2">
      <c r="A1294">
        <f t="shared" si="41"/>
        <v>1293</v>
      </c>
      <c r="B1294" s="10">
        <v>43892</v>
      </c>
      <c r="C1294" s="10">
        <v>44437</v>
      </c>
      <c r="D1294" t="s">
        <v>113</v>
      </c>
      <c r="E1294" t="s">
        <v>154</v>
      </c>
      <c r="F1294" t="s">
        <v>1173</v>
      </c>
      <c r="G1294" t="s">
        <v>80</v>
      </c>
      <c r="H1294" t="s">
        <v>12</v>
      </c>
      <c r="I1294" t="s">
        <v>1177</v>
      </c>
      <c r="J1294" t="s">
        <v>1208</v>
      </c>
      <c r="K1294">
        <v>28</v>
      </c>
      <c r="L1294">
        <v>14</v>
      </c>
      <c r="M1294">
        <v>14</v>
      </c>
      <c r="N1294">
        <v>0</v>
      </c>
      <c r="O1294">
        <v>0</v>
      </c>
      <c r="P1294" t="s">
        <v>1173</v>
      </c>
      <c r="Q1294" t="s">
        <v>1173</v>
      </c>
      <c r="R1294" t="s">
        <v>1173</v>
      </c>
      <c r="S1294" t="str">
        <f t="shared" si="40"/>
        <v>En el municipio de DON MATIAS se tiene un total de Fallecido 28</v>
      </c>
      <c r="T1294" s="9" t="s">
        <v>1174</v>
      </c>
      <c r="U1294" t="s">
        <v>1175</v>
      </c>
    </row>
    <row r="1295" spans="1:21" x14ac:dyDescent="0.2">
      <c r="A1295">
        <f t="shared" si="41"/>
        <v>1294</v>
      </c>
      <c r="B1295" s="10">
        <v>43892</v>
      </c>
      <c r="C1295" s="10">
        <v>44437</v>
      </c>
      <c r="D1295" t="s">
        <v>113</v>
      </c>
      <c r="E1295" t="s">
        <v>154</v>
      </c>
      <c r="F1295" t="s">
        <v>1173</v>
      </c>
      <c r="G1295" t="s">
        <v>80</v>
      </c>
      <c r="H1295" t="s">
        <v>12</v>
      </c>
      <c r="I1295" t="s">
        <v>1178</v>
      </c>
      <c r="J1295" t="s">
        <v>1208</v>
      </c>
      <c r="K1295">
        <v>1364</v>
      </c>
      <c r="L1295">
        <v>718</v>
      </c>
      <c r="M1295">
        <v>566</v>
      </c>
      <c r="N1295">
        <v>35</v>
      </c>
      <c r="O1295">
        <v>45</v>
      </c>
      <c r="P1295" t="s">
        <v>1173</v>
      </c>
      <c r="Q1295" t="s">
        <v>1173</v>
      </c>
      <c r="R1295" t="s">
        <v>1173</v>
      </c>
      <c r="S1295" t="str">
        <f t="shared" si="40"/>
        <v>En el municipio de DON MATIAS se tiene un total de Recuperado 1364</v>
      </c>
      <c r="T1295" s="9" t="s">
        <v>1174</v>
      </c>
      <c r="U1295" t="s">
        <v>1175</v>
      </c>
    </row>
    <row r="1296" spans="1:21" x14ac:dyDescent="0.2">
      <c r="A1296">
        <f t="shared" si="41"/>
        <v>1295</v>
      </c>
      <c r="B1296" s="10">
        <v>43892</v>
      </c>
      <c r="C1296" s="10">
        <v>44437</v>
      </c>
      <c r="D1296" t="s">
        <v>113</v>
      </c>
      <c r="E1296" t="s">
        <v>154</v>
      </c>
      <c r="F1296" t="s">
        <v>1173</v>
      </c>
      <c r="G1296" t="s">
        <v>80</v>
      </c>
      <c r="H1296" t="s">
        <v>12</v>
      </c>
      <c r="I1296" t="s">
        <v>1180</v>
      </c>
      <c r="J1296" t="s">
        <v>1208</v>
      </c>
      <c r="K1296">
        <v>5</v>
      </c>
      <c r="L1296">
        <v>4</v>
      </c>
      <c r="M1296">
        <v>1</v>
      </c>
      <c r="N1296">
        <v>0</v>
      </c>
      <c r="O1296">
        <v>0</v>
      </c>
      <c r="P1296" t="s">
        <v>1173</v>
      </c>
      <c r="Q1296" t="s">
        <v>1173</v>
      </c>
      <c r="R1296" t="s">
        <v>1173</v>
      </c>
      <c r="S1296" t="str">
        <f t="shared" si="40"/>
        <v>En el municipio de DON MATIAS se tiene un total de Sin clasificar 5</v>
      </c>
      <c r="T1296" s="9" t="s">
        <v>1174</v>
      </c>
      <c r="U1296" t="s">
        <v>1175</v>
      </c>
    </row>
    <row r="1297" spans="1:21" x14ac:dyDescent="0.2">
      <c r="A1297">
        <f t="shared" si="41"/>
        <v>1296</v>
      </c>
      <c r="B1297" s="10">
        <v>43892</v>
      </c>
      <c r="C1297" s="10">
        <v>44437</v>
      </c>
      <c r="D1297" t="s">
        <v>113</v>
      </c>
      <c r="E1297" t="s">
        <v>155</v>
      </c>
      <c r="F1297" t="s">
        <v>1173</v>
      </c>
      <c r="G1297" t="s">
        <v>80</v>
      </c>
      <c r="H1297" t="s">
        <v>12</v>
      </c>
      <c r="I1297" t="s">
        <v>1179</v>
      </c>
      <c r="J1297" t="s">
        <v>1208</v>
      </c>
      <c r="K1297">
        <v>4</v>
      </c>
      <c r="L1297">
        <v>2</v>
      </c>
      <c r="M1297">
        <v>1</v>
      </c>
      <c r="N1297">
        <v>0</v>
      </c>
      <c r="O1297">
        <v>1</v>
      </c>
      <c r="P1297" t="s">
        <v>1173</v>
      </c>
      <c r="Q1297" t="s">
        <v>1173</v>
      </c>
      <c r="R1297" t="s">
        <v>1173</v>
      </c>
      <c r="S1297" t="str">
        <f t="shared" si="40"/>
        <v>En el municipio de EBEJICO se tiene un total de Activo 4</v>
      </c>
      <c r="T1297" s="9" t="s">
        <v>1174</v>
      </c>
      <c r="U1297" t="s">
        <v>1175</v>
      </c>
    </row>
    <row r="1298" spans="1:21" x14ac:dyDescent="0.2">
      <c r="A1298">
        <f t="shared" si="41"/>
        <v>1297</v>
      </c>
      <c r="B1298" s="10">
        <v>43892</v>
      </c>
      <c r="C1298" s="10">
        <v>44437</v>
      </c>
      <c r="D1298" t="s">
        <v>113</v>
      </c>
      <c r="E1298" t="s">
        <v>155</v>
      </c>
      <c r="F1298" t="s">
        <v>1173</v>
      </c>
      <c r="G1298" t="s">
        <v>80</v>
      </c>
      <c r="H1298" t="s">
        <v>12</v>
      </c>
      <c r="I1298" t="s">
        <v>1177</v>
      </c>
      <c r="J1298" t="s">
        <v>1208</v>
      </c>
      <c r="K1298">
        <v>14</v>
      </c>
      <c r="L1298">
        <v>5</v>
      </c>
      <c r="M1298">
        <v>9</v>
      </c>
      <c r="N1298">
        <v>0</v>
      </c>
      <c r="O1298">
        <v>0</v>
      </c>
      <c r="P1298" t="s">
        <v>1173</v>
      </c>
      <c r="Q1298" t="s">
        <v>1173</v>
      </c>
      <c r="R1298" t="s">
        <v>1173</v>
      </c>
      <c r="S1298" t="str">
        <f t="shared" si="40"/>
        <v>En el municipio de EBEJICO se tiene un total de Fallecido 14</v>
      </c>
      <c r="T1298" s="9" t="s">
        <v>1174</v>
      </c>
      <c r="U1298" t="s">
        <v>1175</v>
      </c>
    </row>
    <row r="1299" spans="1:21" x14ac:dyDescent="0.2">
      <c r="A1299">
        <f t="shared" si="41"/>
        <v>1298</v>
      </c>
      <c r="B1299" s="10">
        <v>43892</v>
      </c>
      <c r="C1299" s="10">
        <v>44437</v>
      </c>
      <c r="D1299" t="s">
        <v>113</v>
      </c>
      <c r="E1299" t="s">
        <v>155</v>
      </c>
      <c r="F1299" t="s">
        <v>1173</v>
      </c>
      <c r="G1299" t="s">
        <v>80</v>
      </c>
      <c r="H1299" t="s">
        <v>12</v>
      </c>
      <c r="I1299" t="s">
        <v>1178</v>
      </c>
      <c r="J1299" t="s">
        <v>1208</v>
      </c>
      <c r="K1299">
        <v>352</v>
      </c>
      <c r="L1299">
        <v>185</v>
      </c>
      <c r="M1299">
        <v>157</v>
      </c>
      <c r="N1299">
        <v>6</v>
      </c>
      <c r="O1299">
        <v>4</v>
      </c>
      <c r="P1299" t="s">
        <v>1173</v>
      </c>
      <c r="Q1299" t="s">
        <v>1173</v>
      </c>
      <c r="R1299" t="s">
        <v>1173</v>
      </c>
      <c r="S1299" t="str">
        <f t="shared" si="40"/>
        <v>En el municipio de EBEJICO se tiene un total de Recuperado 352</v>
      </c>
      <c r="T1299" s="9" t="s">
        <v>1174</v>
      </c>
      <c r="U1299" t="s">
        <v>1175</v>
      </c>
    </row>
    <row r="1300" spans="1:21" x14ac:dyDescent="0.2">
      <c r="A1300">
        <f t="shared" si="41"/>
        <v>1299</v>
      </c>
      <c r="B1300" s="10">
        <v>43892</v>
      </c>
      <c r="C1300" s="10">
        <v>44437</v>
      </c>
      <c r="D1300" t="s">
        <v>113</v>
      </c>
      <c r="E1300" t="s">
        <v>155</v>
      </c>
      <c r="F1300" t="s">
        <v>1173</v>
      </c>
      <c r="G1300" t="s">
        <v>80</v>
      </c>
      <c r="H1300" t="s">
        <v>12</v>
      </c>
      <c r="I1300" t="s">
        <v>1180</v>
      </c>
      <c r="J1300" t="s">
        <v>1208</v>
      </c>
      <c r="K1300">
        <v>1</v>
      </c>
      <c r="L1300">
        <v>0</v>
      </c>
      <c r="M1300">
        <v>1</v>
      </c>
      <c r="N1300">
        <v>0</v>
      </c>
      <c r="O1300">
        <v>0</v>
      </c>
      <c r="P1300" t="s">
        <v>1173</v>
      </c>
      <c r="Q1300" t="s">
        <v>1173</v>
      </c>
      <c r="R1300" t="s">
        <v>1173</v>
      </c>
      <c r="S1300" t="str">
        <f t="shared" si="40"/>
        <v>En el municipio de EBEJICO se tiene un total de Sin clasificar 1</v>
      </c>
      <c r="T1300" s="9" t="s">
        <v>1174</v>
      </c>
      <c r="U1300" t="s">
        <v>1175</v>
      </c>
    </row>
    <row r="1301" spans="1:21" x14ac:dyDescent="0.2">
      <c r="A1301">
        <f t="shared" si="41"/>
        <v>1300</v>
      </c>
      <c r="B1301" s="10">
        <v>43892</v>
      </c>
      <c r="C1301" s="10">
        <v>44437</v>
      </c>
      <c r="D1301" t="s">
        <v>113</v>
      </c>
      <c r="E1301" t="s">
        <v>156</v>
      </c>
      <c r="F1301" t="s">
        <v>1173</v>
      </c>
      <c r="G1301" t="s">
        <v>80</v>
      </c>
      <c r="H1301" t="s">
        <v>12</v>
      </c>
      <c r="I1301" t="s">
        <v>1179</v>
      </c>
      <c r="J1301" t="s">
        <v>1208</v>
      </c>
      <c r="K1301">
        <v>9</v>
      </c>
      <c r="L1301">
        <v>4</v>
      </c>
      <c r="M1301">
        <v>4</v>
      </c>
      <c r="N1301">
        <v>1</v>
      </c>
      <c r="O1301">
        <v>0</v>
      </c>
      <c r="P1301" t="s">
        <v>1173</v>
      </c>
      <c r="Q1301" t="s">
        <v>1173</v>
      </c>
      <c r="R1301" t="s">
        <v>1173</v>
      </c>
      <c r="S1301" t="str">
        <f t="shared" si="40"/>
        <v>En el municipio de EL BAGRE se tiene un total de Activo 9</v>
      </c>
      <c r="T1301" s="9" t="s">
        <v>1174</v>
      </c>
      <c r="U1301" t="s">
        <v>1175</v>
      </c>
    </row>
    <row r="1302" spans="1:21" x14ac:dyDescent="0.2">
      <c r="A1302">
        <f t="shared" si="41"/>
        <v>1301</v>
      </c>
      <c r="B1302" s="10">
        <v>43892</v>
      </c>
      <c r="C1302" s="10">
        <v>44437</v>
      </c>
      <c r="D1302" t="s">
        <v>113</v>
      </c>
      <c r="E1302" t="s">
        <v>156</v>
      </c>
      <c r="F1302" t="s">
        <v>1173</v>
      </c>
      <c r="G1302" t="s">
        <v>80</v>
      </c>
      <c r="H1302" t="s">
        <v>12</v>
      </c>
      <c r="I1302" t="s">
        <v>1177</v>
      </c>
      <c r="J1302" t="s">
        <v>1208</v>
      </c>
      <c r="K1302">
        <v>99</v>
      </c>
      <c r="L1302">
        <v>42</v>
      </c>
      <c r="M1302">
        <v>56</v>
      </c>
      <c r="N1302">
        <v>1</v>
      </c>
      <c r="O1302">
        <v>0</v>
      </c>
      <c r="P1302" t="s">
        <v>1173</v>
      </c>
      <c r="Q1302" t="s">
        <v>1173</v>
      </c>
      <c r="R1302" t="s">
        <v>1173</v>
      </c>
      <c r="S1302" t="str">
        <f t="shared" si="40"/>
        <v>En el municipio de EL BAGRE se tiene un total de Fallecido 99</v>
      </c>
      <c r="T1302" s="9" t="s">
        <v>1174</v>
      </c>
      <c r="U1302" t="s">
        <v>1175</v>
      </c>
    </row>
    <row r="1303" spans="1:21" x14ac:dyDescent="0.2">
      <c r="A1303">
        <f t="shared" si="41"/>
        <v>1302</v>
      </c>
      <c r="B1303" s="10">
        <v>43892</v>
      </c>
      <c r="C1303" s="10">
        <v>44437</v>
      </c>
      <c r="D1303" t="s">
        <v>113</v>
      </c>
      <c r="E1303" t="s">
        <v>156</v>
      </c>
      <c r="F1303" t="s">
        <v>1173</v>
      </c>
      <c r="G1303" t="s">
        <v>80</v>
      </c>
      <c r="H1303" t="s">
        <v>12</v>
      </c>
      <c r="I1303" t="s">
        <v>1178</v>
      </c>
      <c r="J1303" t="s">
        <v>1208</v>
      </c>
      <c r="K1303">
        <v>2340</v>
      </c>
      <c r="L1303">
        <v>1010</v>
      </c>
      <c r="M1303">
        <v>1159</v>
      </c>
      <c r="N1303">
        <v>81</v>
      </c>
      <c r="O1303">
        <v>90</v>
      </c>
      <c r="P1303" t="s">
        <v>1173</v>
      </c>
      <c r="Q1303" t="s">
        <v>1173</v>
      </c>
      <c r="R1303" t="s">
        <v>1173</v>
      </c>
      <c r="S1303" t="str">
        <f t="shared" si="40"/>
        <v>En el municipio de EL BAGRE se tiene un total de Recuperado 2340</v>
      </c>
      <c r="T1303" s="9" t="s">
        <v>1174</v>
      </c>
      <c r="U1303" t="s">
        <v>1175</v>
      </c>
    </row>
    <row r="1304" spans="1:21" x14ac:dyDescent="0.2">
      <c r="A1304">
        <f t="shared" si="41"/>
        <v>1303</v>
      </c>
      <c r="B1304" s="10">
        <v>43892</v>
      </c>
      <c r="C1304" s="10">
        <v>44437</v>
      </c>
      <c r="D1304" t="s">
        <v>113</v>
      </c>
      <c r="E1304" t="s">
        <v>156</v>
      </c>
      <c r="F1304" t="s">
        <v>1173</v>
      </c>
      <c r="G1304" t="s">
        <v>80</v>
      </c>
      <c r="H1304" t="s">
        <v>12</v>
      </c>
      <c r="I1304" t="s">
        <v>1180</v>
      </c>
      <c r="J1304" t="s">
        <v>1208</v>
      </c>
      <c r="K1304">
        <v>12</v>
      </c>
      <c r="L1304">
        <v>1</v>
      </c>
      <c r="M1304">
        <v>11</v>
      </c>
      <c r="N1304">
        <v>0</v>
      </c>
      <c r="O1304">
        <v>0</v>
      </c>
      <c r="P1304" t="s">
        <v>1173</v>
      </c>
      <c r="Q1304" t="s">
        <v>1173</v>
      </c>
      <c r="R1304" t="s">
        <v>1173</v>
      </c>
      <c r="S1304" t="str">
        <f t="shared" si="40"/>
        <v>En el municipio de EL BAGRE se tiene un total de Sin clasificar 12</v>
      </c>
      <c r="T1304" s="9" t="s">
        <v>1174</v>
      </c>
      <c r="U1304" t="s">
        <v>1175</v>
      </c>
    </row>
    <row r="1305" spans="1:21" x14ac:dyDescent="0.2">
      <c r="A1305">
        <f t="shared" si="41"/>
        <v>1304</v>
      </c>
      <c r="B1305" s="10">
        <v>43892</v>
      </c>
      <c r="C1305" s="10">
        <v>44437</v>
      </c>
      <c r="D1305" t="s">
        <v>113</v>
      </c>
      <c r="E1305" t="s">
        <v>157</v>
      </c>
      <c r="F1305" t="s">
        <v>1173</v>
      </c>
      <c r="G1305" t="s">
        <v>80</v>
      </c>
      <c r="H1305" t="s">
        <v>12</v>
      </c>
      <c r="I1305" t="s">
        <v>1179</v>
      </c>
      <c r="J1305" t="s">
        <v>1208</v>
      </c>
      <c r="K1305">
        <v>1</v>
      </c>
      <c r="L1305">
        <v>0</v>
      </c>
      <c r="M1305">
        <v>1</v>
      </c>
      <c r="N1305">
        <v>0</v>
      </c>
      <c r="O1305">
        <v>0</v>
      </c>
      <c r="P1305" t="s">
        <v>1173</v>
      </c>
      <c r="Q1305" t="s">
        <v>1173</v>
      </c>
      <c r="R1305" t="s">
        <v>1173</v>
      </c>
      <c r="S1305" t="str">
        <f t="shared" si="40"/>
        <v>En el municipio de ENTRERRIOS se tiene un total de Activo 1</v>
      </c>
      <c r="T1305" s="9" t="s">
        <v>1174</v>
      </c>
      <c r="U1305" t="s">
        <v>1175</v>
      </c>
    </row>
    <row r="1306" spans="1:21" x14ac:dyDescent="0.2">
      <c r="A1306">
        <f t="shared" si="41"/>
        <v>1305</v>
      </c>
      <c r="B1306" s="10">
        <v>43892</v>
      </c>
      <c r="C1306" s="10">
        <v>44437</v>
      </c>
      <c r="D1306" t="s">
        <v>113</v>
      </c>
      <c r="E1306" t="s">
        <v>157</v>
      </c>
      <c r="F1306" t="s">
        <v>1173</v>
      </c>
      <c r="G1306" t="s">
        <v>80</v>
      </c>
      <c r="H1306" t="s">
        <v>12</v>
      </c>
      <c r="I1306" t="s">
        <v>1177</v>
      </c>
      <c r="J1306" t="s">
        <v>1208</v>
      </c>
      <c r="K1306">
        <v>15</v>
      </c>
      <c r="L1306">
        <v>10</v>
      </c>
      <c r="M1306">
        <v>5</v>
      </c>
      <c r="N1306">
        <v>0</v>
      </c>
      <c r="O1306">
        <v>0</v>
      </c>
      <c r="P1306" t="s">
        <v>1173</v>
      </c>
      <c r="Q1306" t="s">
        <v>1173</v>
      </c>
      <c r="R1306" t="s">
        <v>1173</v>
      </c>
      <c r="S1306" t="str">
        <f t="shared" si="40"/>
        <v>En el municipio de ENTRERRIOS se tiene un total de Fallecido 15</v>
      </c>
      <c r="T1306" s="9" t="s">
        <v>1174</v>
      </c>
      <c r="U1306" t="s">
        <v>1175</v>
      </c>
    </row>
    <row r="1307" spans="1:21" x14ac:dyDescent="0.2">
      <c r="A1307">
        <f t="shared" si="41"/>
        <v>1306</v>
      </c>
      <c r="B1307" s="10">
        <v>43892</v>
      </c>
      <c r="C1307" s="10">
        <v>44437</v>
      </c>
      <c r="D1307" t="s">
        <v>113</v>
      </c>
      <c r="E1307" t="s">
        <v>157</v>
      </c>
      <c r="F1307" t="s">
        <v>1173</v>
      </c>
      <c r="G1307" t="s">
        <v>80</v>
      </c>
      <c r="H1307" t="s">
        <v>12</v>
      </c>
      <c r="I1307" t="s">
        <v>1178</v>
      </c>
      <c r="J1307" t="s">
        <v>1208</v>
      </c>
      <c r="K1307">
        <v>592</v>
      </c>
      <c r="L1307">
        <v>276</v>
      </c>
      <c r="M1307">
        <v>280</v>
      </c>
      <c r="N1307">
        <v>21</v>
      </c>
      <c r="O1307">
        <v>15</v>
      </c>
      <c r="P1307" t="s">
        <v>1173</v>
      </c>
      <c r="Q1307" t="s">
        <v>1173</v>
      </c>
      <c r="R1307" t="s">
        <v>1173</v>
      </c>
      <c r="S1307" t="str">
        <f t="shared" si="40"/>
        <v>En el municipio de ENTRERRIOS se tiene un total de Recuperado 592</v>
      </c>
      <c r="T1307" s="9" t="s">
        <v>1174</v>
      </c>
      <c r="U1307" t="s">
        <v>1175</v>
      </c>
    </row>
    <row r="1308" spans="1:21" x14ac:dyDescent="0.2">
      <c r="A1308">
        <f t="shared" si="41"/>
        <v>1307</v>
      </c>
      <c r="B1308" s="10">
        <v>43892</v>
      </c>
      <c r="C1308" s="10">
        <v>44437</v>
      </c>
      <c r="D1308" t="s">
        <v>113</v>
      </c>
      <c r="E1308" t="s">
        <v>157</v>
      </c>
      <c r="F1308" t="s">
        <v>1173</v>
      </c>
      <c r="G1308" t="s">
        <v>80</v>
      </c>
      <c r="H1308" t="s">
        <v>12</v>
      </c>
      <c r="I1308" t="s">
        <v>1180</v>
      </c>
      <c r="J1308" t="s">
        <v>1208</v>
      </c>
      <c r="K1308">
        <v>2</v>
      </c>
      <c r="L1308">
        <v>0</v>
      </c>
      <c r="M1308">
        <v>2</v>
      </c>
      <c r="N1308">
        <v>0</v>
      </c>
      <c r="O1308">
        <v>0</v>
      </c>
      <c r="P1308" t="s">
        <v>1173</v>
      </c>
      <c r="Q1308" t="s">
        <v>1173</v>
      </c>
      <c r="R1308" t="s">
        <v>1173</v>
      </c>
      <c r="S1308" t="str">
        <f t="shared" si="40"/>
        <v>En el municipio de ENTRERRIOS se tiene un total de Sin clasificar 2</v>
      </c>
      <c r="T1308" s="9" t="s">
        <v>1174</v>
      </c>
      <c r="U1308" t="s">
        <v>1175</v>
      </c>
    </row>
    <row r="1309" spans="1:21" x14ac:dyDescent="0.2">
      <c r="A1309">
        <f t="shared" si="41"/>
        <v>1308</v>
      </c>
      <c r="B1309" s="10">
        <v>43892</v>
      </c>
      <c r="C1309" s="10">
        <v>44437</v>
      </c>
      <c r="D1309" t="s">
        <v>113</v>
      </c>
      <c r="E1309" t="s">
        <v>158</v>
      </c>
      <c r="F1309" t="s">
        <v>1173</v>
      </c>
      <c r="G1309" t="s">
        <v>80</v>
      </c>
      <c r="H1309" t="s">
        <v>12</v>
      </c>
      <c r="I1309" t="s">
        <v>1179</v>
      </c>
      <c r="J1309" t="s">
        <v>1208</v>
      </c>
      <c r="K1309">
        <v>138</v>
      </c>
      <c r="L1309">
        <v>66</v>
      </c>
      <c r="M1309">
        <v>51</v>
      </c>
      <c r="N1309">
        <v>13</v>
      </c>
      <c r="O1309">
        <v>8</v>
      </c>
      <c r="P1309" t="s">
        <v>1173</v>
      </c>
      <c r="Q1309" t="s">
        <v>1173</v>
      </c>
      <c r="R1309" t="s">
        <v>1173</v>
      </c>
      <c r="S1309" t="str">
        <f t="shared" si="40"/>
        <v>En el municipio de ENVIGADO se tiene un total de Activo 138</v>
      </c>
      <c r="T1309" s="9" t="s">
        <v>1174</v>
      </c>
      <c r="U1309" t="s">
        <v>1175</v>
      </c>
    </row>
    <row r="1310" spans="1:21" x14ac:dyDescent="0.2">
      <c r="A1310">
        <f t="shared" si="41"/>
        <v>1309</v>
      </c>
      <c r="B1310" s="10">
        <v>43892</v>
      </c>
      <c r="C1310" s="10">
        <v>44437</v>
      </c>
      <c r="D1310" t="s">
        <v>113</v>
      </c>
      <c r="E1310" t="s">
        <v>158</v>
      </c>
      <c r="F1310" t="s">
        <v>1173</v>
      </c>
      <c r="G1310" t="s">
        <v>80</v>
      </c>
      <c r="H1310" t="s">
        <v>12</v>
      </c>
      <c r="I1310" t="s">
        <v>1177</v>
      </c>
      <c r="J1310" t="s">
        <v>1208</v>
      </c>
      <c r="K1310">
        <v>573</v>
      </c>
      <c r="L1310">
        <v>242</v>
      </c>
      <c r="M1310">
        <v>329</v>
      </c>
      <c r="N1310">
        <v>2</v>
      </c>
      <c r="O1310">
        <v>0</v>
      </c>
      <c r="P1310" t="s">
        <v>1173</v>
      </c>
      <c r="Q1310" t="s">
        <v>1173</v>
      </c>
      <c r="R1310" t="s">
        <v>1173</v>
      </c>
      <c r="S1310" t="str">
        <f t="shared" si="40"/>
        <v>En el municipio de ENVIGADO se tiene un total de Fallecido 573</v>
      </c>
      <c r="T1310" s="9" t="s">
        <v>1174</v>
      </c>
      <c r="U1310" t="s">
        <v>1175</v>
      </c>
    </row>
    <row r="1311" spans="1:21" x14ac:dyDescent="0.2">
      <c r="A1311">
        <f t="shared" si="41"/>
        <v>1310</v>
      </c>
      <c r="B1311" s="10">
        <v>43892</v>
      </c>
      <c r="C1311" s="10">
        <v>44437</v>
      </c>
      <c r="D1311" t="s">
        <v>113</v>
      </c>
      <c r="E1311" t="s">
        <v>158</v>
      </c>
      <c r="F1311" t="s">
        <v>1173</v>
      </c>
      <c r="G1311" t="s">
        <v>80</v>
      </c>
      <c r="H1311" t="s">
        <v>12</v>
      </c>
      <c r="I1311" t="s">
        <v>1178</v>
      </c>
      <c r="J1311" t="s">
        <v>1208</v>
      </c>
      <c r="K1311">
        <v>28549</v>
      </c>
      <c r="L1311">
        <v>13939</v>
      </c>
      <c r="M1311">
        <v>12612</v>
      </c>
      <c r="N1311">
        <v>996</v>
      </c>
      <c r="O1311">
        <v>1002</v>
      </c>
      <c r="P1311" t="s">
        <v>1173</v>
      </c>
      <c r="Q1311" t="s">
        <v>1173</v>
      </c>
      <c r="R1311" t="s">
        <v>1173</v>
      </c>
      <c r="S1311" t="str">
        <f t="shared" si="40"/>
        <v>En el municipio de ENVIGADO se tiene un total de Recuperado 28549</v>
      </c>
      <c r="T1311" s="9" t="s">
        <v>1174</v>
      </c>
      <c r="U1311" t="s">
        <v>1175</v>
      </c>
    </row>
    <row r="1312" spans="1:21" x14ac:dyDescent="0.2">
      <c r="A1312">
        <f t="shared" si="41"/>
        <v>1311</v>
      </c>
      <c r="B1312" s="10">
        <v>43892</v>
      </c>
      <c r="C1312" s="10">
        <v>44437</v>
      </c>
      <c r="D1312" t="s">
        <v>113</v>
      </c>
      <c r="E1312" t="s">
        <v>158</v>
      </c>
      <c r="F1312" t="s">
        <v>1173</v>
      </c>
      <c r="G1312" t="s">
        <v>80</v>
      </c>
      <c r="H1312" t="s">
        <v>12</v>
      </c>
      <c r="I1312" t="s">
        <v>1180</v>
      </c>
      <c r="J1312" t="s">
        <v>1208</v>
      </c>
      <c r="K1312">
        <v>61</v>
      </c>
      <c r="L1312">
        <v>31</v>
      </c>
      <c r="M1312">
        <v>30</v>
      </c>
      <c r="N1312">
        <v>0</v>
      </c>
      <c r="O1312">
        <v>0</v>
      </c>
      <c r="P1312" t="s">
        <v>1173</v>
      </c>
      <c r="Q1312" t="s">
        <v>1173</v>
      </c>
      <c r="R1312" t="s">
        <v>1173</v>
      </c>
      <c r="S1312" t="str">
        <f t="shared" si="40"/>
        <v>En el municipio de ENVIGADO se tiene un total de Sin clasificar 61</v>
      </c>
      <c r="T1312" s="9" t="s">
        <v>1174</v>
      </c>
      <c r="U1312" t="s">
        <v>1175</v>
      </c>
    </row>
    <row r="1313" spans="1:21" x14ac:dyDescent="0.2">
      <c r="A1313">
        <f t="shared" si="41"/>
        <v>1312</v>
      </c>
      <c r="B1313" s="10">
        <v>43892</v>
      </c>
      <c r="C1313" s="10">
        <v>44437</v>
      </c>
      <c r="D1313" t="s">
        <v>113</v>
      </c>
      <c r="E1313" t="s">
        <v>159</v>
      </c>
      <c r="F1313" t="s">
        <v>1173</v>
      </c>
      <c r="G1313" t="s">
        <v>80</v>
      </c>
      <c r="H1313" t="s">
        <v>12</v>
      </c>
      <c r="I1313" t="s">
        <v>1179</v>
      </c>
      <c r="J1313" t="s">
        <v>1208</v>
      </c>
      <c r="K1313">
        <v>6</v>
      </c>
      <c r="L1313">
        <v>3</v>
      </c>
      <c r="M1313">
        <v>2</v>
      </c>
      <c r="N1313">
        <v>0</v>
      </c>
      <c r="O1313">
        <v>1</v>
      </c>
      <c r="P1313" t="s">
        <v>1173</v>
      </c>
      <c r="Q1313" t="s">
        <v>1173</v>
      </c>
      <c r="R1313" t="s">
        <v>1173</v>
      </c>
      <c r="S1313" t="str">
        <f t="shared" si="40"/>
        <v>En el municipio de FREDONIA se tiene un total de Activo 6</v>
      </c>
      <c r="T1313" s="9" t="s">
        <v>1174</v>
      </c>
      <c r="U1313" t="s">
        <v>1175</v>
      </c>
    </row>
    <row r="1314" spans="1:21" x14ac:dyDescent="0.2">
      <c r="A1314">
        <f t="shared" si="41"/>
        <v>1313</v>
      </c>
      <c r="B1314" s="10">
        <v>43892</v>
      </c>
      <c r="C1314" s="10">
        <v>44437</v>
      </c>
      <c r="D1314" t="s">
        <v>113</v>
      </c>
      <c r="E1314" t="s">
        <v>159</v>
      </c>
      <c r="F1314" t="s">
        <v>1173</v>
      </c>
      <c r="G1314" t="s">
        <v>80</v>
      </c>
      <c r="H1314" t="s">
        <v>12</v>
      </c>
      <c r="I1314" t="s">
        <v>1177</v>
      </c>
      <c r="J1314" t="s">
        <v>1208</v>
      </c>
      <c r="K1314">
        <v>39</v>
      </c>
      <c r="L1314">
        <v>14</v>
      </c>
      <c r="M1314">
        <v>25</v>
      </c>
      <c r="N1314">
        <v>0</v>
      </c>
      <c r="O1314">
        <v>0</v>
      </c>
      <c r="P1314" t="s">
        <v>1173</v>
      </c>
      <c r="Q1314" t="s">
        <v>1173</v>
      </c>
      <c r="R1314" t="s">
        <v>1173</v>
      </c>
      <c r="S1314" t="str">
        <f t="shared" si="40"/>
        <v>En el municipio de FREDONIA se tiene un total de Fallecido 39</v>
      </c>
      <c r="T1314" s="9" t="s">
        <v>1174</v>
      </c>
      <c r="U1314" t="s">
        <v>1175</v>
      </c>
    </row>
    <row r="1315" spans="1:21" x14ac:dyDescent="0.2">
      <c r="A1315">
        <f t="shared" si="41"/>
        <v>1314</v>
      </c>
      <c r="B1315" s="10">
        <v>43892</v>
      </c>
      <c r="C1315" s="10">
        <v>44437</v>
      </c>
      <c r="D1315" t="s">
        <v>113</v>
      </c>
      <c r="E1315" t="s">
        <v>159</v>
      </c>
      <c r="F1315" t="s">
        <v>1173</v>
      </c>
      <c r="G1315" t="s">
        <v>80</v>
      </c>
      <c r="H1315" t="s">
        <v>12</v>
      </c>
      <c r="I1315" t="s">
        <v>1178</v>
      </c>
      <c r="J1315" t="s">
        <v>1208</v>
      </c>
      <c r="K1315">
        <v>1011</v>
      </c>
      <c r="L1315">
        <v>485</v>
      </c>
      <c r="M1315">
        <v>461</v>
      </c>
      <c r="N1315">
        <v>33</v>
      </c>
      <c r="O1315">
        <v>32</v>
      </c>
      <c r="P1315" t="s">
        <v>1173</v>
      </c>
      <c r="Q1315" t="s">
        <v>1173</v>
      </c>
      <c r="R1315" t="s">
        <v>1173</v>
      </c>
      <c r="S1315" t="str">
        <f t="shared" si="40"/>
        <v>En el municipio de FREDONIA se tiene un total de Recuperado 1011</v>
      </c>
      <c r="T1315" s="9" t="s">
        <v>1174</v>
      </c>
      <c r="U1315" t="s">
        <v>1175</v>
      </c>
    </row>
    <row r="1316" spans="1:21" x14ac:dyDescent="0.2">
      <c r="A1316">
        <f t="shared" si="41"/>
        <v>1315</v>
      </c>
      <c r="B1316" s="10">
        <v>43892</v>
      </c>
      <c r="C1316" s="10">
        <v>44437</v>
      </c>
      <c r="D1316" t="s">
        <v>113</v>
      </c>
      <c r="E1316" t="s">
        <v>159</v>
      </c>
      <c r="F1316" t="s">
        <v>1173</v>
      </c>
      <c r="G1316" t="s">
        <v>80</v>
      </c>
      <c r="H1316" t="s">
        <v>12</v>
      </c>
      <c r="I1316" t="s">
        <v>1180</v>
      </c>
      <c r="J1316" t="s">
        <v>1208</v>
      </c>
      <c r="K1316">
        <v>5</v>
      </c>
      <c r="L1316">
        <v>3</v>
      </c>
      <c r="M1316">
        <v>2</v>
      </c>
      <c r="N1316">
        <v>0</v>
      </c>
      <c r="O1316">
        <v>0</v>
      </c>
      <c r="P1316" t="s">
        <v>1173</v>
      </c>
      <c r="Q1316" t="s">
        <v>1173</v>
      </c>
      <c r="R1316" t="s">
        <v>1173</v>
      </c>
      <c r="S1316" t="str">
        <f t="shared" si="40"/>
        <v>En el municipio de FREDONIA se tiene un total de Sin clasificar 5</v>
      </c>
      <c r="T1316" s="9" t="s">
        <v>1174</v>
      </c>
      <c r="U1316" t="s">
        <v>1175</v>
      </c>
    </row>
    <row r="1317" spans="1:21" x14ac:dyDescent="0.2">
      <c r="A1317">
        <f t="shared" si="41"/>
        <v>1316</v>
      </c>
      <c r="B1317" s="10">
        <v>43892</v>
      </c>
      <c r="C1317" s="10">
        <v>44437</v>
      </c>
      <c r="D1317" t="s">
        <v>113</v>
      </c>
      <c r="E1317" t="s">
        <v>160</v>
      </c>
      <c r="F1317" t="s">
        <v>1173</v>
      </c>
      <c r="G1317" t="s">
        <v>80</v>
      </c>
      <c r="H1317" t="s">
        <v>12</v>
      </c>
      <c r="I1317" t="s">
        <v>1179</v>
      </c>
      <c r="J1317" t="s">
        <v>1208</v>
      </c>
      <c r="K1317">
        <v>3</v>
      </c>
      <c r="L1317">
        <v>0</v>
      </c>
      <c r="M1317">
        <v>3</v>
      </c>
      <c r="N1317">
        <v>0</v>
      </c>
      <c r="O1317">
        <v>0</v>
      </c>
      <c r="P1317" t="s">
        <v>1173</v>
      </c>
      <c r="Q1317" t="s">
        <v>1173</v>
      </c>
      <c r="R1317" t="s">
        <v>1173</v>
      </c>
      <c r="S1317" t="str">
        <f t="shared" si="40"/>
        <v>En el municipio de FRONTINO se tiene un total de Activo 3</v>
      </c>
      <c r="T1317" s="9" t="s">
        <v>1174</v>
      </c>
      <c r="U1317" t="s">
        <v>1175</v>
      </c>
    </row>
    <row r="1318" spans="1:21" x14ac:dyDescent="0.2">
      <c r="A1318">
        <f t="shared" si="41"/>
        <v>1317</v>
      </c>
      <c r="B1318" s="10">
        <v>43892</v>
      </c>
      <c r="C1318" s="10">
        <v>44437</v>
      </c>
      <c r="D1318" t="s">
        <v>113</v>
      </c>
      <c r="E1318" t="s">
        <v>160</v>
      </c>
      <c r="F1318" t="s">
        <v>1173</v>
      </c>
      <c r="G1318" t="s">
        <v>80</v>
      </c>
      <c r="H1318" t="s">
        <v>12</v>
      </c>
      <c r="I1318" t="s">
        <v>1177</v>
      </c>
      <c r="J1318" t="s">
        <v>1208</v>
      </c>
      <c r="K1318">
        <v>27</v>
      </c>
      <c r="L1318">
        <v>11</v>
      </c>
      <c r="M1318">
        <v>16</v>
      </c>
      <c r="N1318">
        <v>0</v>
      </c>
      <c r="O1318">
        <v>0</v>
      </c>
      <c r="P1318" t="s">
        <v>1173</v>
      </c>
      <c r="Q1318" t="s">
        <v>1173</v>
      </c>
      <c r="R1318" t="s">
        <v>1173</v>
      </c>
      <c r="S1318" t="str">
        <f t="shared" si="40"/>
        <v>En el municipio de FRONTINO se tiene un total de Fallecido 27</v>
      </c>
      <c r="T1318" s="9" t="s">
        <v>1174</v>
      </c>
      <c r="U1318" t="s">
        <v>1175</v>
      </c>
    </row>
    <row r="1319" spans="1:21" x14ac:dyDescent="0.2">
      <c r="A1319">
        <f t="shared" si="41"/>
        <v>1318</v>
      </c>
      <c r="B1319" s="10">
        <v>43892</v>
      </c>
      <c r="C1319" s="10">
        <v>44437</v>
      </c>
      <c r="D1319" t="s">
        <v>113</v>
      </c>
      <c r="E1319" t="s">
        <v>160</v>
      </c>
      <c r="F1319" t="s">
        <v>1173</v>
      </c>
      <c r="G1319" t="s">
        <v>80</v>
      </c>
      <c r="H1319" t="s">
        <v>12</v>
      </c>
      <c r="I1319" t="s">
        <v>1178</v>
      </c>
      <c r="J1319" t="s">
        <v>1208</v>
      </c>
      <c r="K1319">
        <v>459</v>
      </c>
      <c r="L1319">
        <v>210</v>
      </c>
      <c r="M1319">
        <v>225</v>
      </c>
      <c r="N1319">
        <v>16</v>
      </c>
      <c r="O1319">
        <v>8</v>
      </c>
      <c r="P1319" t="s">
        <v>1173</v>
      </c>
      <c r="Q1319" t="s">
        <v>1173</v>
      </c>
      <c r="R1319" t="s">
        <v>1173</v>
      </c>
      <c r="S1319" t="str">
        <f t="shared" si="40"/>
        <v>En el municipio de FRONTINO se tiene un total de Recuperado 459</v>
      </c>
      <c r="T1319" s="9" t="s">
        <v>1174</v>
      </c>
      <c r="U1319" t="s">
        <v>1175</v>
      </c>
    </row>
    <row r="1320" spans="1:21" x14ac:dyDescent="0.2">
      <c r="A1320">
        <f t="shared" si="41"/>
        <v>1319</v>
      </c>
      <c r="B1320" s="10">
        <v>43892</v>
      </c>
      <c r="C1320" s="10">
        <v>44437</v>
      </c>
      <c r="D1320" t="s">
        <v>113</v>
      </c>
      <c r="E1320" t="s">
        <v>161</v>
      </c>
      <c r="F1320" t="s">
        <v>1173</v>
      </c>
      <c r="G1320" t="s">
        <v>80</v>
      </c>
      <c r="H1320" t="s">
        <v>12</v>
      </c>
      <c r="I1320" t="s">
        <v>1179</v>
      </c>
      <c r="J1320" t="s">
        <v>1208</v>
      </c>
      <c r="K1320">
        <v>1</v>
      </c>
      <c r="L1320">
        <v>0</v>
      </c>
      <c r="M1320">
        <v>1</v>
      </c>
      <c r="N1320">
        <v>0</v>
      </c>
      <c r="O1320">
        <v>0</v>
      </c>
      <c r="P1320" t="s">
        <v>1173</v>
      </c>
      <c r="Q1320" t="s">
        <v>1173</v>
      </c>
      <c r="R1320" t="s">
        <v>1173</v>
      </c>
      <c r="S1320" t="str">
        <f t="shared" si="40"/>
        <v>En el municipio de GIRALDO se tiene un total de Activo 1</v>
      </c>
      <c r="T1320" s="9" t="s">
        <v>1174</v>
      </c>
      <c r="U1320" t="s">
        <v>1175</v>
      </c>
    </row>
    <row r="1321" spans="1:21" x14ac:dyDescent="0.2">
      <c r="A1321">
        <f t="shared" si="41"/>
        <v>1320</v>
      </c>
      <c r="B1321" s="10">
        <v>43892</v>
      </c>
      <c r="C1321" s="10">
        <v>44437</v>
      </c>
      <c r="D1321" t="s">
        <v>113</v>
      </c>
      <c r="E1321" t="s">
        <v>161</v>
      </c>
      <c r="F1321" t="s">
        <v>1173</v>
      </c>
      <c r="G1321" t="s">
        <v>80</v>
      </c>
      <c r="H1321" t="s">
        <v>12</v>
      </c>
      <c r="I1321" t="s">
        <v>1177</v>
      </c>
      <c r="J1321" t="s">
        <v>1208</v>
      </c>
      <c r="K1321">
        <v>6</v>
      </c>
      <c r="L1321">
        <v>1</v>
      </c>
      <c r="M1321">
        <v>5</v>
      </c>
      <c r="N1321">
        <v>0</v>
      </c>
      <c r="O1321">
        <v>0</v>
      </c>
      <c r="P1321" t="s">
        <v>1173</v>
      </c>
      <c r="Q1321" t="s">
        <v>1173</v>
      </c>
      <c r="R1321" t="s">
        <v>1173</v>
      </c>
      <c r="S1321" t="str">
        <f t="shared" si="40"/>
        <v>En el municipio de GIRALDO se tiene un total de Fallecido 6</v>
      </c>
      <c r="T1321" s="9" t="s">
        <v>1174</v>
      </c>
      <c r="U1321" t="s">
        <v>1175</v>
      </c>
    </row>
    <row r="1322" spans="1:21" x14ac:dyDescent="0.2">
      <c r="A1322">
        <f t="shared" si="41"/>
        <v>1321</v>
      </c>
      <c r="B1322" s="10">
        <v>43892</v>
      </c>
      <c r="C1322" s="10">
        <v>44437</v>
      </c>
      <c r="D1322" t="s">
        <v>113</v>
      </c>
      <c r="E1322" t="s">
        <v>161</v>
      </c>
      <c r="F1322" t="s">
        <v>1173</v>
      </c>
      <c r="G1322" t="s">
        <v>80</v>
      </c>
      <c r="H1322" t="s">
        <v>12</v>
      </c>
      <c r="I1322" t="s">
        <v>1178</v>
      </c>
      <c r="J1322" t="s">
        <v>1208</v>
      </c>
      <c r="K1322">
        <v>297</v>
      </c>
      <c r="L1322">
        <v>78</v>
      </c>
      <c r="M1322">
        <v>204</v>
      </c>
      <c r="N1322">
        <v>9</v>
      </c>
      <c r="O1322">
        <v>6</v>
      </c>
      <c r="P1322" t="s">
        <v>1173</v>
      </c>
      <c r="Q1322" t="s">
        <v>1173</v>
      </c>
      <c r="R1322" t="s">
        <v>1173</v>
      </c>
      <c r="S1322" t="str">
        <f t="shared" si="40"/>
        <v>En el municipio de GIRALDO se tiene un total de Recuperado 297</v>
      </c>
      <c r="T1322" s="9" t="s">
        <v>1174</v>
      </c>
      <c r="U1322" t="s">
        <v>1175</v>
      </c>
    </row>
    <row r="1323" spans="1:21" x14ac:dyDescent="0.2">
      <c r="A1323">
        <f t="shared" si="41"/>
        <v>1322</v>
      </c>
      <c r="B1323" s="10">
        <v>43892</v>
      </c>
      <c r="C1323" s="10">
        <v>44437</v>
      </c>
      <c r="D1323" t="s">
        <v>113</v>
      </c>
      <c r="E1323" t="s">
        <v>161</v>
      </c>
      <c r="F1323" t="s">
        <v>1173</v>
      </c>
      <c r="G1323" t="s">
        <v>80</v>
      </c>
      <c r="H1323" t="s">
        <v>12</v>
      </c>
      <c r="I1323" t="s">
        <v>1180</v>
      </c>
      <c r="J1323" t="s">
        <v>1208</v>
      </c>
      <c r="K1323">
        <v>1</v>
      </c>
      <c r="L1323">
        <v>1</v>
      </c>
      <c r="M1323">
        <v>0</v>
      </c>
      <c r="N1323">
        <v>0</v>
      </c>
      <c r="O1323">
        <v>0</v>
      </c>
      <c r="P1323" t="s">
        <v>1173</v>
      </c>
      <c r="Q1323" t="s">
        <v>1173</v>
      </c>
      <c r="R1323" t="s">
        <v>1173</v>
      </c>
      <c r="S1323" t="str">
        <f t="shared" si="40"/>
        <v>En el municipio de GIRALDO se tiene un total de Sin clasificar 1</v>
      </c>
      <c r="T1323" s="9" t="s">
        <v>1174</v>
      </c>
      <c r="U1323" t="s">
        <v>1175</v>
      </c>
    </row>
    <row r="1324" spans="1:21" x14ac:dyDescent="0.2">
      <c r="A1324">
        <f t="shared" si="41"/>
        <v>1323</v>
      </c>
      <c r="B1324" s="10">
        <v>43892</v>
      </c>
      <c r="C1324" s="10">
        <v>44437</v>
      </c>
      <c r="D1324" t="s">
        <v>113</v>
      </c>
      <c r="E1324" t="s">
        <v>162</v>
      </c>
      <c r="F1324" t="s">
        <v>1173</v>
      </c>
      <c r="G1324" t="s">
        <v>80</v>
      </c>
      <c r="H1324" t="s">
        <v>12</v>
      </c>
      <c r="I1324" t="s">
        <v>1179</v>
      </c>
      <c r="J1324" t="s">
        <v>1208</v>
      </c>
      <c r="K1324">
        <v>20</v>
      </c>
      <c r="L1324">
        <v>11</v>
      </c>
      <c r="M1324">
        <v>8</v>
      </c>
      <c r="N1324">
        <v>0</v>
      </c>
      <c r="O1324">
        <v>1</v>
      </c>
      <c r="P1324" t="s">
        <v>1173</v>
      </c>
      <c r="Q1324" t="s">
        <v>1173</v>
      </c>
      <c r="R1324" t="s">
        <v>1173</v>
      </c>
      <c r="S1324" t="str">
        <f t="shared" si="40"/>
        <v>En el municipio de GIRARDOTA se tiene un total de Activo 20</v>
      </c>
      <c r="T1324" s="9" t="s">
        <v>1174</v>
      </c>
      <c r="U1324" t="s">
        <v>1175</v>
      </c>
    </row>
    <row r="1325" spans="1:21" x14ac:dyDescent="0.2">
      <c r="A1325">
        <f t="shared" si="41"/>
        <v>1324</v>
      </c>
      <c r="B1325" s="10">
        <v>43892</v>
      </c>
      <c r="C1325" s="10">
        <v>44437</v>
      </c>
      <c r="D1325" t="s">
        <v>113</v>
      </c>
      <c r="E1325" t="s">
        <v>162</v>
      </c>
      <c r="F1325" t="s">
        <v>1173</v>
      </c>
      <c r="G1325" t="s">
        <v>80</v>
      </c>
      <c r="H1325" t="s">
        <v>12</v>
      </c>
      <c r="I1325" t="s">
        <v>1177</v>
      </c>
      <c r="J1325" t="s">
        <v>1208</v>
      </c>
      <c r="K1325">
        <v>92</v>
      </c>
      <c r="L1325">
        <v>42</v>
      </c>
      <c r="M1325">
        <v>50</v>
      </c>
      <c r="N1325">
        <v>0</v>
      </c>
      <c r="O1325">
        <v>0</v>
      </c>
      <c r="P1325" t="s">
        <v>1173</v>
      </c>
      <c r="Q1325" t="s">
        <v>1173</v>
      </c>
      <c r="R1325" t="s">
        <v>1173</v>
      </c>
      <c r="S1325" t="str">
        <f t="shared" si="40"/>
        <v>En el municipio de GIRARDOTA se tiene un total de Fallecido 92</v>
      </c>
      <c r="T1325" s="9" t="s">
        <v>1174</v>
      </c>
      <c r="U1325" t="s">
        <v>1175</v>
      </c>
    </row>
    <row r="1326" spans="1:21" x14ac:dyDescent="0.2">
      <c r="A1326">
        <f t="shared" si="41"/>
        <v>1325</v>
      </c>
      <c r="B1326" s="10">
        <v>43892</v>
      </c>
      <c r="C1326" s="10">
        <v>44437</v>
      </c>
      <c r="D1326" t="s">
        <v>113</v>
      </c>
      <c r="E1326" t="s">
        <v>162</v>
      </c>
      <c r="F1326" t="s">
        <v>1173</v>
      </c>
      <c r="G1326" t="s">
        <v>80</v>
      </c>
      <c r="H1326" t="s">
        <v>12</v>
      </c>
      <c r="I1326" t="s">
        <v>1178</v>
      </c>
      <c r="J1326" t="s">
        <v>1208</v>
      </c>
      <c r="K1326">
        <v>3809</v>
      </c>
      <c r="L1326">
        <v>1842</v>
      </c>
      <c r="M1326">
        <v>1618</v>
      </c>
      <c r="N1326">
        <v>177</v>
      </c>
      <c r="O1326">
        <v>172</v>
      </c>
      <c r="P1326" t="s">
        <v>1173</v>
      </c>
      <c r="Q1326" t="s">
        <v>1173</v>
      </c>
      <c r="R1326" t="s">
        <v>1173</v>
      </c>
      <c r="S1326" t="str">
        <f t="shared" si="40"/>
        <v>En el municipio de GIRARDOTA se tiene un total de Recuperado 3809</v>
      </c>
      <c r="T1326" s="9" t="s">
        <v>1174</v>
      </c>
      <c r="U1326" t="s">
        <v>1175</v>
      </c>
    </row>
    <row r="1327" spans="1:21" x14ac:dyDescent="0.2">
      <c r="A1327">
        <f t="shared" si="41"/>
        <v>1326</v>
      </c>
      <c r="B1327" s="10">
        <v>43892</v>
      </c>
      <c r="C1327" s="10">
        <v>44437</v>
      </c>
      <c r="D1327" t="s">
        <v>113</v>
      </c>
      <c r="E1327" t="s">
        <v>162</v>
      </c>
      <c r="F1327" t="s">
        <v>1173</v>
      </c>
      <c r="G1327" t="s">
        <v>80</v>
      </c>
      <c r="H1327" t="s">
        <v>12</v>
      </c>
      <c r="I1327" t="s">
        <v>1180</v>
      </c>
      <c r="J1327" t="s">
        <v>1208</v>
      </c>
      <c r="K1327">
        <v>7</v>
      </c>
      <c r="L1327">
        <v>5</v>
      </c>
      <c r="M1327">
        <v>2</v>
      </c>
      <c r="N1327">
        <v>0</v>
      </c>
      <c r="O1327">
        <v>0</v>
      </c>
      <c r="P1327" t="s">
        <v>1173</v>
      </c>
      <c r="Q1327" t="s">
        <v>1173</v>
      </c>
      <c r="R1327" t="s">
        <v>1173</v>
      </c>
      <c r="S1327" t="str">
        <f t="shared" si="40"/>
        <v>En el municipio de GIRARDOTA se tiene un total de Sin clasificar 7</v>
      </c>
      <c r="T1327" s="9" t="s">
        <v>1174</v>
      </c>
      <c r="U1327" t="s">
        <v>1175</v>
      </c>
    </row>
    <row r="1328" spans="1:21" x14ac:dyDescent="0.2">
      <c r="A1328">
        <f t="shared" si="41"/>
        <v>1327</v>
      </c>
      <c r="B1328" s="10">
        <v>43892</v>
      </c>
      <c r="C1328" s="10">
        <v>44437</v>
      </c>
      <c r="D1328" t="s">
        <v>113</v>
      </c>
      <c r="E1328" t="s">
        <v>163</v>
      </c>
      <c r="F1328" t="s">
        <v>1173</v>
      </c>
      <c r="G1328" t="s">
        <v>80</v>
      </c>
      <c r="H1328" t="s">
        <v>12</v>
      </c>
      <c r="I1328" t="s">
        <v>1179</v>
      </c>
      <c r="J1328" t="s">
        <v>1208</v>
      </c>
      <c r="K1328">
        <v>4</v>
      </c>
      <c r="L1328">
        <v>1</v>
      </c>
      <c r="M1328">
        <v>3</v>
      </c>
      <c r="N1328">
        <v>0</v>
      </c>
      <c r="O1328">
        <v>0</v>
      </c>
      <c r="P1328" t="s">
        <v>1173</v>
      </c>
      <c r="Q1328" t="s">
        <v>1173</v>
      </c>
      <c r="R1328" t="s">
        <v>1173</v>
      </c>
      <c r="S1328" t="str">
        <f t="shared" si="40"/>
        <v>En el municipio de GOMEZ PLATA se tiene un total de Activo 4</v>
      </c>
      <c r="T1328" s="9" t="s">
        <v>1174</v>
      </c>
      <c r="U1328" t="s">
        <v>1175</v>
      </c>
    </row>
    <row r="1329" spans="1:21" x14ac:dyDescent="0.2">
      <c r="A1329">
        <f t="shared" si="41"/>
        <v>1328</v>
      </c>
      <c r="B1329" s="10">
        <v>43892</v>
      </c>
      <c r="C1329" s="10">
        <v>44437</v>
      </c>
      <c r="D1329" t="s">
        <v>113</v>
      </c>
      <c r="E1329" t="s">
        <v>163</v>
      </c>
      <c r="F1329" t="s">
        <v>1173</v>
      </c>
      <c r="G1329" t="s">
        <v>80</v>
      </c>
      <c r="H1329" t="s">
        <v>12</v>
      </c>
      <c r="I1329" t="s">
        <v>1177</v>
      </c>
      <c r="J1329" t="s">
        <v>1208</v>
      </c>
      <c r="K1329">
        <v>3</v>
      </c>
      <c r="L1329">
        <v>2</v>
      </c>
      <c r="M1329">
        <v>1</v>
      </c>
      <c r="N1329">
        <v>0</v>
      </c>
      <c r="O1329">
        <v>0</v>
      </c>
      <c r="P1329" t="s">
        <v>1173</v>
      </c>
      <c r="Q1329" t="s">
        <v>1173</v>
      </c>
      <c r="R1329" t="s">
        <v>1173</v>
      </c>
      <c r="S1329" t="str">
        <f t="shared" si="40"/>
        <v>En el municipio de GOMEZ PLATA se tiene un total de Fallecido 3</v>
      </c>
      <c r="T1329" s="9" t="s">
        <v>1174</v>
      </c>
      <c r="U1329" t="s">
        <v>1175</v>
      </c>
    </row>
    <row r="1330" spans="1:21" x14ac:dyDescent="0.2">
      <c r="A1330">
        <f t="shared" si="41"/>
        <v>1329</v>
      </c>
      <c r="B1330" s="10">
        <v>43892</v>
      </c>
      <c r="C1330" s="10">
        <v>44437</v>
      </c>
      <c r="D1330" t="s">
        <v>113</v>
      </c>
      <c r="E1330" t="s">
        <v>163</v>
      </c>
      <c r="F1330" t="s">
        <v>1173</v>
      </c>
      <c r="G1330" t="s">
        <v>80</v>
      </c>
      <c r="H1330" t="s">
        <v>12</v>
      </c>
      <c r="I1330" t="s">
        <v>1178</v>
      </c>
      <c r="J1330" t="s">
        <v>1208</v>
      </c>
      <c r="K1330">
        <v>223</v>
      </c>
      <c r="L1330">
        <v>111</v>
      </c>
      <c r="M1330">
        <v>97</v>
      </c>
      <c r="N1330">
        <v>8</v>
      </c>
      <c r="O1330">
        <v>7</v>
      </c>
      <c r="P1330" t="s">
        <v>1173</v>
      </c>
      <c r="Q1330" t="s">
        <v>1173</v>
      </c>
      <c r="R1330" t="s">
        <v>1173</v>
      </c>
      <c r="S1330" t="str">
        <f t="shared" si="40"/>
        <v>En el municipio de GOMEZ PLATA se tiene un total de Recuperado 223</v>
      </c>
      <c r="T1330" s="9" t="s">
        <v>1174</v>
      </c>
      <c r="U1330" t="s">
        <v>1175</v>
      </c>
    </row>
    <row r="1331" spans="1:21" x14ac:dyDescent="0.2">
      <c r="A1331">
        <f t="shared" si="41"/>
        <v>1330</v>
      </c>
      <c r="B1331" s="10">
        <v>43892</v>
      </c>
      <c r="C1331" s="10">
        <v>44437</v>
      </c>
      <c r="D1331" t="s">
        <v>113</v>
      </c>
      <c r="E1331" t="s">
        <v>163</v>
      </c>
      <c r="F1331" t="s">
        <v>1173</v>
      </c>
      <c r="G1331" t="s">
        <v>80</v>
      </c>
      <c r="H1331" t="s">
        <v>12</v>
      </c>
      <c r="I1331" t="s">
        <v>1180</v>
      </c>
      <c r="J1331" t="s">
        <v>1208</v>
      </c>
      <c r="K1331">
        <v>1</v>
      </c>
      <c r="L1331">
        <v>0</v>
      </c>
      <c r="M1331">
        <v>1</v>
      </c>
      <c r="N1331">
        <v>0</v>
      </c>
      <c r="O1331">
        <v>0</v>
      </c>
      <c r="P1331" t="s">
        <v>1173</v>
      </c>
      <c r="Q1331" t="s">
        <v>1173</v>
      </c>
      <c r="R1331" t="s">
        <v>1173</v>
      </c>
      <c r="S1331" t="str">
        <f t="shared" si="40"/>
        <v>En el municipio de GOMEZ PLATA se tiene un total de Sin clasificar 1</v>
      </c>
      <c r="T1331" s="9" t="s">
        <v>1174</v>
      </c>
      <c r="U1331" t="s">
        <v>1175</v>
      </c>
    </row>
    <row r="1332" spans="1:21" x14ac:dyDescent="0.2">
      <c r="A1332">
        <f t="shared" si="41"/>
        <v>1331</v>
      </c>
      <c r="B1332" s="10">
        <v>43892</v>
      </c>
      <c r="C1332" s="10">
        <v>44437</v>
      </c>
      <c r="D1332" t="s">
        <v>113</v>
      </c>
      <c r="E1332" t="s">
        <v>164</v>
      </c>
      <c r="F1332" t="s">
        <v>1173</v>
      </c>
      <c r="G1332" t="s">
        <v>80</v>
      </c>
      <c r="H1332" t="s">
        <v>12</v>
      </c>
      <c r="I1332" t="s">
        <v>1179</v>
      </c>
      <c r="J1332" t="s">
        <v>1208</v>
      </c>
      <c r="K1332">
        <v>4</v>
      </c>
      <c r="L1332">
        <v>3</v>
      </c>
      <c r="M1332">
        <v>0</v>
      </c>
      <c r="N1332">
        <v>0</v>
      </c>
      <c r="O1332">
        <v>1</v>
      </c>
      <c r="P1332" t="s">
        <v>1173</v>
      </c>
      <c r="Q1332" t="s">
        <v>1173</v>
      </c>
      <c r="R1332" t="s">
        <v>1173</v>
      </c>
      <c r="S1332" t="str">
        <f t="shared" si="40"/>
        <v>En el municipio de GRANADA se tiene un total de Activo 4</v>
      </c>
      <c r="T1332" s="9" t="s">
        <v>1174</v>
      </c>
      <c r="U1332" t="s">
        <v>1175</v>
      </c>
    </row>
    <row r="1333" spans="1:21" x14ac:dyDescent="0.2">
      <c r="A1333">
        <f t="shared" si="41"/>
        <v>1332</v>
      </c>
      <c r="B1333" s="10">
        <v>43892</v>
      </c>
      <c r="C1333" s="10">
        <v>44437</v>
      </c>
      <c r="D1333" t="s">
        <v>113</v>
      </c>
      <c r="E1333" t="s">
        <v>164</v>
      </c>
      <c r="F1333" t="s">
        <v>1173</v>
      </c>
      <c r="G1333" t="s">
        <v>80</v>
      </c>
      <c r="H1333" t="s">
        <v>12</v>
      </c>
      <c r="I1333" t="s">
        <v>1177</v>
      </c>
      <c r="J1333" t="s">
        <v>1208</v>
      </c>
      <c r="K1333">
        <v>13</v>
      </c>
      <c r="L1333">
        <v>5</v>
      </c>
      <c r="M1333">
        <v>8</v>
      </c>
      <c r="N1333">
        <v>0</v>
      </c>
      <c r="O1333">
        <v>0</v>
      </c>
      <c r="P1333" t="s">
        <v>1173</v>
      </c>
      <c r="Q1333" t="s">
        <v>1173</v>
      </c>
      <c r="R1333" t="s">
        <v>1173</v>
      </c>
      <c r="S1333" t="str">
        <f t="shared" si="40"/>
        <v>En el municipio de GRANADA se tiene un total de Fallecido 13</v>
      </c>
      <c r="T1333" s="9" t="s">
        <v>1174</v>
      </c>
      <c r="U1333" t="s">
        <v>1175</v>
      </c>
    </row>
    <row r="1334" spans="1:21" x14ac:dyDescent="0.2">
      <c r="A1334">
        <f t="shared" si="41"/>
        <v>1333</v>
      </c>
      <c r="B1334" s="10">
        <v>43892</v>
      </c>
      <c r="C1334" s="10">
        <v>44437</v>
      </c>
      <c r="D1334" t="s">
        <v>113</v>
      </c>
      <c r="E1334" t="s">
        <v>164</v>
      </c>
      <c r="F1334" t="s">
        <v>1173</v>
      </c>
      <c r="G1334" t="s">
        <v>80</v>
      </c>
      <c r="H1334" t="s">
        <v>12</v>
      </c>
      <c r="I1334" t="s">
        <v>1178</v>
      </c>
      <c r="J1334" t="s">
        <v>1208</v>
      </c>
      <c r="K1334">
        <v>214</v>
      </c>
      <c r="L1334">
        <v>109</v>
      </c>
      <c r="M1334">
        <v>95</v>
      </c>
      <c r="N1334">
        <v>7</v>
      </c>
      <c r="O1334">
        <v>3</v>
      </c>
      <c r="P1334" t="s">
        <v>1173</v>
      </c>
      <c r="Q1334" t="s">
        <v>1173</v>
      </c>
      <c r="R1334" t="s">
        <v>1173</v>
      </c>
      <c r="S1334" t="str">
        <f t="shared" si="40"/>
        <v>En el municipio de GRANADA se tiene un total de Recuperado 214</v>
      </c>
      <c r="T1334" s="9" t="s">
        <v>1174</v>
      </c>
      <c r="U1334" t="s">
        <v>1175</v>
      </c>
    </row>
    <row r="1335" spans="1:21" x14ac:dyDescent="0.2">
      <c r="A1335">
        <f t="shared" si="41"/>
        <v>1334</v>
      </c>
      <c r="B1335" s="10">
        <v>43892</v>
      </c>
      <c r="C1335" s="10">
        <v>44437</v>
      </c>
      <c r="D1335" t="s">
        <v>113</v>
      </c>
      <c r="E1335" t="s">
        <v>164</v>
      </c>
      <c r="F1335" t="s">
        <v>1173</v>
      </c>
      <c r="G1335" t="s">
        <v>80</v>
      </c>
      <c r="H1335" t="s">
        <v>12</v>
      </c>
      <c r="I1335" t="s">
        <v>1180</v>
      </c>
      <c r="J1335" t="s">
        <v>1208</v>
      </c>
      <c r="K1335">
        <v>2</v>
      </c>
      <c r="L1335">
        <v>1</v>
      </c>
      <c r="M1335">
        <v>1</v>
      </c>
      <c r="N1335">
        <v>0</v>
      </c>
      <c r="O1335">
        <v>0</v>
      </c>
      <c r="P1335" t="s">
        <v>1173</v>
      </c>
      <c r="Q1335" t="s">
        <v>1173</v>
      </c>
      <c r="R1335" t="s">
        <v>1173</v>
      </c>
      <c r="S1335" t="str">
        <f t="shared" si="40"/>
        <v>En el municipio de GRANADA se tiene un total de Sin clasificar 2</v>
      </c>
      <c r="T1335" s="9" t="s">
        <v>1174</v>
      </c>
      <c r="U1335" t="s">
        <v>1175</v>
      </c>
    </row>
    <row r="1336" spans="1:21" x14ac:dyDescent="0.2">
      <c r="A1336">
        <f t="shared" si="41"/>
        <v>1335</v>
      </c>
      <c r="B1336" s="10">
        <v>43892</v>
      </c>
      <c r="C1336" s="10">
        <v>44437</v>
      </c>
      <c r="D1336" t="s">
        <v>113</v>
      </c>
      <c r="E1336" t="s">
        <v>165</v>
      </c>
      <c r="F1336" t="s">
        <v>1173</v>
      </c>
      <c r="G1336" t="s">
        <v>80</v>
      </c>
      <c r="H1336" t="s">
        <v>12</v>
      </c>
      <c r="I1336" t="s">
        <v>1179</v>
      </c>
      <c r="J1336" t="s">
        <v>1208</v>
      </c>
      <c r="K1336">
        <v>3</v>
      </c>
      <c r="L1336">
        <v>0</v>
      </c>
      <c r="M1336">
        <v>1</v>
      </c>
      <c r="N1336">
        <v>1</v>
      </c>
      <c r="O1336">
        <v>1</v>
      </c>
      <c r="P1336" t="s">
        <v>1173</v>
      </c>
      <c r="Q1336" t="s">
        <v>1173</v>
      </c>
      <c r="R1336" t="s">
        <v>1173</v>
      </c>
      <c r="S1336" t="str">
        <f t="shared" si="40"/>
        <v>En el municipio de GUADALUPE se tiene un total de Activo 3</v>
      </c>
      <c r="T1336" s="9" t="s">
        <v>1174</v>
      </c>
      <c r="U1336" t="s">
        <v>1175</v>
      </c>
    </row>
    <row r="1337" spans="1:21" x14ac:dyDescent="0.2">
      <c r="A1337">
        <f t="shared" si="41"/>
        <v>1336</v>
      </c>
      <c r="B1337" s="10">
        <v>43892</v>
      </c>
      <c r="C1337" s="10">
        <v>44437</v>
      </c>
      <c r="D1337" t="s">
        <v>113</v>
      </c>
      <c r="E1337" t="s">
        <v>165</v>
      </c>
      <c r="F1337" t="s">
        <v>1173</v>
      </c>
      <c r="G1337" t="s">
        <v>80</v>
      </c>
      <c r="H1337" t="s">
        <v>12</v>
      </c>
      <c r="I1337" t="s">
        <v>1177</v>
      </c>
      <c r="J1337" t="s">
        <v>1208</v>
      </c>
      <c r="K1337">
        <v>1</v>
      </c>
      <c r="L1337">
        <v>1</v>
      </c>
      <c r="M1337">
        <v>0</v>
      </c>
      <c r="N1337">
        <v>0</v>
      </c>
      <c r="O1337">
        <v>0</v>
      </c>
      <c r="P1337" t="s">
        <v>1173</v>
      </c>
      <c r="Q1337" t="s">
        <v>1173</v>
      </c>
      <c r="R1337" t="s">
        <v>1173</v>
      </c>
      <c r="S1337" t="str">
        <f t="shared" si="40"/>
        <v>En el municipio de GUADALUPE se tiene un total de Fallecido 1</v>
      </c>
      <c r="T1337" s="9" t="s">
        <v>1174</v>
      </c>
      <c r="U1337" t="s">
        <v>1175</v>
      </c>
    </row>
    <row r="1338" spans="1:21" x14ac:dyDescent="0.2">
      <c r="A1338">
        <f t="shared" si="41"/>
        <v>1337</v>
      </c>
      <c r="B1338" s="10">
        <v>43892</v>
      </c>
      <c r="C1338" s="10">
        <v>44437</v>
      </c>
      <c r="D1338" t="s">
        <v>113</v>
      </c>
      <c r="E1338" t="s">
        <v>165</v>
      </c>
      <c r="F1338" t="s">
        <v>1173</v>
      </c>
      <c r="G1338" t="s">
        <v>80</v>
      </c>
      <c r="H1338" t="s">
        <v>12</v>
      </c>
      <c r="I1338" t="s">
        <v>1178</v>
      </c>
      <c r="J1338" t="s">
        <v>1208</v>
      </c>
      <c r="K1338">
        <v>105</v>
      </c>
      <c r="L1338">
        <v>51</v>
      </c>
      <c r="M1338">
        <v>52</v>
      </c>
      <c r="N1338">
        <v>1</v>
      </c>
      <c r="O1338">
        <v>1</v>
      </c>
      <c r="P1338" t="s">
        <v>1173</v>
      </c>
      <c r="Q1338" t="s">
        <v>1173</v>
      </c>
      <c r="R1338" t="s">
        <v>1173</v>
      </c>
      <c r="S1338" t="str">
        <f t="shared" si="40"/>
        <v>En el municipio de GUADALUPE se tiene un total de Recuperado 105</v>
      </c>
      <c r="T1338" s="9" t="s">
        <v>1174</v>
      </c>
      <c r="U1338" t="s">
        <v>1175</v>
      </c>
    </row>
    <row r="1339" spans="1:21" x14ac:dyDescent="0.2">
      <c r="A1339">
        <f t="shared" si="41"/>
        <v>1338</v>
      </c>
      <c r="B1339" s="10">
        <v>43892</v>
      </c>
      <c r="C1339" s="10">
        <v>44437</v>
      </c>
      <c r="D1339" t="s">
        <v>113</v>
      </c>
      <c r="E1339" t="s">
        <v>165</v>
      </c>
      <c r="F1339" t="s">
        <v>1173</v>
      </c>
      <c r="G1339" t="s">
        <v>80</v>
      </c>
      <c r="H1339" t="s">
        <v>12</v>
      </c>
      <c r="I1339" t="s">
        <v>1180</v>
      </c>
      <c r="J1339" t="s">
        <v>1208</v>
      </c>
      <c r="K1339">
        <v>1</v>
      </c>
      <c r="L1339">
        <v>1</v>
      </c>
      <c r="M1339">
        <v>0</v>
      </c>
      <c r="N1339">
        <v>0</v>
      </c>
      <c r="O1339">
        <v>0</v>
      </c>
      <c r="P1339" t="s">
        <v>1173</v>
      </c>
      <c r="Q1339" t="s">
        <v>1173</v>
      </c>
      <c r="R1339" t="s">
        <v>1173</v>
      </c>
      <c r="S1339" t="str">
        <f t="shared" si="40"/>
        <v>En el municipio de GUADALUPE se tiene un total de Sin clasificar 1</v>
      </c>
      <c r="T1339" s="9" t="s">
        <v>1174</v>
      </c>
      <c r="U1339" t="s">
        <v>1175</v>
      </c>
    </row>
    <row r="1340" spans="1:21" x14ac:dyDescent="0.2">
      <c r="A1340">
        <f t="shared" si="41"/>
        <v>1339</v>
      </c>
      <c r="B1340" s="10">
        <v>43892</v>
      </c>
      <c r="C1340" s="10">
        <v>44437</v>
      </c>
      <c r="D1340" t="s">
        <v>113</v>
      </c>
      <c r="E1340" t="s">
        <v>166</v>
      </c>
      <c r="F1340" t="s">
        <v>1173</v>
      </c>
      <c r="G1340" t="s">
        <v>80</v>
      </c>
      <c r="H1340" t="s">
        <v>12</v>
      </c>
      <c r="I1340" t="s">
        <v>1179</v>
      </c>
      <c r="J1340" t="s">
        <v>1208</v>
      </c>
      <c r="K1340">
        <v>47</v>
      </c>
      <c r="L1340">
        <v>25</v>
      </c>
      <c r="M1340">
        <v>16</v>
      </c>
      <c r="N1340">
        <v>0</v>
      </c>
      <c r="O1340">
        <v>6</v>
      </c>
      <c r="P1340" t="s">
        <v>1173</v>
      </c>
      <c r="Q1340" t="s">
        <v>1173</v>
      </c>
      <c r="R1340" t="s">
        <v>1173</v>
      </c>
      <c r="S1340" t="str">
        <f t="shared" si="40"/>
        <v>En el municipio de GUARNE se tiene un total de Activo 47</v>
      </c>
      <c r="T1340" s="9" t="s">
        <v>1174</v>
      </c>
      <c r="U1340" t="s">
        <v>1175</v>
      </c>
    </row>
    <row r="1341" spans="1:21" x14ac:dyDescent="0.2">
      <c r="A1341">
        <f t="shared" si="41"/>
        <v>1340</v>
      </c>
      <c r="B1341" s="10">
        <v>43892</v>
      </c>
      <c r="C1341" s="10">
        <v>44437</v>
      </c>
      <c r="D1341" t="s">
        <v>113</v>
      </c>
      <c r="E1341" t="s">
        <v>166</v>
      </c>
      <c r="F1341" t="s">
        <v>1173</v>
      </c>
      <c r="G1341" t="s">
        <v>80</v>
      </c>
      <c r="H1341" t="s">
        <v>12</v>
      </c>
      <c r="I1341" t="s">
        <v>1177</v>
      </c>
      <c r="J1341" t="s">
        <v>1208</v>
      </c>
      <c r="K1341">
        <v>105</v>
      </c>
      <c r="L1341">
        <v>44</v>
      </c>
      <c r="M1341">
        <v>61</v>
      </c>
      <c r="N1341">
        <v>0</v>
      </c>
      <c r="O1341">
        <v>0</v>
      </c>
      <c r="P1341" t="s">
        <v>1173</v>
      </c>
      <c r="Q1341" t="s">
        <v>1173</v>
      </c>
      <c r="R1341" t="s">
        <v>1173</v>
      </c>
      <c r="S1341" t="str">
        <f t="shared" si="40"/>
        <v>En el municipio de GUARNE se tiene un total de Fallecido 105</v>
      </c>
      <c r="T1341" s="9" t="s">
        <v>1174</v>
      </c>
      <c r="U1341" t="s">
        <v>1175</v>
      </c>
    </row>
    <row r="1342" spans="1:21" x14ac:dyDescent="0.2">
      <c r="A1342">
        <f t="shared" si="41"/>
        <v>1341</v>
      </c>
      <c r="B1342" s="10">
        <v>43892</v>
      </c>
      <c r="C1342" s="10">
        <v>44437</v>
      </c>
      <c r="D1342" t="s">
        <v>113</v>
      </c>
      <c r="E1342" t="s">
        <v>166</v>
      </c>
      <c r="F1342" t="s">
        <v>1173</v>
      </c>
      <c r="G1342" t="s">
        <v>80</v>
      </c>
      <c r="H1342" t="s">
        <v>12</v>
      </c>
      <c r="I1342" t="s">
        <v>1178</v>
      </c>
      <c r="J1342" t="s">
        <v>1208</v>
      </c>
      <c r="K1342">
        <v>4951</v>
      </c>
      <c r="L1342">
        <v>2425</v>
      </c>
      <c r="M1342">
        <v>2192</v>
      </c>
      <c r="N1342">
        <v>162</v>
      </c>
      <c r="O1342">
        <v>172</v>
      </c>
      <c r="P1342" t="s">
        <v>1173</v>
      </c>
      <c r="Q1342" t="s">
        <v>1173</v>
      </c>
      <c r="R1342" t="s">
        <v>1173</v>
      </c>
      <c r="S1342" t="str">
        <f t="shared" si="40"/>
        <v>En el municipio de GUARNE se tiene un total de Recuperado 4951</v>
      </c>
      <c r="T1342" s="9" t="s">
        <v>1174</v>
      </c>
      <c r="U1342" t="s">
        <v>1175</v>
      </c>
    </row>
    <row r="1343" spans="1:21" x14ac:dyDescent="0.2">
      <c r="A1343">
        <f t="shared" si="41"/>
        <v>1342</v>
      </c>
      <c r="B1343" s="10">
        <v>43892</v>
      </c>
      <c r="C1343" s="10">
        <v>44437</v>
      </c>
      <c r="D1343" t="s">
        <v>113</v>
      </c>
      <c r="E1343" t="s">
        <v>166</v>
      </c>
      <c r="F1343" t="s">
        <v>1173</v>
      </c>
      <c r="G1343" t="s">
        <v>80</v>
      </c>
      <c r="H1343" t="s">
        <v>12</v>
      </c>
      <c r="I1343" t="s">
        <v>1180</v>
      </c>
      <c r="J1343" t="s">
        <v>1208</v>
      </c>
      <c r="K1343">
        <v>13</v>
      </c>
      <c r="L1343">
        <v>6</v>
      </c>
      <c r="M1343">
        <v>7</v>
      </c>
      <c r="N1343">
        <v>0</v>
      </c>
      <c r="O1343">
        <v>0</v>
      </c>
      <c r="P1343" t="s">
        <v>1173</v>
      </c>
      <c r="Q1343" t="s">
        <v>1173</v>
      </c>
      <c r="R1343" t="s">
        <v>1173</v>
      </c>
      <c r="S1343" t="str">
        <f t="shared" si="40"/>
        <v>En el municipio de GUARNE se tiene un total de Sin clasificar 13</v>
      </c>
      <c r="T1343" s="9" t="s">
        <v>1174</v>
      </c>
      <c r="U1343" t="s">
        <v>1175</v>
      </c>
    </row>
    <row r="1344" spans="1:21" x14ac:dyDescent="0.2">
      <c r="A1344">
        <f t="shared" si="41"/>
        <v>1343</v>
      </c>
      <c r="B1344" s="10">
        <v>43892</v>
      </c>
      <c r="C1344" s="10">
        <v>44437</v>
      </c>
      <c r="D1344" t="s">
        <v>113</v>
      </c>
      <c r="E1344" t="s">
        <v>167</v>
      </c>
      <c r="F1344" t="s">
        <v>1173</v>
      </c>
      <c r="G1344" t="s">
        <v>80</v>
      </c>
      <c r="H1344" t="s">
        <v>12</v>
      </c>
      <c r="I1344" t="s">
        <v>1179</v>
      </c>
      <c r="J1344" t="s">
        <v>1208</v>
      </c>
      <c r="K1344">
        <v>10</v>
      </c>
      <c r="L1344">
        <v>5</v>
      </c>
      <c r="M1344">
        <v>3</v>
      </c>
      <c r="N1344">
        <v>2</v>
      </c>
      <c r="O1344">
        <v>0</v>
      </c>
      <c r="P1344" t="s">
        <v>1173</v>
      </c>
      <c r="Q1344" t="s">
        <v>1173</v>
      </c>
      <c r="R1344" t="s">
        <v>1173</v>
      </c>
      <c r="S1344" t="str">
        <f t="shared" si="40"/>
        <v>En el municipio de GUATAPE se tiene un total de Activo 10</v>
      </c>
      <c r="T1344" s="9" t="s">
        <v>1174</v>
      </c>
      <c r="U1344" t="s">
        <v>1175</v>
      </c>
    </row>
    <row r="1345" spans="1:21" x14ac:dyDescent="0.2">
      <c r="A1345">
        <f t="shared" si="41"/>
        <v>1344</v>
      </c>
      <c r="B1345" s="10">
        <v>43892</v>
      </c>
      <c r="C1345" s="10">
        <v>44437</v>
      </c>
      <c r="D1345" t="s">
        <v>113</v>
      </c>
      <c r="E1345" t="s">
        <v>167</v>
      </c>
      <c r="F1345" t="s">
        <v>1173</v>
      </c>
      <c r="G1345" t="s">
        <v>80</v>
      </c>
      <c r="H1345" t="s">
        <v>12</v>
      </c>
      <c r="I1345" t="s">
        <v>1177</v>
      </c>
      <c r="J1345" t="s">
        <v>1208</v>
      </c>
      <c r="K1345">
        <v>9</v>
      </c>
      <c r="L1345">
        <v>3</v>
      </c>
      <c r="M1345">
        <v>6</v>
      </c>
      <c r="N1345">
        <v>0</v>
      </c>
      <c r="O1345">
        <v>0</v>
      </c>
      <c r="P1345" t="s">
        <v>1173</v>
      </c>
      <c r="Q1345" t="s">
        <v>1173</v>
      </c>
      <c r="R1345" t="s">
        <v>1173</v>
      </c>
      <c r="S1345" t="str">
        <f t="shared" si="40"/>
        <v>En el municipio de GUATAPE se tiene un total de Fallecido 9</v>
      </c>
      <c r="T1345" s="9" t="s">
        <v>1174</v>
      </c>
      <c r="U1345" t="s">
        <v>1175</v>
      </c>
    </row>
    <row r="1346" spans="1:21" x14ac:dyDescent="0.2">
      <c r="A1346">
        <f t="shared" si="41"/>
        <v>1345</v>
      </c>
      <c r="B1346" s="10">
        <v>43892</v>
      </c>
      <c r="C1346" s="10">
        <v>44437</v>
      </c>
      <c r="D1346" t="s">
        <v>113</v>
      </c>
      <c r="E1346" t="s">
        <v>167</v>
      </c>
      <c r="F1346" t="s">
        <v>1173</v>
      </c>
      <c r="G1346" t="s">
        <v>80</v>
      </c>
      <c r="H1346" t="s">
        <v>12</v>
      </c>
      <c r="I1346" t="s">
        <v>1178</v>
      </c>
      <c r="J1346" t="s">
        <v>1208</v>
      </c>
      <c r="K1346">
        <v>466</v>
      </c>
      <c r="L1346">
        <v>230</v>
      </c>
      <c r="M1346">
        <v>204</v>
      </c>
      <c r="N1346">
        <v>15</v>
      </c>
      <c r="O1346">
        <v>17</v>
      </c>
      <c r="P1346" t="s">
        <v>1173</v>
      </c>
      <c r="Q1346" t="s">
        <v>1173</v>
      </c>
      <c r="R1346" t="s">
        <v>1173</v>
      </c>
      <c r="S1346" t="str">
        <f t="shared" si="40"/>
        <v>En el municipio de GUATAPE se tiene un total de Recuperado 466</v>
      </c>
      <c r="T1346" s="9" t="s">
        <v>1174</v>
      </c>
      <c r="U1346" t="s">
        <v>1175</v>
      </c>
    </row>
    <row r="1347" spans="1:21" x14ac:dyDescent="0.2">
      <c r="A1347">
        <f t="shared" si="41"/>
        <v>1346</v>
      </c>
      <c r="B1347" s="10">
        <v>43892</v>
      </c>
      <c r="C1347" s="10">
        <v>44437</v>
      </c>
      <c r="D1347" t="s">
        <v>113</v>
      </c>
      <c r="E1347" t="s">
        <v>167</v>
      </c>
      <c r="F1347" t="s">
        <v>1173</v>
      </c>
      <c r="G1347" t="s">
        <v>80</v>
      </c>
      <c r="H1347" t="s">
        <v>12</v>
      </c>
      <c r="I1347" t="s">
        <v>1180</v>
      </c>
      <c r="J1347" t="s">
        <v>1208</v>
      </c>
      <c r="K1347">
        <v>3</v>
      </c>
      <c r="L1347">
        <v>1</v>
      </c>
      <c r="M1347">
        <v>2</v>
      </c>
      <c r="N1347">
        <v>0</v>
      </c>
      <c r="O1347">
        <v>0</v>
      </c>
      <c r="P1347" t="s">
        <v>1173</v>
      </c>
      <c r="Q1347" t="s">
        <v>1173</v>
      </c>
      <c r="R1347" t="s">
        <v>1173</v>
      </c>
      <c r="S1347" t="str">
        <f t="shared" ref="S1347:S1410" si="42">"En el municipio de "&amp;E1347&amp;" se tiene un total de "&amp;I1347&amp;" "&amp;K1347</f>
        <v>En el municipio de GUATAPE se tiene un total de Sin clasificar 3</v>
      </c>
      <c r="T1347" s="9" t="s">
        <v>1174</v>
      </c>
      <c r="U1347" t="s">
        <v>1175</v>
      </c>
    </row>
    <row r="1348" spans="1:21" x14ac:dyDescent="0.2">
      <c r="A1348">
        <f t="shared" ref="A1348:A1411" si="43">A1347+1</f>
        <v>1347</v>
      </c>
      <c r="B1348" s="10">
        <v>43892</v>
      </c>
      <c r="C1348" s="10">
        <v>44437</v>
      </c>
      <c r="D1348" t="s">
        <v>113</v>
      </c>
      <c r="E1348" t="s">
        <v>168</v>
      </c>
      <c r="F1348" t="s">
        <v>1173</v>
      </c>
      <c r="G1348" t="s">
        <v>80</v>
      </c>
      <c r="H1348" t="s">
        <v>12</v>
      </c>
      <c r="I1348" t="s">
        <v>1179</v>
      </c>
      <c r="J1348" t="s">
        <v>1208</v>
      </c>
      <c r="K1348">
        <v>2</v>
      </c>
      <c r="L1348">
        <v>1</v>
      </c>
      <c r="M1348">
        <v>0</v>
      </c>
      <c r="N1348">
        <v>1</v>
      </c>
      <c r="O1348">
        <v>0</v>
      </c>
      <c r="P1348" t="s">
        <v>1173</v>
      </c>
      <c r="Q1348" t="s">
        <v>1173</v>
      </c>
      <c r="R1348" t="s">
        <v>1173</v>
      </c>
      <c r="S1348" t="str">
        <f t="shared" si="42"/>
        <v>En el municipio de HELICONIA se tiene un total de Activo 2</v>
      </c>
      <c r="T1348" s="9" t="s">
        <v>1174</v>
      </c>
      <c r="U1348" t="s">
        <v>1175</v>
      </c>
    </row>
    <row r="1349" spans="1:21" x14ac:dyDescent="0.2">
      <c r="A1349">
        <f t="shared" si="43"/>
        <v>1348</v>
      </c>
      <c r="B1349" s="10">
        <v>43892</v>
      </c>
      <c r="C1349" s="10">
        <v>44437</v>
      </c>
      <c r="D1349" t="s">
        <v>113</v>
      </c>
      <c r="E1349" t="s">
        <v>168</v>
      </c>
      <c r="F1349" t="s">
        <v>1173</v>
      </c>
      <c r="G1349" t="s">
        <v>80</v>
      </c>
      <c r="H1349" t="s">
        <v>12</v>
      </c>
      <c r="I1349" t="s">
        <v>1177</v>
      </c>
      <c r="J1349" t="s">
        <v>1208</v>
      </c>
      <c r="K1349">
        <v>10</v>
      </c>
      <c r="L1349">
        <v>4</v>
      </c>
      <c r="M1349">
        <v>6</v>
      </c>
      <c r="N1349">
        <v>0</v>
      </c>
      <c r="O1349">
        <v>0</v>
      </c>
      <c r="P1349" t="s">
        <v>1173</v>
      </c>
      <c r="Q1349" t="s">
        <v>1173</v>
      </c>
      <c r="R1349" t="s">
        <v>1173</v>
      </c>
      <c r="S1349" t="str">
        <f t="shared" si="42"/>
        <v>En el municipio de HELICONIA se tiene un total de Fallecido 10</v>
      </c>
      <c r="T1349" s="9" t="s">
        <v>1174</v>
      </c>
      <c r="U1349" t="s">
        <v>1175</v>
      </c>
    </row>
    <row r="1350" spans="1:21" x14ac:dyDescent="0.2">
      <c r="A1350">
        <f t="shared" si="43"/>
        <v>1349</v>
      </c>
      <c r="B1350" s="10">
        <v>43892</v>
      </c>
      <c r="C1350" s="10">
        <v>44437</v>
      </c>
      <c r="D1350" t="s">
        <v>113</v>
      </c>
      <c r="E1350" t="s">
        <v>168</v>
      </c>
      <c r="F1350" t="s">
        <v>1173</v>
      </c>
      <c r="G1350" t="s">
        <v>80</v>
      </c>
      <c r="H1350" t="s">
        <v>12</v>
      </c>
      <c r="I1350" t="s">
        <v>1178</v>
      </c>
      <c r="J1350" t="s">
        <v>1208</v>
      </c>
      <c r="K1350">
        <v>185</v>
      </c>
      <c r="L1350">
        <v>86</v>
      </c>
      <c r="M1350">
        <v>91</v>
      </c>
      <c r="N1350">
        <v>6</v>
      </c>
      <c r="O1350">
        <v>2</v>
      </c>
      <c r="P1350" t="s">
        <v>1173</v>
      </c>
      <c r="Q1350" t="s">
        <v>1173</v>
      </c>
      <c r="R1350" t="s">
        <v>1173</v>
      </c>
      <c r="S1350" t="str">
        <f t="shared" si="42"/>
        <v>En el municipio de HELICONIA se tiene un total de Recuperado 185</v>
      </c>
      <c r="T1350" s="9" t="s">
        <v>1174</v>
      </c>
      <c r="U1350" t="s">
        <v>1175</v>
      </c>
    </row>
    <row r="1351" spans="1:21" x14ac:dyDescent="0.2">
      <c r="A1351">
        <f t="shared" si="43"/>
        <v>1350</v>
      </c>
      <c r="B1351" s="10">
        <v>43892</v>
      </c>
      <c r="C1351" s="10">
        <v>44437</v>
      </c>
      <c r="D1351" t="s">
        <v>113</v>
      </c>
      <c r="E1351" t="s">
        <v>169</v>
      </c>
      <c r="F1351" t="s">
        <v>1173</v>
      </c>
      <c r="G1351" t="s">
        <v>80</v>
      </c>
      <c r="H1351" t="s">
        <v>12</v>
      </c>
      <c r="I1351" t="s">
        <v>1179</v>
      </c>
      <c r="J1351" t="s">
        <v>1208</v>
      </c>
      <c r="K1351">
        <v>4</v>
      </c>
      <c r="L1351">
        <v>3</v>
      </c>
      <c r="M1351">
        <v>0</v>
      </c>
      <c r="N1351">
        <v>1</v>
      </c>
      <c r="O1351">
        <v>0</v>
      </c>
      <c r="P1351" t="s">
        <v>1173</v>
      </c>
      <c r="Q1351" t="s">
        <v>1173</v>
      </c>
      <c r="R1351" t="s">
        <v>1173</v>
      </c>
      <c r="S1351" t="str">
        <f t="shared" si="42"/>
        <v>En el municipio de HISPANIA se tiene un total de Activo 4</v>
      </c>
      <c r="T1351" s="9" t="s">
        <v>1174</v>
      </c>
      <c r="U1351" t="s">
        <v>1175</v>
      </c>
    </row>
    <row r="1352" spans="1:21" x14ac:dyDescent="0.2">
      <c r="A1352">
        <f t="shared" si="43"/>
        <v>1351</v>
      </c>
      <c r="B1352" s="10">
        <v>43892</v>
      </c>
      <c r="C1352" s="10">
        <v>44437</v>
      </c>
      <c r="D1352" t="s">
        <v>113</v>
      </c>
      <c r="E1352" t="s">
        <v>169</v>
      </c>
      <c r="F1352" t="s">
        <v>1173</v>
      </c>
      <c r="G1352" t="s">
        <v>80</v>
      </c>
      <c r="H1352" t="s">
        <v>12</v>
      </c>
      <c r="I1352" t="s">
        <v>1177</v>
      </c>
      <c r="J1352" t="s">
        <v>1208</v>
      </c>
      <c r="K1352">
        <v>6</v>
      </c>
      <c r="L1352">
        <v>0</v>
      </c>
      <c r="M1352">
        <v>6</v>
      </c>
      <c r="N1352">
        <v>0</v>
      </c>
      <c r="O1352">
        <v>0</v>
      </c>
      <c r="P1352" t="s">
        <v>1173</v>
      </c>
      <c r="Q1352" t="s">
        <v>1173</v>
      </c>
      <c r="R1352" t="s">
        <v>1173</v>
      </c>
      <c r="S1352" t="str">
        <f t="shared" si="42"/>
        <v>En el municipio de HISPANIA se tiene un total de Fallecido 6</v>
      </c>
      <c r="T1352" s="9" t="s">
        <v>1174</v>
      </c>
      <c r="U1352" t="s">
        <v>1175</v>
      </c>
    </row>
    <row r="1353" spans="1:21" x14ac:dyDescent="0.2">
      <c r="A1353">
        <f t="shared" si="43"/>
        <v>1352</v>
      </c>
      <c r="B1353" s="10">
        <v>43892</v>
      </c>
      <c r="C1353" s="10">
        <v>44437</v>
      </c>
      <c r="D1353" t="s">
        <v>113</v>
      </c>
      <c r="E1353" t="s">
        <v>169</v>
      </c>
      <c r="F1353" t="s">
        <v>1173</v>
      </c>
      <c r="G1353" t="s">
        <v>80</v>
      </c>
      <c r="H1353" t="s">
        <v>12</v>
      </c>
      <c r="I1353" t="s">
        <v>1178</v>
      </c>
      <c r="J1353" t="s">
        <v>1208</v>
      </c>
      <c r="K1353">
        <v>207</v>
      </c>
      <c r="L1353">
        <v>107</v>
      </c>
      <c r="M1353">
        <v>90</v>
      </c>
      <c r="N1353">
        <v>6</v>
      </c>
      <c r="O1353">
        <v>4</v>
      </c>
      <c r="P1353" t="s">
        <v>1173</v>
      </c>
      <c r="Q1353" t="s">
        <v>1173</v>
      </c>
      <c r="R1353" t="s">
        <v>1173</v>
      </c>
      <c r="S1353" t="str">
        <f t="shared" si="42"/>
        <v>En el municipio de HISPANIA se tiene un total de Recuperado 207</v>
      </c>
      <c r="T1353" s="9" t="s">
        <v>1174</v>
      </c>
      <c r="U1353" t="s">
        <v>1175</v>
      </c>
    </row>
    <row r="1354" spans="1:21" x14ac:dyDescent="0.2">
      <c r="A1354">
        <f t="shared" si="43"/>
        <v>1353</v>
      </c>
      <c r="B1354" s="10">
        <v>43892</v>
      </c>
      <c r="C1354" s="10">
        <v>44437</v>
      </c>
      <c r="D1354" t="s">
        <v>113</v>
      </c>
      <c r="E1354" t="s">
        <v>170</v>
      </c>
      <c r="F1354" t="s">
        <v>1173</v>
      </c>
      <c r="G1354" t="s">
        <v>80</v>
      </c>
      <c r="H1354" t="s">
        <v>12</v>
      </c>
      <c r="I1354" t="s">
        <v>1179</v>
      </c>
      <c r="J1354" t="s">
        <v>1208</v>
      </c>
      <c r="K1354">
        <v>343</v>
      </c>
      <c r="L1354">
        <v>152</v>
      </c>
      <c r="M1354">
        <v>137</v>
      </c>
      <c r="N1354">
        <v>28</v>
      </c>
      <c r="O1354">
        <v>26</v>
      </c>
      <c r="P1354" t="s">
        <v>1173</v>
      </c>
      <c r="Q1354" t="s">
        <v>1173</v>
      </c>
      <c r="R1354" t="s">
        <v>1173</v>
      </c>
      <c r="S1354" t="str">
        <f t="shared" si="42"/>
        <v>En el municipio de ITAGUI se tiene un total de Activo 343</v>
      </c>
      <c r="T1354" s="9" t="s">
        <v>1174</v>
      </c>
      <c r="U1354" t="s">
        <v>1175</v>
      </c>
    </row>
    <row r="1355" spans="1:21" x14ac:dyDescent="0.2">
      <c r="A1355">
        <f t="shared" si="43"/>
        <v>1354</v>
      </c>
      <c r="B1355" s="10">
        <v>43892</v>
      </c>
      <c r="C1355" s="10">
        <v>44437</v>
      </c>
      <c r="D1355" t="s">
        <v>113</v>
      </c>
      <c r="E1355" t="s">
        <v>170</v>
      </c>
      <c r="F1355" t="s">
        <v>1173</v>
      </c>
      <c r="G1355" t="s">
        <v>80</v>
      </c>
      <c r="H1355" t="s">
        <v>12</v>
      </c>
      <c r="I1355" t="s">
        <v>1177</v>
      </c>
      <c r="J1355" t="s">
        <v>1208</v>
      </c>
      <c r="K1355">
        <v>755</v>
      </c>
      <c r="L1355">
        <v>274</v>
      </c>
      <c r="M1355">
        <v>481</v>
      </c>
      <c r="N1355">
        <v>0</v>
      </c>
      <c r="O1355">
        <v>0</v>
      </c>
      <c r="P1355" t="s">
        <v>1173</v>
      </c>
      <c r="Q1355" t="s">
        <v>1173</v>
      </c>
      <c r="R1355" t="s">
        <v>1173</v>
      </c>
      <c r="S1355" t="str">
        <f t="shared" si="42"/>
        <v>En el municipio de ITAGUI se tiene un total de Fallecido 755</v>
      </c>
      <c r="T1355" s="9" t="s">
        <v>1174</v>
      </c>
      <c r="U1355" t="s">
        <v>1175</v>
      </c>
    </row>
    <row r="1356" spans="1:21" x14ac:dyDescent="0.2">
      <c r="A1356">
        <f t="shared" si="43"/>
        <v>1355</v>
      </c>
      <c r="B1356" s="10">
        <v>43892</v>
      </c>
      <c r="C1356" s="10">
        <v>44437</v>
      </c>
      <c r="D1356" t="s">
        <v>113</v>
      </c>
      <c r="E1356" t="s">
        <v>170</v>
      </c>
      <c r="F1356" t="s">
        <v>1173</v>
      </c>
      <c r="G1356" t="s">
        <v>80</v>
      </c>
      <c r="H1356" t="s">
        <v>12</v>
      </c>
      <c r="I1356" t="s">
        <v>1178</v>
      </c>
      <c r="J1356" t="s">
        <v>1208</v>
      </c>
      <c r="K1356">
        <v>47117</v>
      </c>
      <c r="L1356">
        <v>23249</v>
      </c>
      <c r="M1356">
        <v>20312</v>
      </c>
      <c r="N1356">
        <v>1823</v>
      </c>
      <c r="O1356">
        <v>1733</v>
      </c>
      <c r="P1356" t="s">
        <v>1173</v>
      </c>
      <c r="Q1356" t="s">
        <v>1173</v>
      </c>
      <c r="R1356" t="s">
        <v>1173</v>
      </c>
      <c r="S1356" t="str">
        <f t="shared" si="42"/>
        <v>En el municipio de ITAGUI se tiene un total de Recuperado 47117</v>
      </c>
      <c r="T1356" s="9" t="s">
        <v>1174</v>
      </c>
      <c r="U1356" t="s">
        <v>1175</v>
      </c>
    </row>
    <row r="1357" spans="1:21" x14ac:dyDescent="0.2">
      <c r="A1357">
        <f t="shared" si="43"/>
        <v>1356</v>
      </c>
      <c r="B1357" s="10">
        <v>43892</v>
      </c>
      <c r="C1357" s="10">
        <v>44437</v>
      </c>
      <c r="D1357" t="s">
        <v>113</v>
      </c>
      <c r="E1357" t="s">
        <v>170</v>
      </c>
      <c r="F1357" t="s">
        <v>1173</v>
      </c>
      <c r="G1357" t="s">
        <v>80</v>
      </c>
      <c r="H1357" t="s">
        <v>12</v>
      </c>
      <c r="I1357" t="s">
        <v>1180</v>
      </c>
      <c r="J1357" t="s">
        <v>1208</v>
      </c>
      <c r="K1357">
        <v>49</v>
      </c>
      <c r="L1357">
        <v>24</v>
      </c>
      <c r="M1357">
        <v>24</v>
      </c>
      <c r="N1357">
        <v>0</v>
      </c>
      <c r="O1357">
        <v>1</v>
      </c>
      <c r="P1357" t="s">
        <v>1173</v>
      </c>
      <c r="Q1357" t="s">
        <v>1173</v>
      </c>
      <c r="R1357" t="s">
        <v>1173</v>
      </c>
      <c r="S1357" t="str">
        <f t="shared" si="42"/>
        <v>En el municipio de ITAGUI se tiene un total de Sin clasificar 49</v>
      </c>
      <c r="T1357" s="9" t="s">
        <v>1174</v>
      </c>
      <c r="U1357" t="s">
        <v>1175</v>
      </c>
    </row>
    <row r="1358" spans="1:21" x14ac:dyDescent="0.2">
      <c r="A1358">
        <f t="shared" si="43"/>
        <v>1357</v>
      </c>
      <c r="B1358" s="10">
        <v>43892</v>
      </c>
      <c r="C1358" s="10">
        <v>44437</v>
      </c>
      <c r="D1358" t="s">
        <v>113</v>
      </c>
      <c r="E1358" t="s">
        <v>171</v>
      </c>
      <c r="F1358" t="s">
        <v>1173</v>
      </c>
      <c r="G1358" t="s">
        <v>80</v>
      </c>
      <c r="H1358" t="s">
        <v>12</v>
      </c>
      <c r="I1358" t="s">
        <v>1179</v>
      </c>
      <c r="J1358" t="s">
        <v>1208</v>
      </c>
      <c r="K1358">
        <v>7</v>
      </c>
      <c r="L1358">
        <v>2</v>
      </c>
      <c r="M1358">
        <v>5</v>
      </c>
      <c r="N1358">
        <v>0</v>
      </c>
      <c r="O1358">
        <v>0</v>
      </c>
      <c r="P1358" t="s">
        <v>1173</v>
      </c>
      <c r="Q1358" t="s">
        <v>1173</v>
      </c>
      <c r="R1358" t="s">
        <v>1173</v>
      </c>
      <c r="S1358" t="str">
        <f t="shared" si="42"/>
        <v>En el municipio de ITUANGO se tiene un total de Activo 7</v>
      </c>
      <c r="T1358" s="9" t="s">
        <v>1174</v>
      </c>
      <c r="U1358" t="s">
        <v>1175</v>
      </c>
    </row>
    <row r="1359" spans="1:21" x14ac:dyDescent="0.2">
      <c r="A1359">
        <f t="shared" si="43"/>
        <v>1358</v>
      </c>
      <c r="B1359" s="10">
        <v>43892</v>
      </c>
      <c r="C1359" s="10">
        <v>44437</v>
      </c>
      <c r="D1359" t="s">
        <v>113</v>
      </c>
      <c r="E1359" t="s">
        <v>171</v>
      </c>
      <c r="F1359" t="s">
        <v>1173</v>
      </c>
      <c r="G1359" t="s">
        <v>80</v>
      </c>
      <c r="H1359" t="s">
        <v>12</v>
      </c>
      <c r="I1359" t="s">
        <v>1177</v>
      </c>
      <c r="J1359" t="s">
        <v>1208</v>
      </c>
      <c r="K1359">
        <v>16</v>
      </c>
      <c r="L1359">
        <v>5</v>
      </c>
      <c r="M1359">
        <v>10</v>
      </c>
      <c r="N1359">
        <v>0</v>
      </c>
      <c r="O1359">
        <v>1</v>
      </c>
      <c r="P1359" t="s">
        <v>1173</v>
      </c>
      <c r="Q1359" t="s">
        <v>1173</v>
      </c>
      <c r="R1359" t="s">
        <v>1173</v>
      </c>
      <c r="S1359" t="str">
        <f t="shared" si="42"/>
        <v>En el municipio de ITUANGO se tiene un total de Fallecido 16</v>
      </c>
      <c r="T1359" s="9" t="s">
        <v>1174</v>
      </c>
      <c r="U1359" t="s">
        <v>1175</v>
      </c>
    </row>
    <row r="1360" spans="1:21" x14ac:dyDescent="0.2">
      <c r="A1360">
        <f t="shared" si="43"/>
        <v>1359</v>
      </c>
      <c r="B1360" s="10">
        <v>43892</v>
      </c>
      <c r="C1360" s="10">
        <v>44437</v>
      </c>
      <c r="D1360" t="s">
        <v>113</v>
      </c>
      <c r="E1360" t="s">
        <v>171</v>
      </c>
      <c r="F1360" t="s">
        <v>1173</v>
      </c>
      <c r="G1360" t="s">
        <v>80</v>
      </c>
      <c r="H1360" t="s">
        <v>12</v>
      </c>
      <c r="I1360" t="s">
        <v>1178</v>
      </c>
      <c r="J1360" t="s">
        <v>1208</v>
      </c>
      <c r="K1360">
        <v>1545</v>
      </c>
      <c r="L1360">
        <v>236</v>
      </c>
      <c r="M1360">
        <v>1289</v>
      </c>
      <c r="N1360">
        <v>8</v>
      </c>
      <c r="O1360">
        <v>12</v>
      </c>
      <c r="P1360" t="s">
        <v>1173</v>
      </c>
      <c r="Q1360" t="s">
        <v>1173</v>
      </c>
      <c r="R1360" t="s">
        <v>1173</v>
      </c>
      <c r="S1360" t="str">
        <f t="shared" si="42"/>
        <v>En el municipio de ITUANGO se tiene un total de Recuperado 1545</v>
      </c>
      <c r="T1360" s="9" t="s">
        <v>1174</v>
      </c>
      <c r="U1360" t="s">
        <v>1175</v>
      </c>
    </row>
    <row r="1361" spans="1:21" x14ac:dyDescent="0.2">
      <c r="A1361">
        <f t="shared" si="43"/>
        <v>1360</v>
      </c>
      <c r="B1361" s="10">
        <v>43892</v>
      </c>
      <c r="C1361" s="10">
        <v>44437</v>
      </c>
      <c r="D1361" t="s">
        <v>113</v>
      </c>
      <c r="E1361" t="s">
        <v>171</v>
      </c>
      <c r="F1361" t="s">
        <v>1173</v>
      </c>
      <c r="G1361" t="s">
        <v>80</v>
      </c>
      <c r="H1361" t="s">
        <v>12</v>
      </c>
      <c r="I1361" t="s">
        <v>1180</v>
      </c>
      <c r="J1361" t="s">
        <v>1208</v>
      </c>
      <c r="K1361">
        <v>1</v>
      </c>
      <c r="L1361">
        <v>0</v>
      </c>
      <c r="M1361">
        <v>1</v>
      </c>
      <c r="N1361">
        <v>0</v>
      </c>
      <c r="O1361">
        <v>0</v>
      </c>
      <c r="P1361" t="s">
        <v>1173</v>
      </c>
      <c r="Q1361" t="s">
        <v>1173</v>
      </c>
      <c r="R1361" t="s">
        <v>1173</v>
      </c>
      <c r="S1361" t="str">
        <f t="shared" si="42"/>
        <v>En el municipio de ITUANGO se tiene un total de Sin clasificar 1</v>
      </c>
      <c r="T1361" s="9" t="s">
        <v>1174</v>
      </c>
      <c r="U1361" t="s">
        <v>1175</v>
      </c>
    </row>
    <row r="1362" spans="1:21" x14ac:dyDescent="0.2">
      <c r="A1362">
        <f t="shared" si="43"/>
        <v>1361</v>
      </c>
      <c r="B1362" s="10">
        <v>43892</v>
      </c>
      <c r="C1362" s="10">
        <v>44437</v>
      </c>
      <c r="D1362" t="s">
        <v>113</v>
      </c>
      <c r="E1362" t="s">
        <v>172</v>
      </c>
      <c r="F1362" t="s">
        <v>1173</v>
      </c>
      <c r="G1362" t="s">
        <v>80</v>
      </c>
      <c r="H1362" t="s">
        <v>12</v>
      </c>
      <c r="I1362" t="s">
        <v>1179</v>
      </c>
      <c r="J1362" t="s">
        <v>1208</v>
      </c>
      <c r="K1362">
        <v>4</v>
      </c>
      <c r="L1362">
        <v>1</v>
      </c>
      <c r="M1362">
        <v>3</v>
      </c>
      <c r="N1362">
        <v>0</v>
      </c>
      <c r="O1362">
        <v>0</v>
      </c>
      <c r="P1362" t="s">
        <v>1173</v>
      </c>
      <c r="Q1362" t="s">
        <v>1173</v>
      </c>
      <c r="R1362" t="s">
        <v>1173</v>
      </c>
      <c r="S1362" t="str">
        <f t="shared" si="42"/>
        <v>En el municipio de JARDIN se tiene un total de Activo 4</v>
      </c>
      <c r="T1362" s="9" t="s">
        <v>1174</v>
      </c>
      <c r="U1362" t="s">
        <v>1175</v>
      </c>
    </row>
    <row r="1363" spans="1:21" x14ac:dyDescent="0.2">
      <c r="A1363">
        <f t="shared" si="43"/>
        <v>1362</v>
      </c>
      <c r="B1363" s="10">
        <v>43892</v>
      </c>
      <c r="C1363" s="10">
        <v>44437</v>
      </c>
      <c r="D1363" t="s">
        <v>113</v>
      </c>
      <c r="E1363" t="s">
        <v>172</v>
      </c>
      <c r="F1363" t="s">
        <v>1173</v>
      </c>
      <c r="G1363" t="s">
        <v>80</v>
      </c>
      <c r="H1363" t="s">
        <v>12</v>
      </c>
      <c r="I1363" t="s">
        <v>1177</v>
      </c>
      <c r="J1363" t="s">
        <v>1208</v>
      </c>
      <c r="K1363">
        <v>17</v>
      </c>
      <c r="L1363">
        <v>6</v>
      </c>
      <c r="M1363">
        <v>11</v>
      </c>
      <c r="N1363">
        <v>0</v>
      </c>
      <c r="O1363">
        <v>0</v>
      </c>
      <c r="P1363" t="s">
        <v>1173</v>
      </c>
      <c r="Q1363" t="s">
        <v>1173</v>
      </c>
      <c r="R1363" t="s">
        <v>1173</v>
      </c>
      <c r="S1363" t="str">
        <f t="shared" si="42"/>
        <v>En el municipio de JARDIN se tiene un total de Fallecido 17</v>
      </c>
      <c r="T1363" s="9" t="s">
        <v>1174</v>
      </c>
      <c r="U1363" t="s">
        <v>1175</v>
      </c>
    </row>
    <row r="1364" spans="1:21" x14ac:dyDescent="0.2">
      <c r="A1364">
        <f t="shared" si="43"/>
        <v>1363</v>
      </c>
      <c r="B1364" s="10">
        <v>43892</v>
      </c>
      <c r="C1364" s="10">
        <v>44437</v>
      </c>
      <c r="D1364" t="s">
        <v>113</v>
      </c>
      <c r="E1364" t="s">
        <v>172</v>
      </c>
      <c r="F1364" t="s">
        <v>1173</v>
      </c>
      <c r="G1364" t="s">
        <v>80</v>
      </c>
      <c r="H1364" t="s">
        <v>12</v>
      </c>
      <c r="I1364" t="s">
        <v>1178</v>
      </c>
      <c r="J1364" t="s">
        <v>1208</v>
      </c>
      <c r="K1364">
        <v>690</v>
      </c>
      <c r="L1364">
        <v>385</v>
      </c>
      <c r="M1364">
        <v>258</v>
      </c>
      <c r="N1364">
        <v>19</v>
      </c>
      <c r="O1364">
        <v>28</v>
      </c>
      <c r="P1364" t="s">
        <v>1173</v>
      </c>
      <c r="Q1364" t="s">
        <v>1173</v>
      </c>
      <c r="R1364" t="s">
        <v>1173</v>
      </c>
      <c r="S1364" t="str">
        <f t="shared" si="42"/>
        <v>En el municipio de JARDIN se tiene un total de Recuperado 690</v>
      </c>
      <c r="T1364" s="9" t="s">
        <v>1174</v>
      </c>
      <c r="U1364" t="s">
        <v>1175</v>
      </c>
    </row>
    <row r="1365" spans="1:21" x14ac:dyDescent="0.2">
      <c r="A1365">
        <f t="shared" si="43"/>
        <v>1364</v>
      </c>
      <c r="B1365" s="10">
        <v>43892</v>
      </c>
      <c r="C1365" s="10">
        <v>44437</v>
      </c>
      <c r="D1365" t="s">
        <v>113</v>
      </c>
      <c r="E1365" t="s">
        <v>173</v>
      </c>
      <c r="F1365" t="s">
        <v>1173</v>
      </c>
      <c r="G1365" t="s">
        <v>80</v>
      </c>
      <c r="H1365" t="s">
        <v>12</v>
      </c>
      <c r="I1365" t="s">
        <v>1179</v>
      </c>
      <c r="J1365" t="s">
        <v>1208</v>
      </c>
      <c r="K1365">
        <v>3</v>
      </c>
      <c r="L1365">
        <v>1</v>
      </c>
      <c r="M1365">
        <v>1</v>
      </c>
      <c r="N1365">
        <v>0</v>
      </c>
      <c r="O1365">
        <v>1</v>
      </c>
      <c r="P1365" t="s">
        <v>1173</v>
      </c>
      <c r="Q1365" t="s">
        <v>1173</v>
      </c>
      <c r="R1365" t="s">
        <v>1173</v>
      </c>
      <c r="S1365" t="str">
        <f t="shared" si="42"/>
        <v>En el municipio de JERICO se tiene un total de Activo 3</v>
      </c>
      <c r="T1365" s="9" t="s">
        <v>1174</v>
      </c>
      <c r="U1365" t="s">
        <v>1175</v>
      </c>
    </row>
    <row r="1366" spans="1:21" x14ac:dyDescent="0.2">
      <c r="A1366">
        <f t="shared" si="43"/>
        <v>1365</v>
      </c>
      <c r="B1366" s="10">
        <v>43892</v>
      </c>
      <c r="C1366" s="10">
        <v>44437</v>
      </c>
      <c r="D1366" t="s">
        <v>113</v>
      </c>
      <c r="E1366" t="s">
        <v>173</v>
      </c>
      <c r="F1366" t="s">
        <v>1173</v>
      </c>
      <c r="G1366" t="s">
        <v>80</v>
      </c>
      <c r="H1366" t="s">
        <v>12</v>
      </c>
      <c r="I1366" t="s">
        <v>1177</v>
      </c>
      <c r="J1366" t="s">
        <v>1208</v>
      </c>
      <c r="K1366">
        <v>11</v>
      </c>
      <c r="L1366">
        <v>5</v>
      </c>
      <c r="M1366">
        <v>6</v>
      </c>
      <c r="N1366">
        <v>0</v>
      </c>
      <c r="O1366">
        <v>0</v>
      </c>
      <c r="P1366" t="s">
        <v>1173</v>
      </c>
      <c r="Q1366" t="s">
        <v>1173</v>
      </c>
      <c r="R1366" t="s">
        <v>1173</v>
      </c>
      <c r="S1366" t="str">
        <f t="shared" si="42"/>
        <v>En el municipio de JERICO se tiene un total de Fallecido 11</v>
      </c>
      <c r="T1366" s="9" t="s">
        <v>1174</v>
      </c>
      <c r="U1366" t="s">
        <v>1175</v>
      </c>
    </row>
    <row r="1367" spans="1:21" x14ac:dyDescent="0.2">
      <c r="A1367">
        <f t="shared" si="43"/>
        <v>1366</v>
      </c>
      <c r="B1367" s="10">
        <v>43892</v>
      </c>
      <c r="C1367" s="10">
        <v>44437</v>
      </c>
      <c r="D1367" t="s">
        <v>113</v>
      </c>
      <c r="E1367" t="s">
        <v>173</v>
      </c>
      <c r="F1367" t="s">
        <v>1173</v>
      </c>
      <c r="G1367" t="s">
        <v>80</v>
      </c>
      <c r="H1367" t="s">
        <v>12</v>
      </c>
      <c r="I1367" t="s">
        <v>1178</v>
      </c>
      <c r="J1367" t="s">
        <v>1208</v>
      </c>
      <c r="K1367">
        <v>446</v>
      </c>
      <c r="L1367">
        <v>216</v>
      </c>
      <c r="M1367">
        <v>208</v>
      </c>
      <c r="N1367">
        <v>13</v>
      </c>
      <c r="O1367">
        <v>9</v>
      </c>
      <c r="P1367" t="s">
        <v>1173</v>
      </c>
      <c r="Q1367" t="s">
        <v>1173</v>
      </c>
      <c r="R1367" t="s">
        <v>1173</v>
      </c>
      <c r="S1367" t="str">
        <f t="shared" si="42"/>
        <v>En el municipio de JERICO se tiene un total de Recuperado 446</v>
      </c>
      <c r="T1367" s="9" t="s">
        <v>1174</v>
      </c>
      <c r="U1367" t="s">
        <v>1175</v>
      </c>
    </row>
    <row r="1368" spans="1:21" x14ac:dyDescent="0.2">
      <c r="A1368">
        <f t="shared" si="43"/>
        <v>1367</v>
      </c>
      <c r="B1368" s="10">
        <v>43892</v>
      </c>
      <c r="C1368" s="10">
        <v>44437</v>
      </c>
      <c r="D1368" t="s">
        <v>113</v>
      </c>
      <c r="E1368" t="s">
        <v>173</v>
      </c>
      <c r="F1368" t="s">
        <v>1173</v>
      </c>
      <c r="G1368" t="s">
        <v>80</v>
      </c>
      <c r="H1368" t="s">
        <v>12</v>
      </c>
      <c r="I1368" t="s">
        <v>1180</v>
      </c>
      <c r="J1368" t="s">
        <v>1208</v>
      </c>
      <c r="K1368">
        <v>1</v>
      </c>
      <c r="L1368">
        <v>0</v>
      </c>
      <c r="M1368">
        <v>1</v>
      </c>
      <c r="N1368">
        <v>0</v>
      </c>
      <c r="O1368">
        <v>0</v>
      </c>
      <c r="P1368" t="s">
        <v>1173</v>
      </c>
      <c r="Q1368" t="s">
        <v>1173</v>
      </c>
      <c r="R1368" t="s">
        <v>1173</v>
      </c>
      <c r="S1368" t="str">
        <f t="shared" si="42"/>
        <v>En el municipio de JERICO se tiene un total de Sin clasificar 1</v>
      </c>
      <c r="T1368" s="9" t="s">
        <v>1174</v>
      </c>
      <c r="U1368" t="s">
        <v>1175</v>
      </c>
    </row>
    <row r="1369" spans="1:21" x14ac:dyDescent="0.2">
      <c r="A1369">
        <f t="shared" si="43"/>
        <v>1368</v>
      </c>
      <c r="B1369" s="10">
        <v>43892</v>
      </c>
      <c r="C1369" s="10">
        <v>44437</v>
      </c>
      <c r="D1369" t="s">
        <v>113</v>
      </c>
      <c r="E1369" t="s">
        <v>174</v>
      </c>
      <c r="F1369" t="s">
        <v>1173</v>
      </c>
      <c r="G1369" t="s">
        <v>80</v>
      </c>
      <c r="H1369" t="s">
        <v>12</v>
      </c>
      <c r="I1369" t="s">
        <v>1179</v>
      </c>
      <c r="J1369" t="s">
        <v>1208</v>
      </c>
      <c r="K1369">
        <v>63</v>
      </c>
      <c r="L1369">
        <v>26</v>
      </c>
      <c r="M1369">
        <v>30</v>
      </c>
      <c r="N1369">
        <v>4</v>
      </c>
      <c r="O1369">
        <v>3</v>
      </c>
      <c r="P1369" t="s">
        <v>1173</v>
      </c>
      <c r="Q1369" t="s">
        <v>1173</v>
      </c>
      <c r="R1369" t="s">
        <v>1173</v>
      </c>
      <c r="S1369" t="str">
        <f t="shared" si="42"/>
        <v>En el municipio de LA CEJA se tiene un total de Activo 63</v>
      </c>
      <c r="T1369" s="9" t="s">
        <v>1174</v>
      </c>
      <c r="U1369" t="s">
        <v>1175</v>
      </c>
    </row>
    <row r="1370" spans="1:21" x14ac:dyDescent="0.2">
      <c r="A1370">
        <f t="shared" si="43"/>
        <v>1369</v>
      </c>
      <c r="B1370" s="10">
        <v>43892</v>
      </c>
      <c r="C1370" s="10">
        <v>44437</v>
      </c>
      <c r="D1370" t="s">
        <v>113</v>
      </c>
      <c r="E1370" t="s">
        <v>174</v>
      </c>
      <c r="F1370" t="s">
        <v>1173</v>
      </c>
      <c r="G1370" t="s">
        <v>80</v>
      </c>
      <c r="H1370" t="s">
        <v>12</v>
      </c>
      <c r="I1370" t="s">
        <v>1177</v>
      </c>
      <c r="J1370" t="s">
        <v>1208</v>
      </c>
      <c r="K1370">
        <v>154</v>
      </c>
      <c r="L1370">
        <v>59</v>
      </c>
      <c r="M1370">
        <v>95</v>
      </c>
      <c r="N1370">
        <v>0</v>
      </c>
      <c r="O1370">
        <v>0</v>
      </c>
      <c r="P1370" t="s">
        <v>1173</v>
      </c>
      <c r="Q1370" t="s">
        <v>1173</v>
      </c>
      <c r="R1370" t="s">
        <v>1173</v>
      </c>
      <c r="S1370" t="str">
        <f t="shared" si="42"/>
        <v>En el municipio de LA CEJA se tiene un total de Fallecido 154</v>
      </c>
      <c r="T1370" s="9" t="s">
        <v>1174</v>
      </c>
      <c r="U1370" t="s">
        <v>1175</v>
      </c>
    </row>
    <row r="1371" spans="1:21" x14ac:dyDescent="0.2">
      <c r="A1371">
        <f t="shared" si="43"/>
        <v>1370</v>
      </c>
      <c r="B1371" s="10">
        <v>43892</v>
      </c>
      <c r="C1371" s="10">
        <v>44437</v>
      </c>
      <c r="D1371" t="s">
        <v>113</v>
      </c>
      <c r="E1371" t="s">
        <v>174</v>
      </c>
      <c r="F1371" t="s">
        <v>1173</v>
      </c>
      <c r="G1371" t="s">
        <v>80</v>
      </c>
      <c r="H1371" t="s">
        <v>12</v>
      </c>
      <c r="I1371" t="s">
        <v>1178</v>
      </c>
      <c r="J1371" t="s">
        <v>1208</v>
      </c>
      <c r="K1371">
        <v>6017</v>
      </c>
      <c r="L1371">
        <v>2936</v>
      </c>
      <c r="M1371">
        <v>2591</v>
      </c>
      <c r="N1371">
        <v>219</v>
      </c>
      <c r="O1371">
        <v>271</v>
      </c>
      <c r="P1371" t="s">
        <v>1173</v>
      </c>
      <c r="Q1371" t="s">
        <v>1173</v>
      </c>
      <c r="R1371" t="s">
        <v>1173</v>
      </c>
      <c r="S1371" t="str">
        <f t="shared" si="42"/>
        <v>En el municipio de LA CEJA se tiene un total de Recuperado 6017</v>
      </c>
      <c r="T1371" s="9" t="s">
        <v>1174</v>
      </c>
      <c r="U1371" t="s">
        <v>1175</v>
      </c>
    </row>
    <row r="1372" spans="1:21" x14ac:dyDescent="0.2">
      <c r="A1372">
        <f t="shared" si="43"/>
        <v>1371</v>
      </c>
      <c r="B1372" s="10">
        <v>43892</v>
      </c>
      <c r="C1372" s="10">
        <v>44437</v>
      </c>
      <c r="D1372" t="s">
        <v>113</v>
      </c>
      <c r="E1372" t="s">
        <v>174</v>
      </c>
      <c r="F1372" t="s">
        <v>1173</v>
      </c>
      <c r="G1372" t="s">
        <v>80</v>
      </c>
      <c r="H1372" t="s">
        <v>12</v>
      </c>
      <c r="I1372" t="s">
        <v>1180</v>
      </c>
      <c r="J1372" t="s">
        <v>1208</v>
      </c>
      <c r="K1372">
        <v>8</v>
      </c>
      <c r="L1372">
        <v>3</v>
      </c>
      <c r="M1372">
        <v>5</v>
      </c>
      <c r="N1372">
        <v>0</v>
      </c>
      <c r="O1372">
        <v>0</v>
      </c>
      <c r="P1372" t="s">
        <v>1173</v>
      </c>
      <c r="Q1372" t="s">
        <v>1173</v>
      </c>
      <c r="R1372" t="s">
        <v>1173</v>
      </c>
      <c r="S1372" t="str">
        <f t="shared" si="42"/>
        <v>En el municipio de LA CEJA se tiene un total de Sin clasificar 8</v>
      </c>
      <c r="T1372" s="9" t="s">
        <v>1174</v>
      </c>
      <c r="U1372" t="s">
        <v>1175</v>
      </c>
    </row>
    <row r="1373" spans="1:21" x14ac:dyDescent="0.2">
      <c r="A1373">
        <f t="shared" si="43"/>
        <v>1372</v>
      </c>
      <c r="B1373" s="10">
        <v>43892</v>
      </c>
      <c r="C1373" s="10">
        <v>44437</v>
      </c>
      <c r="D1373" t="s">
        <v>113</v>
      </c>
      <c r="E1373" t="s">
        <v>175</v>
      </c>
      <c r="F1373" t="s">
        <v>1173</v>
      </c>
      <c r="G1373" t="s">
        <v>80</v>
      </c>
      <c r="H1373" t="s">
        <v>12</v>
      </c>
      <c r="I1373" t="s">
        <v>1179</v>
      </c>
      <c r="J1373" t="s">
        <v>1208</v>
      </c>
      <c r="K1373">
        <v>24</v>
      </c>
      <c r="L1373">
        <v>11</v>
      </c>
      <c r="M1373">
        <v>8</v>
      </c>
      <c r="N1373">
        <v>4</v>
      </c>
      <c r="O1373">
        <v>1</v>
      </c>
      <c r="P1373" t="s">
        <v>1173</v>
      </c>
      <c r="Q1373" t="s">
        <v>1173</v>
      </c>
      <c r="R1373" t="s">
        <v>1173</v>
      </c>
      <c r="S1373" t="str">
        <f t="shared" si="42"/>
        <v>En el municipio de LA ESTRELLA se tiene un total de Activo 24</v>
      </c>
      <c r="T1373" s="9" t="s">
        <v>1174</v>
      </c>
      <c r="U1373" t="s">
        <v>1175</v>
      </c>
    </row>
    <row r="1374" spans="1:21" x14ac:dyDescent="0.2">
      <c r="A1374">
        <f t="shared" si="43"/>
        <v>1373</v>
      </c>
      <c r="B1374" s="10">
        <v>43892</v>
      </c>
      <c r="C1374" s="10">
        <v>44437</v>
      </c>
      <c r="D1374" t="s">
        <v>113</v>
      </c>
      <c r="E1374" t="s">
        <v>175</v>
      </c>
      <c r="F1374" t="s">
        <v>1173</v>
      </c>
      <c r="G1374" t="s">
        <v>80</v>
      </c>
      <c r="H1374" t="s">
        <v>12</v>
      </c>
      <c r="I1374" t="s">
        <v>1177</v>
      </c>
      <c r="J1374" t="s">
        <v>1208</v>
      </c>
      <c r="K1374">
        <v>106</v>
      </c>
      <c r="L1374">
        <v>51</v>
      </c>
      <c r="M1374">
        <v>55</v>
      </c>
      <c r="N1374">
        <v>0</v>
      </c>
      <c r="O1374">
        <v>0</v>
      </c>
      <c r="P1374" t="s">
        <v>1173</v>
      </c>
      <c r="Q1374" t="s">
        <v>1173</v>
      </c>
      <c r="R1374" t="s">
        <v>1173</v>
      </c>
      <c r="S1374" t="str">
        <f t="shared" si="42"/>
        <v>En el municipio de LA ESTRELLA se tiene un total de Fallecido 106</v>
      </c>
      <c r="T1374" s="9" t="s">
        <v>1174</v>
      </c>
      <c r="U1374" t="s">
        <v>1175</v>
      </c>
    </row>
    <row r="1375" spans="1:21" x14ac:dyDescent="0.2">
      <c r="A1375">
        <f t="shared" si="43"/>
        <v>1374</v>
      </c>
      <c r="B1375" s="10">
        <v>43892</v>
      </c>
      <c r="C1375" s="10">
        <v>44437</v>
      </c>
      <c r="D1375" t="s">
        <v>113</v>
      </c>
      <c r="E1375" t="s">
        <v>175</v>
      </c>
      <c r="F1375" t="s">
        <v>1173</v>
      </c>
      <c r="G1375" t="s">
        <v>80</v>
      </c>
      <c r="H1375" t="s">
        <v>12</v>
      </c>
      <c r="I1375" t="s">
        <v>1178</v>
      </c>
      <c r="J1375" t="s">
        <v>1208</v>
      </c>
      <c r="K1375">
        <v>6593</v>
      </c>
      <c r="L1375">
        <v>3338</v>
      </c>
      <c r="M1375">
        <v>2756</v>
      </c>
      <c r="N1375">
        <v>244</v>
      </c>
      <c r="O1375">
        <v>255</v>
      </c>
      <c r="P1375" t="s">
        <v>1173</v>
      </c>
      <c r="Q1375" t="s">
        <v>1173</v>
      </c>
      <c r="R1375" t="s">
        <v>1173</v>
      </c>
      <c r="S1375" t="str">
        <f t="shared" si="42"/>
        <v>En el municipio de LA ESTRELLA se tiene un total de Recuperado 6593</v>
      </c>
      <c r="T1375" s="9" t="s">
        <v>1174</v>
      </c>
      <c r="U1375" t="s">
        <v>1175</v>
      </c>
    </row>
    <row r="1376" spans="1:21" x14ac:dyDescent="0.2">
      <c r="A1376">
        <f t="shared" si="43"/>
        <v>1375</v>
      </c>
      <c r="B1376" s="10">
        <v>43892</v>
      </c>
      <c r="C1376" s="10">
        <v>44437</v>
      </c>
      <c r="D1376" t="s">
        <v>113</v>
      </c>
      <c r="E1376" t="s">
        <v>175</v>
      </c>
      <c r="F1376" t="s">
        <v>1173</v>
      </c>
      <c r="G1376" t="s">
        <v>80</v>
      </c>
      <c r="H1376" t="s">
        <v>12</v>
      </c>
      <c r="I1376" t="s">
        <v>1180</v>
      </c>
      <c r="J1376" t="s">
        <v>1208</v>
      </c>
      <c r="K1376">
        <v>15</v>
      </c>
      <c r="L1376">
        <v>7</v>
      </c>
      <c r="M1376">
        <v>8</v>
      </c>
      <c r="N1376">
        <v>0</v>
      </c>
      <c r="O1376">
        <v>0</v>
      </c>
      <c r="P1376" t="s">
        <v>1173</v>
      </c>
      <c r="Q1376" t="s">
        <v>1173</v>
      </c>
      <c r="R1376" t="s">
        <v>1173</v>
      </c>
      <c r="S1376" t="str">
        <f t="shared" si="42"/>
        <v>En el municipio de LA ESTRELLA se tiene un total de Sin clasificar 15</v>
      </c>
      <c r="T1376" s="9" t="s">
        <v>1174</v>
      </c>
      <c r="U1376" t="s">
        <v>1175</v>
      </c>
    </row>
    <row r="1377" spans="1:21" x14ac:dyDescent="0.2">
      <c r="A1377">
        <f t="shared" si="43"/>
        <v>1376</v>
      </c>
      <c r="B1377" s="10">
        <v>43892</v>
      </c>
      <c r="C1377" s="10">
        <v>44437</v>
      </c>
      <c r="D1377" t="s">
        <v>113</v>
      </c>
      <c r="E1377" t="s">
        <v>176</v>
      </c>
      <c r="F1377" t="s">
        <v>1173</v>
      </c>
      <c r="G1377" t="s">
        <v>80</v>
      </c>
      <c r="H1377" t="s">
        <v>12</v>
      </c>
      <c r="I1377" t="s">
        <v>1179</v>
      </c>
      <c r="J1377" t="s">
        <v>1208</v>
      </c>
      <c r="K1377">
        <v>5</v>
      </c>
      <c r="L1377">
        <v>2</v>
      </c>
      <c r="M1377">
        <v>2</v>
      </c>
      <c r="N1377">
        <v>1</v>
      </c>
      <c r="O1377">
        <v>0</v>
      </c>
      <c r="P1377" t="s">
        <v>1173</v>
      </c>
      <c r="Q1377" t="s">
        <v>1173</v>
      </c>
      <c r="R1377" t="s">
        <v>1173</v>
      </c>
      <c r="S1377" t="str">
        <f t="shared" si="42"/>
        <v>En el municipio de LA PINTADA se tiene un total de Activo 5</v>
      </c>
      <c r="T1377" s="9" t="s">
        <v>1174</v>
      </c>
      <c r="U1377" t="s">
        <v>1175</v>
      </c>
    </row>
    <row r="1378" spans="1:21" x14ac:dyDescent="0.2">
      <c r="A1378">
        <f t="shared" si="43"/>
        <v>1377</v>
      </c>
      <c r="B1378" s="10">
        <v>43892</v>
      </c>
      <c r="C1378" s="10">
        <v>44437</v>
      </c>
      <c r="D1378" t="s">
        <v>113</v>
      </c>
      <c r="E1378" t="s">
        <v>176</v>
      </c>
      <c r="F1378" t="s">
        <v>1173</v>
      </c>
      <c r="G1378" t="s">
        <v>80</v>
      </c>
      <c r="H1378" t="s">
        <v>12</v>
      </c>
      <c r="I1378" t="s">
        <v>1177</v>
      </c>
      <c r="J1378" t="s">
        <v>1208</v>
      </c>
      <c r="K1378">
        <v>11</v>
      </c>
      <c r="L1378">
        <v>6</v>
      </c>
      <c r="M1378">
        <v>5</v>
      </c>
      <c r="N1378">
        <v>0</v>
      </c>
      <c r="O1378">
        <v>0</v>
      </c>
      <c r="P1378" t="s">
        <v>1173</v>
      </c>
      <c r="Q1378" t="s">
        <v>1173</v>
      </c>
      <c r="R1378" t="s">
        <v>1173</v>
      </c>
      <c r="S1378" t="str">
        <f t="shared" si="42"/>
        <v>En el municipio de LA PINTADA se tiene un total de Fallecido 11</v>
      </c>
      <c r="T1378" s="9" t="s">
        <v>1174</v>
      </c>
      <c r="U1378" t="s">
        <v>1175</v>
      </c>
    </row>
    <row r="1379" spans="1:21" x14ac:dyDescent="0.2">
      <c r="A1379">
        <f t="shared" si="43"/>
        <v>1378</v>
      </c>
      <c r="B1379" s="10">
        <v>43892</v>
      </c>
      <c r="C1379" s="10">
        <v>44437</v>
      </c>
      <c r="D1379" t="s">
        <v>113</v>
      </c>
      <c r="E1379" t="s">
        <v>176</v>
      </c>
      <c r="F1379" t="s">
        <v>1173</v>
      </c>
      <c r="G1379" t="s">
        <v>80</v>
      </c>
      <c r="H1379" t="s">
        <v>12</v>
      </c>
      <c r="I1379" t="s">
        <v>1178</v>
      </c>
      <c r="J1379" t="s">
        <v>1208</v>
      </c>
      <c r="K1379">
        <v>482</v>
      </c>
      <c r="L1379">
        <v>189</v>
      </c>
      <c r="M1379">
        <v>271</v>
      </c>
      <c r="N1379">
        <v>11</v>
      </c>
      <c r="O1379">
        <v>11</v>
      </c>
      <c r="P1379" t="s">
        <v>1173</v>
      </c>
      <c r="Q1379" t="s">
        <v>1173</v>
      </c>
      <c r="R1379" t="s">
        <v>1173</v>
      </c>
      <c r="S1379" t="str">
        <f t="shared" si="42"/>
        <v>En el municipio de LA PINTADA se tiene un total de Recuperado 482</v>
      </c>
      <c r="T1379" s="9" t="s">
        <v>1174</v>
      </c>
      <c r="U1379" t="s">
        <v>1175</v>
      </c>
    </row>
    <row r="1380" spans="1:21" x14ac:dyDescent="0.2">
      <c r="A1380">
        <f t="shared" si="43"/>
        <v>1379</v>
      </c>
      <c r="B1380" s="10">
        <v>43892</v>
      </c>
      <c r="C1380" s="10">
        <v>44437</v>
      </c>
      <c r="D1380" t="s">
        <v>113</v>
      </c>
      <c r="E1380" t="s">
        <v>177</v>
      </c>
      <c r="F1380" t="s">
        <v>1173</v>
      </c>
      <c r="G1380" t="s">
        <v>80</v>
      </c>
      <c r="H1380" t="s">
        <v>12</v>
      </c>
      <c r="I1380" t="s">
        <v>1179</v>
      </c>
      <c r="J1380" t="s">
        <v>1208</v>
      </c>
      <c r="K1380">
        <v>21</v>
      </c>
      <c r="L1380">
        <v>6</v>
      </c>
      <c r="M1380">
        <v>13</v>
      </c>
      <c r="N1380">
        <v>1</v>
      </c>
      <c r="O1380">
        <v>1</v>
      </c>
      <c r="P1380" t="s">
        <v>1173</v>
      </c>
      <c r="Q1380" t="s">
        <v>1173</v>
      </c>
      <c r="R1380" t="s">
        <v>1173</v>
      </c>
      <c r="S1380" t="str">
        <f t="shared" si="42"/>
        <v>En el municipio de LA UNION se tiene un total de Activo 21</v>
      </c>
      <c r="T1380" s="9" t="s">
        <v>1174</v>
      </c>
      <c r="U1380" t="s">
        <v>1175</v>
      </c>
    </row>
    <row r="1381" spans="1:21" x14ac:dyDescent="0.2">
      <c r="A1381">
        <f t="shared" si="43"/>
        <v>1380</v>
      </c>
      <c r="B1381" s="10">
        <v>43892</v>
      </c>
      <c r="C1381" s="10">
        <v>44437</v>
      </c>
      <c r="D1381" t="s">
        <v>113</v>
      </c>
      <c r="E1381" t="s">
        <v>177</v>
      </c>
      <c r="F1381" t="s">
        <v>1173</v>
      </c>
      <c r="G1381" t="s">
        <v>80</v>
      </c>
      <c r="H1381" t="s">
        <v>12</v>
      </c>
      <c r="I1381" t="s">
        <v>1177</v>
      </c>
      <c r="J1381" t="s">
        <v>1208</v>
      </c>
      <c r="K1381">
        <v>54</v>
      </c>
      <c r="L1381">
        <v>18</v>
      </c>
      <c r="M1381">
        <v>36</v>
      </c>
      <c r="N1381">
        <v>0</v>
      </c>
      <c r="O1381">
        <v>0</v>
      </c>
      <c r="P1381" t="s">
        <v>1173</v>
      </c>
      <c r="Q1381" t="s">
        <v>1173</v>
      </c>
      <c r="R1381" t="s">
        <v>1173</v>
      </c>
      <c r="S1381" t="str">
        <f t="shared" si="42"/>
        <v>En el municipio de LA UNION se tiene un total de Fallecido 54</v>
      </c>
      <c r="T1381" s="9" t="s">
        <v>1174</v>
      </c>
      <c r="U1381" t="s">
        <v>1175</v>
      </c>
    </row>
    <row r="1382" spans="1:21" x14ac:dyDescent="0.2">
      <c r="A1382">
        <f t="shared" si="43"/>
        <v>1381</v>
      </c>
      <c r="B1382" s="10">
        <v>43892</v>
      </c>
      <c r="C1382" s="10">
        <v>44437</v>
      </c>
      <c r="D1382" t="s">
        <v>113</v>
      </c>
      <c r="E1382" t="s">
        <v>177</v>
      </c>
      <c r="F1382" t="s">
        <v>1173</v>
      </c>
      <c r="G1382" t="s">
        <v>80</v>
      </c>
      <c r="H1382" t="s">
        <v>12</v>
      </c>
      <c r="I1382" t="s">
        <v>1178</v>
      </c>
      <c r="J1382" t="s">
        <v>1208</v>
      </c>
      <c r="K1382">
        <v>1570</v>
      </c>
      <c r="L1382">
        <v>840</v>
      </c>
      <c r="M1382">
        <v>662</v>
      </c>
      <c r="N1382">
        <v>42</v>
      </c>
      <c r="O1382">
        <v>26</v>
      </c>
      <c r="P1382" t="s">
        <v>1173</v>
      </c>
      <c r="Q1382" t="s">
        <v>1173</v>
      </c>
      <c r="R1382" t="s">
        <v>1173</v>
      </c>
      <c r="S1382" t="str">
        <f t="shared" si="42"/>
        <v>En el municipio de LA UNION se tiene un total de Recuperado 1570</v>
      </c>
      <c r="T1382" s="9" t="s">
        <v>1174</v>
      </c>
      <c r="U1382" t="s">
        <v>1175</v>
      </c>
    </row>
    <row r="1383" spans="1:21" x14ac:dyDescent="0.2">
      <c r="A1383">
        <f t="shared" si="43"/>
        <v>1382</v>
      </c>
      <c r="B1383" s="10">
        <v>43892</v>
      </c>
      <c r="C1383" s="10">
        <v>44437</v>
      </c>
      <c r="D1383" t="s">
        <v>113</v>
      </c>
      <c r="E1383" t="s">
        <v>177</v>
      </c>
      <c r="F1383" t="s">
        <v>1173</v>
      </c>
      <c r="G1383" t="s">
        <v>80</v>
      </c>
      <c r="H1383" t="s">
        <v>12</v>
      </c>
      <c r="I1383" t="s">
        <v>1180</v>
      </c>
      <c r="J1383" t="s">
        <v>1208</v>
      </c>
      <c r="K1383">
        <v>4</v>
      </c>
      <c r="L1383">
        <v>2</v>
      </c>
      <c r="M1383">
        <v>2</v>
      </c>
      <c r="N1383">
        <v>0</v>
      </c>
      <c r="O1383">
        <v>0</v>
      </c>
      <c r="P1383" t="s">
        <v>1173</v>
      </c>
      <c r="Q1383" t="s">
        <v>1173</v>
      </c>
      <c r="R1383" t="s">
        <v>1173</v>
      </c>
      <c r="S1383" t="str">
        <f t="shared" si="42"/>
        <v>En el municipio de LA UNION se tiene un total de Sin clasificar 4</v>
      </c>
      <c r="T1383" s="9" t="s">
        <v>1174</v>
      </c>
      <c r="U1383" t="s">
        <v>1175</v>
      </c>
    </row>
    <row r="1384" spans="1:21" x14ac:dyDescent="0.2">
      <c r="A1384">
        <f t="shared" si="43"/>
        <v>1383</v>
      </c>
      <c r="B1384" s="10">
        <v>43892</v>
      </c>
      <c r="C1384" s="10">
        <v>44437</v>
      </c>
      <c r="D1384" t="s">
        <v>113</v>
      </c>
      <c r="E1384" t="s">
        <v>178</v>
      </c>
      <c r="F1384" t="s">
        <v>1173</v>
      </c>
      <c r="G1384" t="s">
        <v>80</v>
      </c>
      <c r="H1384" t="s">
        <v>12</v>
      </c>
      <c r="I1384" t="s">
        <v>1179</v>
      </c>
      <c r="J1384" t="s">
        <v>1208</v>
      </c>
      <c r="K1384">
        <v>2</v>
      </c>
      <c r="L1384">
        <v>1</v>
      </c>
      <c r="M1384">
        <v>1</v>
      </c>
      <c r="N1384">
        <v>0</v>
      </c>
      <c r="O1384">
        <v>0</v>
      </c>
      <c r="P1384" t="s">
        <v>1173</v>
      </c>
      <c r="Q1384" t="s">
        <v>1173</v>
      </c>
      <c r="R1384" t="s">
        <v>1173</v>
      </c>
      <c r="S1384" t="str">
        <f t="shared" si="42"/>
        <v>En el municipio de LIBORINA se tiene un total de Activo 2</v>
      </c>
      <c r="T1384" s="9" t="s">
        <v>1174</v>
      </c>
      <c r="U1384" t="s">
        <v>1175</v>
      </c>
    </row>
    <row r="1385" spans="1:21" x14ac:dyDescent="0.2">
      <c r="A1385">
        <f t="shared" si="43"/>
        <v>1384</v>
      </c>
      <c r="B1385" s="10">
        <v>43892</v>
      </c>
      <c r="C1385" s="10">
        <v>44437</v>
      </c>
      <c r="D1385" t="s">
        <v>113</v>
      </c>
      <c r="E1385" t="s">
        <v>178</v>
      </c>
      <c r="F1385" t="s">
        <v>1173</v>
      </c>
      <c r="G1385" t="s">
        <v>80</v>
      </c>
      <c r="H1385" t="s">
        <v>12</v>
      </c>
      <c r="I1385" t="s">
        <v>1177</v>
      </c>
      <c r="J1385" t="s">
        <v>1208</v>
      </c>
      <c r="K1385">
        <v>15</v>
      </c>
      <c r="L1385">
        <v>6</v>
      </c>
      <c r="M1385">
        <v>9</v>
      </c>
      <c r="N1385">
        <v>0</v>
      </c>
      <c r="O1385">
        <v>0</v>
      </c>
      <c r="P1385" t="s">
        <v>1173</v>
      </c>
      <c r="Q1385" t="s">
        <v>1173</v>
      </c>
      <c r="R1385" t="s">
        <v>1173</v>
      </c>
      <c r="S1385" t="str">
        <f t="shared" si="42"/>
        <v>En el municipio de LIBORINA se tiene un total de Fallecido 15</v>
      </c>
      <c r="T1385" s="9" t="s">
        <v>1174</v>
      </c>
      <c r="U1385" t="s">
        <v>1175</v>
      </c>
    </row>
    <row r="1386" spans="1:21" x14ac:dyDescent="0.2">
      <c r="A1386">
        <f t="shared" si="43"/>
        <v>1385</v>
      </c>
      <c r="B1386" s="10">
        <v>43892</v>
      </c>
      <c r="C1386" s="10">
        <v>44437</v>
      </c>
      <c r="D1386" t="s">
        <v>113</v>
      </c>
      <c r="E1386" t="s">
        <v>178</v>
      </c>
      <c r="F1386" t="s">
        <v>1173</v>
      </c>
      <c r="G1386" t="s">
        <v>80</v>
      </c>
      <c r="H1386" t="s">
        <v>12</v>
      </c>
      <c r="I1386" t="s">
        <v>1178</v>
      </c>
      <c r="J1386" t="s">
        <v>1208</v>
      </c>
      <c r="K1386">
        <v>270</v>
      </c>
      <c r="L1386">
        <v>140</v>
      </c>
      <c r="M1386">
        <v>120</v>
      </c>
      <c r="N1386">
        <v>4</v>
      </c>
      <c r="O1386">
        <v>6</v>
      </c>
      <c r="P1386" t="s">
        <v>1173</v>
      </c>
      <c r="Q1386" t="s">
        <v>1173</v>
      </c>
      <c r="R1386" t="s">
        <v>1173</v>
      </c>
      <c r="S1386" t="str">
        <f t="shared" si="42"/>
        <v>En el municipio de LIBORINA se tiene un total de Recuperado 270</v>
      </c>
      <c r="T1386" s="9" t="s">
        <v>1174</v>
      </c>
      <c r="U1386" t="s">
        <v>1175</v>
      </c>
    </row>
    <row r="1387" spans="1:21" x14ac:dyDescent="0.2">
      <c r="A1387">
        <f t="shared" si="43"/>
        <v>1386</v>
      </c>
      <c r="B1387" s="10">
        <v>43892</v>
      </c>
      <c r="C1387" s="10">
        <v>44437</v>
      </c>
      <c r="D1387" t="s">
        <v>113</v>
      </c>
      <c r="E1387" t="s">
        <v>178</v>
      </c>
      <c r="F1387" t="s">
        <v>1173</v>
      </c>
      <c r="G1387" t="s">
        <v>80</v>
      </c>
      <c r="H1387" t="s">
        <v>12</v>
      </c>
      <c r="I1387" t="s">
        <v>1180</v>
      </c>
      <c r="J1387" t="s">
        <v>1208</v>
      </c>
      <c r="K1387">
        <v>1</v>
      </c>
      <c r="L1387">
        <v>1</v>
      </c>
      <c r="M1387">
        <v>0</v>
      </c>
      <c r="N1387">
        <v>0</v>
      </c>
      <c r="O1387">
        <v>0</v>
      </c>
      <c r="P1387" t="s">
        <v>1173</v>
      </c>
      <c r="Q1387" t="s">
        <v>1173</v>
      </c>
      <c r="R1387" t="s">
        <v>1173</v>
      </c>
      <c r="S1387" t="str">
        <f t="shared" si="42"/>
        <v>En el municipio de LIBORINA se tiene un total de Sin clasificar 1</v>
      </c>
      <c r="T1387" s="9" t="s">
        <v>1174</v>
      </c>
      <c r="U1387" t="s">
        <v>1175</v>
      </c>
    </row>
    <row r="1388" spans="1:21" x14ac:dyDescent="0.2">
      <c r="A1388">
        <f t="shared" si="43"/>
        <v>1387</v>
      </c>
      <c r="B1388" s="10">
        <v>43892</v>
      </c>
      <c r="C1388" s="10">
        <v>44437</v>
      </c>
      <c r="D1388" t="s">
        <v>113</v>
      </c>
      <c r="E1388" t="s">
        <v>179</v>
      </c>
      <c r="F1388" t="s">
        <v>1173</v>
      </c>
      <c r="G1388" t="s">
        <v>80</v>
      </c>
      <c r="H1388" t="s">
        <v>12</v>
      </c>
      <c r="I1388" t="s">
        <v>1179</v>
      </c>
      <c r="J1388" t="s">
        <v>1208</v>
      </c>
      <c r="K1388">
        <v>6</v>
      </c>
      <c r="L1388">
        <v>3</v>
      </c>
      <c r="M1388">
        <v>2</v>
      </c>
      <c r="N1388">
        <v>0</v>
      </c>
      <c r="O1388">
        <v>1</v>
      </c>
      <c r="P1388" t="s">
        <v>1173</v>
      </c>
      <c r="Q1388" t="s">
        <v>1173</v>
      </c>
      <c r="R1388" t="s">
        <v>1173</v>
      </c>
      <c r="S1388" t="str">
        <f t="shared" si="42"/>
        <v>En el municipio de MACEO se tiene un total de Activo 6</v>
      </c>
      <c r="T1388" s="9" t="s">
        <v>1174</v>
      </c>
      <c r="U1388" t="s">
        <v>1175</v>
      </c>
    </row>
    <row r="1389" spans="1:21" x14ac:dyDescent="0.2">
      <c r="A1389">
        <f t="shared" si="43"/>
        <v>1388</v>
      </c>
      <c r="B1389" s="10">
        <v>43892</v>
      </c>
      <c r="C1389" s="10">
        <v>44437</v>
      </c>
      <c r="D1389" t="s">
        <v>113</v>
      </c>
      <c r="E1389" t="s">
        <v>179</v>
      </c>
      <c r="F1389" t="s">
        <v>1173</v>
      </c>
      <c r="G1389" t="s">
        <v>80</v>
      </c>
      <c r="H1389" t="s">
        <v>12</v>
      </c>
      <c r="I1389" t="s">
        <v>1177</v>
      </c>
      <c r="J1389" t="s">
        <v>1208</v>
      </c>
      <c r="K1389">
        <v>9</v>
      </c>
      <c r="L1389">
        <v>3</v>
      </c>
      <c r="M1389">
        <v>6</v>
      </c>
      <c r="N1389">
        <v>0</v>
      </c>
      <c r="O1389">
        <v>0</v>
      </c>
      <c r="P1389" t="s">
        <v>1173</v>
      </c>
      <c r="Q1389" t="s">
        <v>1173</v>
      </c>
      <c r="R1389" t="s">
        <v>1173</v>
      </c>
      <c r="S1389" t="str">
        <f t="shared" si="42"/>
        <v>En el municipio de MACEO se tiene un total de Fallecido 9</v>
      </c>
      <c r="T1389" s="9" t="s">
        <v>1174</v>
      </c>
      <c r="U1389" t="s">
        <v>1175</v>
      </c>
    </row>
    <row r="1390" spans="1:21" x14ac:dyDescent="0.2">
      <c r="A1390">
        <f t="shared" si="43"/>
        <v>1389</v>
      </c>
      <c r="B1390" s="10">
        <v>43892</v>
      </c>
      <c r="C1390" s="10">
        <v>44437</v>
      </c>
      <c r="D1390" t="s">
        <v>113</v>
      </c>
      <c r="E1390" t="s">
        <v>179</v>
      </c>
      <c r="F1390" t="s">
        <v>1173</v>
      </c>
      <c r="G1390" t="s">
        <v>80</v>
      </c>
      <c r="H1390" t="s">
        <v>12</v>
      </c>
      <c r="I1390" t="s">
        <v>1178</v>
      </c>
      <c r="J1390" t="s">
        <v>1208</v>
      </c>
      <c r="K1390">
        <v>248</v>
      </c>
      <c r="L1390">
        <v>113</v>
      </c>
      <c r="M1390">
        <v>121</v>
      </c>
      <c r="N1390">
        <v>6</v>
      </c>
      <c r="O1390">
        <v>8</v>
      </c>
      <c r="P1390" t="s">
        <v>1173</v>
      </c>
      <c r="Q1390" t="s">
        <v>1173</v>
      </c>
      <c r="R1390" t="s">
        <v>1173</v>
      </c>
      <c r="S1390" t="str">
        <f t="shared" si="42"/>
        <v>En el municipio de MACEO se tiene un total de Recuperado 248</v>
      </c>
      <c r="T1390" s="9" t="s">
        <v>1174</v>
      </c>
      <c r="U1390" t="s">
        <v>1175</v>
      </c>
    </row>
    <row r="1391" spans="1:21" x14ac:dyDescent="0.2">
      <c r="A1391">
        <f t="shared" si="43"/>
        <v>1390</v>
      </c>
      <c r="B1391" s="10">
        <v>43892</v>
      </c>
      <c r="C1391" s="10">
        <v>44437</v>
      </c>
      <c r="D1391" t="s">
        <v>113</v>
      </c>
      <c r="E1391" t="s">
        <v>179</v>
      </c>
      <c r="F1391" t="s">
        <v>1173</v>
      </c>
      <c r="G1391" t="s">
        <v>80</v>
      </c>
      <c r="H1391" t="s">
        <v>12</v>
      </c>
      <c r="I1391" t="s">
        <v>1180</v>
      </c>
      <c r="J1391" t="s">
        <v>1208</v>
      </c>
      <c r="K1391">
        <v>1</v>
      </c>
      <c r="L1391">
        <v>1</v>
      </c>
      <c r="M1391">
        <v>0</v>
      </c>
      <c r="N1391">
        <v>0</v>
      </c>
      <c r="O1391">
        <v>0</v>
      </c>
      <c r="P1391" t="s">
        <v>1173</v>
      </c>
      <c r="Q1391" t="s">
        <v>1173</v>
      </c>
      <c r="R1391" t="s">
        <v>1173</v>
      </c>
      <c r="S1391" t="str">
        <f t="shared" si="42"/>
        <v>En el municipio de MACEO se tiene un total de Sin clasificar 1</v>
      </c>
      <c r="T1391" s="9" t="s">
        <v>1174</v>
      </c>
      <c r="U1391" t="s">
        <v>1175</v>
      </c>
    </row>
    <row r="1392" spans="1:21" x14ac:dyDescent="0.2">
      <c r="A1392">
        <f t="shared" si="43"/>
        <v>1391</v>
      </c>
      <c r="B1392" s="10">
        <v>43892</v>
      </c>
      <c r="C1392" s="10">
        <v>44437</v>
      </c>
      <c r="D1392" t="s">
        <v>113</v>
      </c>
      <c r="E1392" t="s">
        <v>180</v>
      </c>
      <c r="F1392" t="s">
        <v>1173</v>
      </c>
      <c r="G1392" t="s">
        <v>80</v>
      </c>
      <c r="H1392" t="s">
        <v>12</v>
      </c>
      <c r="I1392" t="s">
        <v>1179</v>
      </c>
      <c r="J1392" t="s">
        <v>1208</v>
      </c>
      <c r="K1392">
        <v>63</v>
      </c>
      <c r="L1392">
        <v>31</v>
      </c>
      <c r="M1392">
        <v>25</v>
      </c>
      <c r="N1392">
        <v>5</v>
      </c>
      <c r="O1392">
        <v>2</v>
      </c>
      <c r="P1392" t="s">
        <v>1173</v>
      </c>
      <c r="Q1392" t="s">
        <v>1173</v>
      </c>
      <c r="R1392" t="s">
        <v>1173</v>
      </c>
      <c r="S1392" t="str">
        <f t="shared" si="42"/>
        <v>En el municipio de MARINILLA se tiene un total de Activo 63</v>
      </c>
      <c r="T1392" s="9" t="s">
        <v>1174</v>
      </c>
      <c r="U1392" t="s">
        <v>1175</v>
      </c>
    </row>
    <row r="1393" spans="1:21" x14ac:dyDescent="0.2">
      <c r="A1393">
        <f t="shared" si="43"/>
        <v>1392</v>
      </c>
      <c r="B1393" s="10">
        <v>43892</v>
      </c>
      <c r="C1393" s="10">
        <v>44437</v>
      </c>
      <c r="D1393" t="s">
        <v>113</v>
      </c>
      <c r="E1393" t="s">
        <v>180</v>
      </c>
      <c r="F1393" t="s">
        <v>1173</v>
      </c>
      <c r="G1393" t="s">
        <v>80</v>
      </c>
      <c r="H1393" t="s">
        <v>12</v>
      </c>
      <c r="I1393" t="s">
        <v>1177</v>
      </c>
      <c r="J1393" t="s">
        <v>1208</v>
      </c>
      <c r="K1393">
        <v>131</v>
      </c>
      <c r="L1393">
        <v>38</v>
      </c>
      <c r="M1393">
        <v>92</v>
      </c>
      <c r="N1393">
        <v>0</v>
      </c>
      <c r="O1393">
        <v>1</v>
      </c>
      <c r="P1393" t="s">
        <v>1173</v>
      </c>
      <c r="Q1393" t="s">
        <v>1173</v>
      </c>
      <c r="R1393" t="s">
        <v>1173</v>
      </c>
      <c r="S1393" t="str">
        <f t="shared" si="42"/>
        <v>En el municipio de MARINILLA se tiene un total de Fallecido 131</v>
      </c>
      <c r="T1393" s="9" t="s">
        <v>1174</v>
      </c>
      <c r="U1393" t="s">
        <v>1175</v>
      </c>
    </row>
    <row r="1394" spans="1:21" x14ac:dyDescent="0.2">
      <c r="A1394">
        <f t="shared" si="43"/>
        <v>1393</v>
      </c>
      <c r="B1394" s="10">
        <v>43892</v>
      </c>
      <c r="C1394" s="10">
        <v>44437</v>
      </c>
      <c r="D1394" t="s">
        <v>113</v>
      </c>
      <c r="E1394" t="s">
        <v>180</v>
      </c>
      <c r="F1394" t="s">
        <v>1173</v>
      </c>
      <c r="G1394" t="s">
        <v>80</v>
      </c>
      <c r="H1394" t="s">
        <v>12</v>
      </c>
      <c r="I1394" t="s">
        <v>1178</v>
      </c>
      <c r="J1394" t="s">
        <v>1208</v>
      </c>
      <c r="K1394">
        <v>6103</v>
      </c>
      <c r="L1394">
        <v>3052</v>
      </c>
      <c r="M1394">
        <v>2650</v>
      </c>
      <c r="N1394">
        <v>186</v>
      </c>
      <c r="O1394">
        <v>215</v>
      </c>
      <c r="P1394" t="s">
        <v>1173</v>
      </c>
      <c r="Q1394" t="s">
        <v>1173</v>
      </c>
      <c r="R1394" t="s">
        <v>1173</v>
      </c>
      <c r="S1394" t="str">
        <f t="shared" si="42"/>
        <v>En el municipio de MARINILLA se tiene un total de Recuperado 6103</v>
      </c>
      <c r="T1394" s="9" t="s">
        <v>1174</v>
      </c>
      <c r="U1394" t="s">
        <v>1175</v>
      </c>
    </row>
    <row r="1395" spans="1:21" x14ac:dyDescent="0.2">
      <c r="A1395">
        <f t="shared" si="43"/>
        <v>1394</v>
      </c>
      <c r="B1395" s="10">
        <v>43892</v>
      </c>
      <c r="C1395" s="10">
        <v>44437</v>
      </c>
      <c r="D1395" t="s">
        <v>113</v>
      </c>
      <c r="E1395" t="s">
        <v>180</v>
      </c>
      <c r="F1395" t="s">
        <v>1173</v>
      </c>
      <c r="G1395" t="s">
        <v>80</v>
      </c>
      <c r="H1395" t="s">
        <v>12</v>
      </c>
      <c r="I1395" t="s">
        <v>1180</v>
      </c>
      <c r="J1395" t="s">
        <v>1208</v>
      </c>
      <c r="K1395">
        <v>8</v>
      </c>
      <c r="L1395">
        <v>3</v>
      </c>
      <c r="M1395">
        <v>5</v>
      </c>
      <c r="N1395">
        <v>0</v>
      </c>
      <c r="O1395">
        <v>0</v>
      </c>
      <c r="P1395" t="s">
        <v>1173</v>
      </c>
      <c r="Q1395" t="s">
        <v>1173</v>
      </c>
      <c r="R1395" t="s">
        <v>1173</v>
      </c>
      <c r="S1395" t="str">
        <f t="shared" si="42"/>
        <v>En el municipio de MARINILLA se tiene un total de Sin clasificar 8</v>
      </c>
      <c r="T1395" s="9" t="s">
        <v>1174</v>
      </c>
      <c r="U1395" t="s">
        <v>1175</v>
      </c>
    </row>
    <row r="1396" spans="1:21" x14ac:dyDescent="0.2">
      <c r="A1396">
        <f t="shared" si="43"/>
        <v>1395</v>
      </c>
      <c r="B1396" s="10">
        <v>43892</v>
      </c>
      <c r="C1396" s="10">
        <v>44437</v>
      </c>
      <c r="D1396" t="s">
        <v>113</v>
      </c>
      <c r="E1396" t="s">
        <v>181</v>
      </c>
      <c r="F1396" t="s">
        <v>1173</v>
      </c>
      <c r="G1396" t="s">
        <v>80</v>
      </c>
      <c r="H1396" t="s">
        <v>12</v>
      </c>
      <c r="I1396" t="s">
        <v>1179</v>
      </c>
      <c r="J1396" t="s">
        <v>1208</v>
      </c>
      <c r="K1396">
        <v>2936</v>
      </c>
      <c r="L1396">
        <v>1315</v>
      </c>
      <c r="M1396">
        <v>1194</v>
      </c>
      <c r="N1396">
        <v>201</v>
      </c>
      <c r="O1396">
        <v>226</v>
      </c>
      <c r="P1396" t="s">
        <v>1173</v>
      </c>
      <c r="Q1396" t="s">
        <v>1173</v>
      </c>
      <c r="R1396" t="s">
        <v>1173</v>
      </c>
      <c r="S1396" t="str">
        <f t="shared" si="42"/>
        <v>En el municipio de MEDELLIN se tiene un total de Activo 2936</v>
      </c>
      <c r="T1396" s="9" t="s">
        <v>1174</v>
      </c>
      <c r="U1396" t="s">
        <v>1175</v>
      </c>
    </row>
    <row r="1397" spans="1:21" x14ac:dyDescent="0.2">
      <c r="A1397">
        <f t="shared" si="43"/>
        <v>1396</v>
      </c>
      <c r="B1397" s="10">
        <v>43892</v>
      </c>
      <c r="C1397" s="10">
        <v>44437</v>
      </c>
      <c r="D1397" t="s">
        <v>113</v>
      </c>
      <c r="E1397" t="s">
        <v>181</v>
      </c>
      <c r="F1397" t="s">
        <v>1173</v>
      </c>
      <c r="G1397" t="s">
        <v>80</v>
      </c>
      <c r="H1397" t="s">
        <v>12</v>
      </c>
      <c r="I1397" t="s">
        <v>1177</v>
      </c>
      <c r="J1397" t="s">
        <v>1208</v>
      </c>
      <c r="K1397">
        <v>8572</v>
      </c>
      <c r="L1397">
        <v>3474</v>
      </c>
      <c r="M1397">
        <v>5092</v>
      </c>
      <c r="N1397">
        <v>3</v>
      </c>
      <c r="O1397">
        <v>3</v>
      </c>
      <c r="P1397" t="s">
        <v>1173</v>
      </c>
      <c r="Q1397" t="s">
        <v>1173</v>
      </c>
      <c r="R1397" t="s">
        <v>1173</v>
      </c>
      <c r="S1397" t="str">
        <f t="shared" si="42"/>
        <v>En el municipio de MEDELLIN se tiene un total de Fallecido 8572</v>
      </c>
      <c r="T1397" s="9" t="s">
        <v>1174</v>
      </c>
      <c r="U1397" t="s">
        <v>1175</v>
      </c>
    </row>
    <row r="1398" spans="1:21" x14ac:dyDescent="0.2">
      <c r="A1398">
        <f t="shared" si="43"/>
        <v>1397</v>
      </c>
      <c r="B1398" s="10">
        <v>43892</v>
      </c>
      <c r="C1398" s="10">
        <v>44437</v>
      </c>
      <c r="D1398" t="s">
        <v>113</v>
      </c>
      <c r="E1398" t="s">
        <v>181</v>
      </c>
      <c r="F1398" t="s">
        <v>1173</v>
      </c>
      <c r="G1398" t="s">
        <v>80</v>
      </c>
      <c r="H1398" t="s">
        <v>12</v>
      </c>
      <c r="I1398" t="s">
        <v>1178</v>
      </c>
      <c r="J1398" t="s">
        <v>1208</v>
      </c>
      <c r="K1398">
        <v>388314</v>
      </c>
      <c r="L1398">
        <v>192973</v>
      </c>
      <c r="M1398">
        <v>163480</v>
      </c>
      <c r="N1398">
        <v>15893</v>
      </c>
      <c r="O1398">
        <v>15968</v>
      </c>
      <c r="P1398" t="s">
        <v>1173</v>
      </c>
      <c r="Q1398" t="s">
        <v>1173</v>
      </c>
      <c r="R1398" t="s">
        <v>1173</v>
      </c>
      <c r="S1398" t="str">
        <f t="shared" si="42"/>
        <v>En el municipio de MEDELLIN se tiene un total de Recuperado 388314</v>
      </c>
      <c r="T1398" s="9" t="s">
        <v>1174</v>
      </c>
      <c r="U1398" t="s">
        <v>1175</v>
      </c>
    </row>
    <row r="1399" spans="1:21" x14ac:dyDescent="0.2">
      <c r="A1399">
        <f t="shared" si="43"/>
        <v>1398</v>
      </c>
      <c r="B1399" s="10">
        <v>43892</v>
      </c>
      <c r="C1399" s="10">
        <v>44437</v>
      </c>
      <c r="D1399" t="s">
        <v>113</v>
      </c>
      <c r="E1399" t="s">
        <v>181</v>
      </c>
      <c r="F1399" t="s">
        <v>1173</v>
      </c>
      <c r="G1399" t="s">
        <v>80</v>
      </c>
      <c r="H1399" t="s">
        <v>12</v>
      </c>
      <c r="I1399" t="s">
        <v>1180</v>
      </c>
      <c r="J1399" t="s">
        <v>1208</v>
      </c>
      <c r="K1399">
        <v>840</v>
      </c>
      <c r="L1399">
        <v>370</v>
      </c>
      <c r="M1399">
        <v>459</v>
      </c>
      <c r="N1399">
        <v>4</v>
      </c>
      <c r="O1399">
        <v>7</v>
      </c>
      <c r="P1399" t="s">
        <v>1173</v>
      </c>
      <c r="Q1399" t="s">
        <v>1173</v>
      </c>
      <c r="R1399" t="s">
        <v>1173</v>
      </c>
      <c r="S1399" t="str">
        <f t="shared" si="42"/>
        <v>En el municipio de MEDELLIN se tiene un total de Sin clasificar 840</v>
      </c>
      <c r="T1399" s="9" t="s">
        <v>1174</v>
      </c>
      <c r="U1399" t="s">
        <v>1175</v>
      </c>
    </row>
    <row r="1400" spans="1:21" x14ac:dyDescent="0.2">
      <c r="A1400">
        <f t="shared" si="43"/>
        <v>1399</v>
      </c>
      <c r="B1400" s="10">
        <v>43892</v>
      </c>
      <c r="C1400" s="10">
        <v>44437</v>
      </c>
      <c r="D1400" t="s">
        <v>113</v>
      </c>
      <c r="E1400" t="s">
        <v>182</v>
      </c>
      <c r="F1400" t="s">
        <v>1173</v>
      </c>
      <c r="G1400" t="s">
        <v>80</v>
      </c>
      <c r="H1400" t="s">
        <v>12</v>
      </c>
      <c r="I1400" t="s">
        <v>1178</v>
      </c>
      <c r="J1400" t="s">
        <v>1208</v>
      </c>
      <c r="K1400">
        <v>1</v>
      </c>
      <c r="L1400">
        <v>1</v>
      </c>
      <c r="M1400">
        <v>0</v>
      </c>
      <c r="N1400">
        <v>0</v>
      </c>
      <c r="O1400">
        <v>0</v>
      </c>
      <c r="P1400" t="s">
        <v>1173</v>
      </c>
      <c r="Q1400" t="s">
        <v>1173</v>
      </c>
      <c r="R1400" t="s">
        <v>1173</v>
      </c>
      <c r="S1400" t="str">
        <f t="shared" si="42"/>
        <v>En el municipio de MEDELLiN se tiene un total de Recuperado 1</v>
      </c>
      <c r="T1400" s="9" t="s">
        <v>1174</v>
      </c>
      <c r="U1400" t="s">
        <v>1175</v>
      </c>
    </row>
    <row r="1401" spans="1:21" x14ac:dyDescent="0.2">
      <c r="A1401">
        <f t="shared" si="43"/>
        <v>1400</v>
      </c>
      <c r="B1401" s="10">
        <v>43892</v>
      </c>
      <c r="C1401" s="10">
        <v>44437</v>
      </c>
      <c r="D1401" t="s">
        <v>113</v>
      </c>
      <c r="E1401" t="s">
        <v>183</v>
      </c>
      <c r="F1401" t="s">
        <v>1173</v>
      </c>
      <c r="G1401" t="s">
        <v>80</v>
      </c>
      <c r="H1401" t="s">
        <v>12</v>
      </c>
      <c r="I1401" t="s">
        <v>1179</v>
      </c>
      <c r="J1401" t="s">
        <v>1208</v>
      </c>
      <c r="K1401">
        <v>1</v>
      </c>
      <c r="L1401">
        <v>1</v>
      </c>
      <c r="M1401">
        <v>0</v>
      </c>
      <c r="N1401">
        <v>0</v>
      </c>
      <c r="O1401">
        <v>0</v>
      </c>
      <c r="P1401" t="s">
        <v>1173</v>
      </c>
      <c r="Q1401" t="s">
        <v>1173</v>
      </c>
      <c r="R1401" t="s">
        <v>1173</v>
      </c>
      <c r="S1401" t="str">
        <f t="shared" si="42"/>
        <v>En el municipio de MONTEBELLO se tiene un total de Activo 1</v>
      </c>
      <c r="T1401" s="9" t="s">
        <v>1174</v>
      </c>
      <c r="U1401" t="s">
        <v>1175</v>
      </c>
    </row>
    <row r="1402" spans="1:21" x14ac:dyDescent="0.2">
      <c r="A1402">
        <f t="shared" si="43"/>
        <v>1401</v>
      </c>
      <c r="B1402" s="10">
        <v>43892</v>
      </c>
      <c r="C1402" s="10">
        <v>44437</v>
      </c>
      <c r="D1402" t="s">
        <v>113</v>
      </c>
      <c r="E1402" t="s">
        <v>183</v>
      </c>
      <c r="F1402" t="s">
        <v>1173</v>
      </c>
      <c r="G1402" t="s">
        <v>80</v>
      </c>
      <c r="H1402" t="s">
        <v>12</v>
      </c>
      <c r="I1402" t="s">
        <v>1177</v>
      </c>
      <c r="J1402" t="s">
        <v>1208</v>
      </c>
      <c r="K1402">
        <v>2</v>
      </c>
      <c r="L1402">
        <v>0</v>
      </c>
      <c r="M1402">
        <v>2</v>
      </c>
      <c r="N1402">
        <v>0</v>
      </c>
      <c r="O1402">
        <v>0</v>
      </c>
      <c r="P1402" t="s">
        <v>1173</v>
      </c>
      <c r="Q1402" t="s">
        <v>1173</v>
      </c>
      <c r="R1402" t="s">
        <v>1173</v>
      </c>
      <c r="S1402" t="str">
        <f t="shared" si="42"/>
        <v>En el municipio de MONTEBELLO se tiene un total de Fallecido 2</v>
      </c>
      <c r="T1402" s="9" t="s">
        <v>1174</v>
      </c>
      <c r="U1402" t="s">
        <v>1175</v>
      </c>
    </row>
    <row r="1403" spans="1:21" x14ac:dyDescent="0.2">
      <c r="A1403">
        <f t="shared" si="43"/>
        <v>1402</v>
      </c>
      <c r="B1403" s="10">
        <v>43892</v>
      </c>
      <c r="C1403" s="10">
        <v>44437</v>
      </c>
      <c r="D1403" t="s">
        <v>113</v>
      </c>
      <c r="E1403" t="s">
        <v>183</v>
      </c>
      <c r="F1403" t="s">
        <v>1173</v>
      </c>
      <c r="G1403" t="s">
        <v>80</v>
      </c>
      <c r="H1403" t="s">
        <v>12</v>
      </c>
      <c r="I1403" t="s">
        <v>1178</v>
      </c>
      <c r="J1403" t="s">
        <v>1208</v>
      </c>
      <c r="K1403">
        <v>251</v>
      </c>
      <c r="L1403">
        <v>127</v>
      </c>
      <c r="M1403">
        <v>112</v>
      </c>
      <c r="N1403">
        <v>5</v>
      </c>
      <c r="O1403">
        <v>7</v>
      </c>
      <c r="P1403" t="s">
        <v>1173</v>
      </c>
      <c r="Q1403" t="s">
        <v>1173</v>
      </c>
      <c r="R1403" t="s">
        <v>1173</v>
      </c>
      <c r="S1403" t="str">
        <f t="shared" si="42"/>
        <v>En el municipio de MONTEBELLO se tiene un total de Recuperado 251</v>
      </c>
      <c r="T1403" s="9" t="s">
        <v>1174</v>
      </c>
      <c r="U1403" t="s">
        <v>1175</v>
      </c>
    </row>
    <row r="1404" spans="1:21" x14ac:dyDescent="0.2">
      <c r="A1404">
        <f t="shared" si="43"/>
        <v>1403</v>
      </c>
      <c r="B1404" s="10">
        <v>43892</v>
      </c>
      <c r="C1404" s="10">
        <v>44437</v>
      </c>
      <c r="D1404" t="s">
        <v>113</v>
      </c>
      <c r="E1404" t="s">
        <v>184</v>
      </c>
      <c r="F1404" t="s">
        <v>1173</v>
      </c>
      <c r="G1404" t="s">
        <v>80</v>
      </c>
      <c r="H1404" t="s">
        <v>12</v>
      </c>
      <c r="I1404" t="s">
        <v>1179</v>
      </c>
      <c r="J1404" t="s">
        <v>1208</v>
      </c>
      <c r="K1404">
        <v>1</v>
      </c>
      <c r="L1404">
        <v>0</v>
      </c>
      <c r="M1404">
        <v>1</v>
      </c>
      <c r="N1404">
        <v>0</v>
      </c>
      <c r="O1404">
        <v>0</v>
      </c>
      <c r="P1404" t="s">
        <v>1173</v>
      </c>
      <c r="Q1404" t="s">
        <v>1173</v>
      </c>
      <c r="R1404" t="s">
        <v>1173</v>
      </c>
      <c r="S1404" t="str">
        <f t="shared" si="42"/>
        <v>En el municipio de MURINDO se tiene un total de Activo 1</v>
      </c>
      <c r="T1404" s="9" t="s">
        <v>1174</v>
      </c>
      <c r="U1404" t="s">
        <v>1175</v>
      </c>
    </row>
    <row r="1405" spans="1:21" x14ac:dyDescent="0.2">
      <c r="A1405">
        <f t="shared" si="43"/>
        <v>1404</v>
      </c>
      <c r="B1405" s="10">
        <v>43892</v>
      </c>
      <c r="C1405" s="10">
        <v>44437</v>
      </c>
      <c r="D1405" t="s">
        <v>113</v>
      </c>
      <c r="E1405" t="s">
        <v>184</v>
      </c>
      <c r="F1405" t="s">
        <v>1173</v>
      </c>
      <c r="G1405" t="s">
        <v>80</v>
      </c>
      <c r="H1405" t="s">
        <v>12</v>
      </c>
      <c r="I1405" t="s">
        <v>1177</v>
      </c>
      <c r="J1405" t="s">
        <v>1208</v>
      </c>
      <c r="K1405">
        <v>1</v>
      </c>
      <c r="L1405">
        <v>1</v>
      </c>
      <c r="M1405">
        <v>0</v>
      </c>
      <c r="N1405">
        <v>0</v>
      </c>
      <c r="O1405">
        <v>0</v>
      </c>
      <c r="P1405" t="s">
        <v>1173</v>
      </c>
      <c r="Q1405" t="s">
        <v>1173</v>
      </c>
      <c r="R1405" t="s">
        <v>1173</v>
      </c>
      <c r="S1405" t="str">
        <f t="shared" si="42"/>
        <v>En el municipio de MURINDO se tiene un total de Fallecido 1</v>
      </c>
      <c r="T1405" s="9" t="s">
        <v>1174</v>
      </c>
      <c r="U1405" t="s">
        <v>1175</v>
      </c>
    </row>
    <row r="1406" spans="1:21" x14ac:dyDescent="0.2">
      <c r="A1406">
        <f t="shared" si="43"/>
        <v>1405</v>
      </c>
      <c r="B1406" s="10">
        <v>43892</v>
      </c>
      <c r="C1406" s="10">
        <v>44437</v>
      </c>
      <c r="D1406" t="s">
        <v>113</v>
      </c>
      <c r="E1406" t="s">
        <v>184</v>
      </c>
      <c r="F1406" t="s">
        <v>1173</v>
      </c>
      <c r="G1406" t="s">
        <v>80</v>
      </c>
      <c r="H1406" t="s">
        <v>12</v>
      </c>
      <c r="I1406" t="s">
        <v>1178</v>
      </c>
      <c r="J1406" t="s">
        <v>1208</v>
      </c>
      <c r="K1406">
        <v>128</v>
      </c>
      <c r="L1406">
        <v>55</v>
      </c>
      <c r="M1406">
        <v>59</v>
      </c>
      <c r="N1406">
        <v>9</v>
      </c>
      <c r="O1406">
        <v>5</v>
      </c>
      <c r="P1406" t="s">
        <v>1173</v>
      </c>
      <c r="Q1406" t="s">
        <v>1173</v>
      </c>
      <c r="R1406" t="s">
        <v>1173</v>
      </c>
      <c r="S1406" t="str">
        <f t="shared" si="42"/>
        <v>En el municipio de MURINDO se tiene un total de Recuperado 128</v>
      </c>
      <c r="T1406" s="9" t="s">
        <v>1174</v>
      </c>
      <c r="U1406" t="s">
        <v>1175</v>
      </c>
    </row>
    <row r="1407" spans="1:21" x14ac:dyDescent="0.2">
      <c r="A1407">
        <f t="shared" si="43"/>
        <v>1406</v>
      </c>
      <c r="B1407" s="10">
        <v>43892</v>
      </c>
      <c r="C1407" s="10">
        <v>44437</v>
      </c>
      <c r="D1407" t="s">
        <v>113</v>
      </c>
      <c r="E1407" t="s">
        <v>185</v>
      </c>
      <c r="F1407" t="s">
        <v>1173</v>
      </c>
      <c r="G1407" t="s">
        <v>80</v>
      </c>
      <c r="H1407" t="s">
        <v>12</v>
      </c>
      <c r="I1407" t="s">
        <v>1179</v>
      </c>
      <c r="J1407" t="s">
        <v>1208</v>
      </c>
      <c r="K1407">
        <v>15</v>
      </c>
      <c r="L1407">
        <v>6</v>
      </c>
      <c r="M1407">
        <v>9</v>
      </c>
      <c r="N1407">
        <v>0</v>
      </c>
      <c r="O1407">
        <v>0</v>
      </c>
      <c r="P1407" t="s">
        <v>1173</v>
      </c>
      <c r="Q1407" t="s">
        <v>1173</v>
      </c>
      <c r="R1407" t="s">
        <v>1173</v>
      </c>
      <c r="S1407" t="str">
        <f t="shared" si="42"/>
        <v>En el municipio de MUTATA se tiene un total de Activo 15</v>
      </c>
      <c r="T1407" s="9" t="s">
        <v>1174</v>
      </c>
      <c r="U1407" t="s">
        <v>1175</v>
      </c>
    </row>
    <row r="1408" spans="1:21" x14ac:dyDescent="0.2">
      <c r="A1408">
        <f t="shared" si="43"/>
        <v>1407</v>
      </c>
      <c r="B1408" s="10">
        <v>43892</v>
      </c>
      <c r="C1408" s="10">
        <v>44437</v>
      </c>
      <c r="D1408" t="s">
        <v>113</v>
      </c>
      <c r="E1408" t="s">
        <v>185</v>
      </c>
      <c r="F1408" t="s">
        <v>1173</v>
      </c>
      <c r="G1408" t="s">
        <v>80</v>
      </c>
      <c r="H1408" t="s">
        <v>12</v>
      </c>
      <c r="I1408" t="s">
        <v>1177</v>
      </c>
      <c r="J1408" t="s">
        <v>1208</v>
      </c>
      <c r="K1408">
        <v>27</v>
      </c>
      <c r="L1408">
        <v>13</v>
      </c>
      <c r="M1408">
        <v>14</v>
      </c>
      <c r="N1408">
        <v>0</v>
      </c>
      <c r="O1408">
        <v>0</v>
      </c>
      <c r="P1408" t="s">
        <v>1173</v>
      </c>
      <c r="Q1408" t="s">
        <v>1173</v>
      </c>
      <c r="R1408" t="s">
        <v>1173</v>
      </c>
      <c r="S1408" t="str">
        <f t="shared" si="42"/>
        <v>En el municipio de MUTATA se tiene un total de Fallecido 27</v>
      </c>
      <c r="T1408" s="9" t="s">
        <v>1174</v>
      </c>
      <c r="U1408" t="s">
        <v>1175</v>
      </c>
    </row>
    <row r="1409" spans="1:21" x14ac:dyDescent="0.2">
      <c r="A1409">
        <f t="shared" si="43"/>
        <v>1408</v>
      </c>
      <c r="B1409" s="10">
        <v>43892</v>
      </c>
      <c r="C1409" s="10">
        <v>44437</v>
      </c>
      <c r="D1409" t="s">
        <v>113</v>
      </c>
      <c r="E1409" t="s">
        <v>185</v>
      </c>
      <c r="F1409" t="s">
        <v>1173</v>
      </c>
      <c r="G1409" t="s">
        <v>80</v>
      </c>
      <c r="H1409" t="s">
        <v>12</v>
      </c>
      <c r="I1409" t="s">
        <v>1178</v>
      </c>
      <c r="J1409" t="s">
        <v>1208</v>
      </c>
      <c r="K1409">
        <v>540</v>
      </c>
      <c r="L1409">
        <v>222</v>
      </c>
      <c r="M1409">
        <v>288</v>
      </c>
      <c r="N1409">
        <v>18</v>
      </c>
      <c r="O1409">
        <v>12</v>
      </c>
      <c r="P1409" t="s">
        <v>1173</v>
      </c>
      <c r="Q1409" t="s">
        <v>1173</v>
      </c>
      <c r="R1409" t="s">
        <v>1173</v>
      </c>
      <c r="S1409" t="str">
        <f t="shared" si="42"/>
        <v>En el municipio de MUTATA se tiene un total de Recuperado 540</v>
      </c>
      <c r="T1409" s="9" t="s">
        <v>1174</v>
      </c>
      <c r="U1409" t="s">
        <v>1175</v>
      </c>
    </row>
    <row r="1410" spans="1:21" x14ac:dyDescent="0.2">
      <c r="A1410">
        <f t="shared" si="43"/>
        <v>1409</v>
      </c>
      <c r="B1410" s="10">
        <v>43892</v>
      </c>
      <c r="C1410" s="10">
        <v>44437</v>
      </c>
      <c r="D1410" t="s">
        <v>113</v>
      </c>
      <c r="E1410" t="s">
        <v>185</v>
      </c>
      <c r="F1410" t="s">
        <v>1173</v>
      </c>
      <c r="G1410" t="s">
        <v>80</v>
      </c>
      <c r="H1410" t="s">
        <v>12</v>
      </c>
      <c r="I1410" t="s">
        <v>1180</v>
      </c>
      <c r="J1410" t="s">
        <v>1208</v>
      </c>
      <c r="K1410">
        <v>2</v>
      </c>
      <c r="L1410">
        <v>1</v>
      </c>
      <c r="M1410">
        <v>1</v>
      </c>
      <c r="N1410">
        <v>0</v>
      </c>
      <c r="O1410">
        <v>0</v>
      </c>
      <c r="P1410" t="s">
        <v>1173</v>
      </c>
      <c r="Q1410" t="s">
        <v>1173</v>
      </c>
      <c r="R1410" t="s">
        <v>1173</v>
      </c>
      <c r="S1410" t="str">
        <f t="shared" si="42"/>
        <v>En el municipio de MUTATA se tiene un total de Sin clasificar 2</v>
      </c>
      <c r="T1410" s="9" t="s">
        <v>1174</v>
      </c>
      <c r="U1410" t="s">
        <v>1175</v>
      </c>
    </row>
    <row r="1411" spans="1:21" x14ac:dyDescent="0.2">
      <c r="A1411">
        <f t="shared" si="43"/>
        <v>1410</v>
      </c>
      <c r="B1411" s="10">
        <v>43892</v>
      </c>
      <c r="C1411" s="10">
        <v>44437</v>
      </c>
      <c r="D1411" t="s">
        <v>113</v>
      </c>
      <c r="E1411" t="s">
        <v>186</v>
      </c>
      <c r="F1411" t="s">
        <v>1173</v>
      </c>
      <c r="G1411" t="s">
        <v>80</v>
      </c>
      <c r="H1411" t="s">
        <v>12</v>
      </c>
      <c r="I1411" t="s">
        <v>1179</v>
      </c>
      <c r="J1411" t="s">
        <v>1208</v>
      </c>
      <c r="K1411">
        <v>1</v>
      </c>
      <c r="L1411">
        <v>1</v>
      </c>
      <c r="M1411">
        <v>0</v>
      </c>
      <c r="N1411">
        <v>0</v>
      </c>
      <c r="O1411">
        <v>0</v>
      </c>
      <c r="P1411" t="s">
        <v>1173</v>
      </c>
      <c r="Q1411" t="s">
        <v>1173</v>
      </c>
      <c r="R1411" t="s">
        <v>1173</v>
      </c>
      <c r="S1411" t="str">
        <f t="shared" ref="S1411:S1474" si="44">"En el municipio de "&amp;E1411&amp;" se tiene un total de "&amp;I1411&amp;" "&amp;K1411</f>
        <v>En el municipio de NARIÑO se tiene un total de Activo 1</v>
      </c>
      <c r="T1411" s="9" t="s">
        <v>1174</v>
      </c>
      <c r="U1411" t="s">
        <v>1175</v>
      </c>
    </row>
    <row r="1412" spans="1:21" x14ac:dyDescent="0.2">
      <c r="A1412">
        <f t="shared" ref="A1412:A1475" si="45">A1411+1</f>
        <v>1411</v>
      </c>
      <c r="B1412" s="10">
        <v>43892</v>
      </c>
      <c r="C1412" s="10">
        <v>44437</v>
      </c>
      <c r="D1412" t="s">
        <v>113</v>
      </c>
      <c r="E1412" t="s">
        <v>186</v>
      </c>
      <c r="F1412" t="s">
        <v>1173</v>
      </c>
      <c r="G1412" t="s">
        <v>80</v>
      </c>
      <c r="H1412" t="s">
        <v>12</v>
      </c>
      <c r="I1412" t="s">
        <v>1177</v>
      </c>
      <c r="J1412" t="s">
        <v>1208</v>
      </c>
      <c r="K1412">
        <v>10</v>
      </c>
      <c r="L1412">
        <v>4</v>
      </c>
      <c r="M1412">
        <v>6</v>
      </c>
      <c r="N1412">
        <v>0</v>
      </c>
      <c r="O1412">
        <v>0</v>
      </c>
      <c r="P1412" t="s">
        <v>1173</v>
      </c>
      <c r="Q1412" t="s">
        <v>1173</v>
      </c>
      <c r="R1412" t="s">
        <v>1173</v>
      </c>
      <c r="S1412" t="str">
        <f t="shared" si="44"/>
        <v>En el municipio de NARIÑO se tiene un total de Fallecido 10</v>
      </c>
      <c r="T1412" s="9" t="s">
        <v>1174</v>
      </c>
      <c r="U1412" t="s">
        <v>1175</v>
      </c>
    </row>
    <row r="1413" spans="1:21" x14ac:dyDescent="0.2">
      <c r="A1413">
        <f t="shared" si="45"/>
        <v>1412</v>
      </c>
      <c r="B1413" s="10">
        <v>43892</v>
      </c>
      <c r="C1413" s="10">
        <v>44437</v>
      </c>
      <c r="D1413" t="s">
        <v>113</v>
      </c>
      <c r="E1413" t="s">
        <v>186</v>
      </c>
      <c r="F1413" t="s">
        <v>1173</v>
      </c>
      <c r="G1413" t="s">
        <v>80</v>
      </c>
      <c r="H1413" t="s">
        <v>12</v>
      </c>
      <c r="I1413" t="s">
        <v>1178</v>
      </c>
      <c r="J1413" t="s">
        <v>1208</v>
      </c>
      <c r="K1413">
        <v>250</v>
      </c>
      <c r="L1413">
        <v>142</v>
      </c>
      <c r="M1413">
        <v>93</v>
      </c>
      <c r="N1413">
        <v>10</v>
      </c>
      <c r="O1413">
        <v>5</v>
      </c>
      <c r="P1413" t="s">
        <v>1173</v>
      </c>
      <c r="Q1413" t="s">
        <v>1173</v>
      </c>
      <c r="R1413" t="s">
        <v>1173</v>
      </c>
      <c r="S1413" t="str">
        <f t="shared" si="44"/>
        <v>En el municipio de NARIÑO se tiene un total de Recuperado 250</v>
      </c>
      <c r="T1413" s="9" t="s">
        <v>1174</v>
      </c>
      <c r="U1413" t="s">
        <v>1175</v>
      </c>
    </row>
    <row r="1414" spans="1:21" x14ac:dyDescent="0.2">
      <c r="A1414">
        <f t="shared" si="45"/>
        <v>1413</v>
      </c>
      <c r="B1414" s="10">
        <v>43892</v>
      </c>
      <c r="C1414" s="10">
        <v>44437</v>
      </c>
      <c r="D1414" t="s">
        <v>113</v>
      </c>
      <c r="E1414" t="s">
        <v>186</v>
      </c>
      <c r="F1414" t="s">
        <v>1173</v>
      </c>
      <c r="G1414" t="s">
        <v>80</v>
      </c>
      <c r="H1414" t="s">
        <v>12</v>
      </c>
      <c r="I1414" t="s">
        <v>1180</v>
      </c>
      <c r="J1414" t="s">
        <v>1208</v>
      </c>
      <c r="K1414">
        <v>1</v>
      </c>
      <c r="L1414">
        <v>1</v>
      </c>
      <c r="M1414">
        <v>0</v>
      </c>
      <c r="N1414">
        <v>0</v>
      </c>
      <c r="O1414">
        <v>0</v>
      </c>
      <c r="P1414" t="s">
        <v>1173</v>
      </c>
      <c r="Q1414" t="s">
        <v>1173</v>
      </c>
      <c r="R1414" t="s">
        <v>1173</v>
      </c>
      <c r="S1414" t="str">
        <f t="shared" si="44"/>
        <v>En el municipio de NARIÑO se tiene un total de Sin clasificar 1</v>
      </c>
      <c r="T1414" s="9" t="s">
        <v>1174</v>
      </c>
      <c r="U1414" t="s">
        <v>1175</v>
      </c>
    </row>
    <row r="1415" spans="1:21" x14ac:dyDescent="0.2">
      <c r="A1415">
        <f t="shared" si="45"/>
        <v>1414</v>
      </c>
      <c r="B1415" s="10">
        <v>43892</v>
      </c>
      <c r="C1415" s="10">
        <v>44437</v>
      </c>
      <c r="D1415" t="s">
        <v>113</v>
      </c>
      <c r="E1415" t="s">
        <v>187</v>
      </c>
      <c r="F1415" t="s">
        <v>1173</v>
      </c>
      <c r="G1415" t="s">
        <v>80</v>
      </c>
      <c r="H1415" t="s">
        <v>12</v>
      </c>
      <c r="I1415" t="s">
        <v>1179</v>
      </c>
      <c r="J1415" t="s">
        <v>1208</v>
      </c>
      <c r="K1415">
        <v>3</v>
      </c>
      <c r="L1415">
        <v>2</v>
      </c>
      <c r="M1415">
        <v>1</v>
      </c>
      <c r="N1415">
        <v>0</v>
      </c>
      <c r="O1415">
        <v>0</v>
      </c>
      <c r="P1415" t="s">
        <v>1173</v>
      </c>
      <c r="Q1415" t="s">
        <v>1173</v>
      </c>
      <c r="R1415" t="s">
        <v>1173</v>
      </c>
      <c r="S1415" t="str">
        <f t="shared" si="44"/>
        <v>En el municipio de NECHI se tiene un total de Activo 3</v>
      </c>
      <c r="T1415" s="9" t="s">
        <v>1174</v>
      </c>
      <c r="U1415" t="s">
        <v>1175</v>
      </c>
    </row>
    <row r="1416" spans="1:21" x14ac:dyDescent="0.2">
      <c r="A1416">
        <f t="shared" si="45"/>
        <v>1415</v>
      </c>
      <c r="B1416" s="10">
        <v>43892</v>
      </c>
      <c r="C1416" s="10">
        <v>44437</v>
      </c>
      <c r="D1416" t="s">
        <v>113</v>
      </c>
      <c r="E1416" t="s">
        <v>187</v>
      </c>
      <c r="F1416" t="s">
        <v>1173</v>
      </c>
      <c r="G1416" t="s">
        <v>80</v>
      </c>
      <c r="H1416" t="s">
        <v>12</v>
      </c>
      <c r="I1416" t="s">
        <v>1177</v>
      </c>
      <c r="J1416" t="s">
        <v>1208</v>
      </c>
      <c r="K1416">
        <v>31</v>
      </c>
      <c r="L1416">
        <v>14</v>
      </c>
      <c r="M1416">
        <v>16</v>
      </c>
      <c r="N1416">
        <v>1</v>
      </c>
      <c r="O1416">
        <v>0</v>
      </c>
      <c r="P1416" t="s">
        <v>1173</v>
      </c>
      <c r="Q1416" t="s">
        <v>1173</v>
      </c>
      <c r="R1416" t="s">
        <v>1173</v>
      </c>
      <c r="S1416" t="str">
        <f t="shared" si="44"/>
        <v>En el municipio de NECHI se tiene un total de Fallecido 31</v>
      </c>
      <c r="T1416" s="9" t="s">
        <v>1174</v>
      </c>
      <c r="U1416" t="s">
        <v>1175</v>
      </c>
    </row>
    <row r="1417" spans="1:21" x14ac:dyDescent="0.2">
      <c r="A1417">
        <f t="shared" si="45"/>
        <v>1416</v>
      </c>
      <c r="B1417" s="10">
        <v>43892</v>
      </c>
      <c r="C1417" s="10">
        <v>44437</v>
      </c>
      <c r="D1417" t="s">
        <v>113</v>
      </c>
      <c r="E1417" t="s">
        <v>187</v>
      </c>
      <c r="F1417" t="s">
        <v>1173</v>
      </c>
      <c r="G1417" t="s">
        <v>80</v>
      </c>
      <c r="H1417" t="s">
        <v>12</v>
      </c>
      <c r="I1417" t="s">
        <v>1178</v>
      </c>
      <c r="J1417" t="s">
        <v>1208</v>
      </c>
      <c r="K1417">
        <v>459</v>
      </c>
      <c r="L1417">
        <v>235</v>
      </c>
      <c r="M1417">
        <v>195</v>
      </c>
      <c r="N1417">
        <v>15</v>
      </c>
      <c r="O1417">
        <v>14</v>
      </c>
      <c r="P1417" t="s">
        <v>1173</v>
      </c>
      <c r="Q1417" t="s">
        <v>1173</v>
      </c>
      <c r="R1417" t="s">
        <v>1173</v>
      </c>
      <c r="S1417" t="str">
        <f t="shared" si="44"/>
        <v>En el municipio de NECHI se tiene un total de Recuperado 459</v>
      </c>
      <c r="T1417" s="9" t="s">
        <v>1174</v>
      </c>
      <c r="U1417" t="s">
        <v>1175</v>
      </c>
    </row>
    <row r="1418" spans="1:21" x14ac:dyDescent="0.2">
      <c r="A1418">
        <f t="shared" si="45"/>
        <v>1417</v>
      </c>
      <c r="B1418" s="10">
        <v>43892</v>
      </c>
      <c r="C1418" s="10">
        <v>44437</v>
      </c>
      <c r="D1418" t="s">
        <v>113</v>
      </c>
      <c r="E1418" t="s">
        <v>187</v>
      </c>
      <c r="F1418" t="s">
        <v>1173</v>
      </c>
      <c r="G1418" t="s">
        <v>80</v>
      </c>
      <c r="H1418" t="s">
        <v>12</v>
      </c>
      <c r="I1418" t="s">
        <v>1180</v>
      </c>
      <c r="J1418" t="s">
        <v>1208</v>
      </c>
      <c r="K1418">
        <v>2</v>
      </c>
      <c r="L1418">
        <v>0</v>
      </c>
      <c r="M1418">
        <v>2</v>
      </c>
      <c r="N1418">
        <v>0</v>
      </c>
      <c r="O1418">
        <v>0</v>
      </c>
      <c r="P1418" t="s">
        <v>1173</v>
      </c>
      <c r="Q1418" t="s">
        <v>1173</v>
      </c>
      <c r="R1418" t="s">
        <v>1173</v>
      </c>
      <c r="S1418" t="str">
        <f t="shared" si="44"/>
        <v>En el municipio de NECHI se tiene un total de Sin clasificar 2</v>
      </c>
      <c r="T1418" s="9" t="s">
        <v>1174</v>
      </c>
      <c r="U1418" t="s">
        <v>1175</v>
      </c>
    </row>
    <row r="1419" spans="1:21" x14ac:dyDescent="0.2">
      <c r="A1419">
        <f t="shared" si="45"/>
        <v>1418</v>
      </c>
      <c r="B1419" s="10">
        <v>43892</v>
      </c>
      <c r="C1419" s="10">
        <v>44437</v>
      </c>
      <c r="D1419" t="s">
        <v>113</v>
      </c>
      <c r="E1419" t="s">
        <v>188</v>
      </c>
      <c r="F1419" t="s">
        <v>1173</v>
      </c>
      <c r="G1419" t="s">
        <v>80</v>
      </c>
      <c r="H1419" t="s">
        <v>12</v>
      </c>
      <c r="I1419" t="s">
        <v>1179</v>
      </c>
      <c r="J1419" t="s">
        <v>1208</v>
      </c>
      <c r="K1419">
        <v>31</v>
      </c>
      <c r="L1419">
        <v>15</v>
      </c>
      <c r="M1419">
        <v>12</v>
      </c>
      <c r="N1419">
        <v>3</v>
      </c>
      <c r="O1419">
        <v>1</v>
      </c>
      <c r="P1419" t="s">
        <v>1173</v>
      </c>
      <c r="Q1419" t="s">
        <v>1173</v>
      </c>
      <c r="R1419" t="s">
        <v>1173</v>
      </c>
      <c r="S1419" t="str">
        <f t="shared" si="44"/>
        <v>En el municipio de NECOCLI se tiene un total de Activo 31</v>
      </c>
      <c r="T1419" s="9" t="s">
        <v>1174</v>
      </c>
      <c r="U1419" t="s">
        <v>1175</v>
      </c>
    </row>
    <row r="1420" spans="1:21" x14ac:dyDescent="0.2">
      <c r="A1420">
        <f t="shared" si="45"/>
        <v>1419</v>
      </c>
      <c r="B1420" s="10">
        <v>43892</v>
      </c>
      <c r="C1420" s="10">
        <v>44437</v>
      </c>
      <c r="D1420" t="s">
        <v>113</v>
      </c>
      <c r="E1420" t="s">
        <v>188</v>
      </c>
      <c r="F1420" t="s">
        <v>1173</v>
      </c>
      <c r="G1420" t="s">
        <v>80</v>
      </c>
      <c r="H1420" t="s">
        <v>12</v>
      </c>
      <c r="I1420" t="s">
        <v>1177</v>
      </c>
      <c r="J1420" t="s">
        <v>1208</v>
      </c>
      <c r="K1420">
        <v>60</v>
      </c>
      <c r="L1420">
        <v>21</v>
      </c>
      <c r="M1420">
        <v>39</v>
      </c>
      <c r="N1420">
        <v>0</v>
      </c>
      <c r="O1420">
        <v>0</v>
      </c>
      <c r="P1420" t="s">
        <v>1173</v>
      </c>
      <c r="Q1420" t="s">
        <v>1173</v>
      </c>
      <c r="R1420" t="s">
        <v>1173</v>
      </c>
      <c r="S1420" t="str">
        <f t="shared" si="44"/>
        <v>En el municipio de NECOCLI se tiene un total de Fallecido 60</v>
      </c>
      <c r="T1420" s="9" t="s">
        <v>1174</v>
      </c>
      <c r="U1420" t="s">
        <v>1175</v>
      </c>
    </row>
    <row r="1421" spans="1:21" x14ac:dyDescent="0.2">
      <c r="A1421">
        <f t="shared" si="45"/>
        <v>1420</v>
      </c>
      <c r="B1421" s="10">
        <v>43892</v>
      </c>
      <c r="C1421" s="10">
        <v>44437</v>
      </c>
      <c r="D1421" t="s">
        <v>113</v>
      </c>
      <c r="E1421" t="s">
        <v>188</v>
      </c>
      <c r="F1421" t="s">
        <v>1173</v>
      </c>
      <c r="G1421" t="s">
        <v>80</v>
      </c>
      <c r="H1421" t="s">
        <v>12</v>
      </c>
      <c r="I1421" t="s">
        <v>1178</v>
      </c>
      <c r="J1421" t="s">
        <v>1208</v>
      </c>
      <c r="K1421">
        <v>856</v>
      </c>
      <c r="L1421">
        <v>416</v>
      </c>
      <c r="M1421">
        <v>402</v>
      </c>
      <c r="N1421">
        <v>24</v>
      </c>
      <c r="O1421">
        <v>14</v>
      </c>
      <c r="P1421" t="s">
        <v>1173</v>
      </c>
      <c r="Q1421" t="s">
        <v>1173</v>
      </c>
      <c r="R1421" t="s">
        <v>1173</v>
      </c>
      <c r="S1421" t="str">
        <f t="shared" si="44"/>
        <v>En el municipio de NECOCLI se tiene un total de Recuperado 856</v>
      </c>
      <c r="T1421" s="9" t="s">
        <v>1174</v>
      </c>
      <c r="U1421" t="s">
        <v>1175</v>
      </c>
    </row>
    <row r="1422" spans="1:21" x14ac:dyDescent="0.2">
      <c r="A1422">
        <f t="shared" si="45"/>
        <v>1421</v>
      </c>
      <c r="B1422" s="10">
        <v>43892</v>
      </c>
      <c r="C1422" s="10">
        <v>44437</v>
      </c>
      <c r="D1422" t="s">
        <v>113</v>
      </c>
      <c r="E1422" t="s">
        <v>188</v>
      </c>
      <c r="F1422" t="s">
        <v>1173</v>
      </c>
      <c r="G1422" t="s">
        <v>80</v>
      </c>
      <c r="H1422" t="s">
        <v>12</v>
      </c>
      <c r="I1422" t="s">
        <v>1180</v>
      </c>
      <c r="J1422" t="s">
        <v>1208</v>
      </c>
      <c r="K1422">
        <v>5</v>
      </c>
      <c r="L1422">
        <v>0</v>
      </c>
      <c r="M1422">
        <v>4</v>
      </c>
      <c r="N1422">
        <v>0</v>
      </c>
      <c r="O1422">
        <v>1</v>
      </c>
      <c r="P1422" t="s">
        <v>1173</v>
      </c>
      <c r="Q1422" t="s">
        <v>1173</v>
      </c>
      <c r="R1422" t="s">
        <v>1173</v>
      </c>
      <c r="S1422" t="str">
        <f t="shared" si="44"/>
        <v>En el municipio de NECOCLI se tiene un total de Sin clasificar 5</v>
      </c>
      <c r="T1422" s="9" t="s">
        <v>1174</v>
      </c>
      <c r="U1422" t="s">
        <v>1175</v>
      </c>
    </row>
    <row r="1423" spans="1:21" x14ac:dyDescent="0.2">
      <c r="A1423">
        <f t="shared" si="45"/>
        <v>1422</v>
      </c>
      <c r="B1423" s="10">
        <v>43892</v>
      </c>
      <c r="C1423" s="10">
        <v>44437</v>
      </c>
      <c r="D1423" t="s">
        <v>113</v>
      </c>
      <c r="E1423" t="s">
        <v>189</v>
      </c>
      <c r="F1423" t="s">
        <v>1173</v>
      </c>
      <c r="G1423" t="s">
        <v>80</v>
      </c>
      <c r="H1423" t="s">
        <v>12</v>
      </c>
      <c r="I1423" t="s">
        <v>1179</v>
      </c>
      <c r="J1423" t="s">
        <v>1208</v>
      </c>
      <c r="K1423">
        <v>1</v>
      </c>
      <c r="L1423">
        <v>1</v>
      </c>
      <c r="M1423">
        <v>0</v>
      </c>
      <c r="N1423">
        <v>0</v>
      </c>
      <c r="O1423">
        <v>0</v>
      </c>
      <c r="P1423" t="s">
        <v>1173</v>
      </c>
      <c r="Q1423" t="s">
        <v>1173</v>
      </c>
      <c r="R1423" t="s">
        <v>1173</v>
      </c>
      <c r="S1423" t="str">
        <f t="shared" si="44"/>
        <v>En el municipio de OLAYA se tiene un total de Activo 1</v>
      </c>
      <c r="T1423" s="9" t="s">
        <v>1174</v>
      </c>
      <c r="U1423" t="s">
        <v>1175</v>
      </c>
    </row>
    <row r="1424" spans="1:21" x14ac:dyDescent="0.2">
      <c r="A1424">
        <f t="shared" si="45"/>
        <v>1423</v>
      </c>
      <c r="B1424" s="10">
        <v>43892</v>
      </c>
      <c r="C1424" s="10">
        <v>44437</v>
      </c>
      <c r="D1424" t="s">
        <v>113</v>
      </c>
      <c r="E1424" t="s">
        <v>189</v>
      </c>
      <c r="F1424" t="s">
        <v>1173</v>
      </c>
      <c r="G1424" t="s">
        <v>80</v>
      </c>
      <c r="H1424" t="s">
        <v>12</v>
      </c>
      <c r="I1424" t="s">
        <v>1177</v>
      </c>
      <c r="J1424" t="s">
        <v>1208</v>
      </c>
      <c r="K1424">
        <v>4</v>
      </c>
      <c r="L1424">
        <v>2</v>
      </c>
      <c r="M1424">
        <v>2</v>
      </c>
      <c r="N1424">
        <v>0</v>
      </c>
      <c r="O1424">
        <v>0</v>
      </c>
      <c r="P1424" t="s">
        <v>1173</v>
      </c>
      <c r="Q1424" t="s">
        <v>1173</v>
      </c>
      <c r="R1424" t="s">
        <v>1173</v>
      </c>
      <c r="S1424" t="str">
        <f t="shared" si="44"/>
        <v>En el municipio de OLAYA se tiene un total de Fallecido 4</v>
      </c>
      <c r="T1424" s="9" t="s">
        <v>1174</v>
      </c>
      <c r="U1424" t="s">
        <v>1175</v>
      </c>
    </row>
    <row r="1425" spans="1:21" x14ac:dyDescent="0.2">
      <c r="A1425">
        <f t="shared" si="45"/>
        <v>1424</v>
      </c>
      <c r="B1425" s="10">
        <v>43892</v>
      </c>
      <c r="C1425" s="10">
        <v>44437</v>
      </c>
      <c r="D1425" t="s">
        <v>113</v>
      </c>
      <c r="E1425" t="s">
        <v>189</v>
      </c>
      <c r="F1425" t="s">
        <v>1173</v>
      </c>
      <c r="G1425" t="s">
        <v>80</v>
      </c>
      <c r="H1425" t="s">
        <v>12</v>
      </c>
      <c r="I1425" t="s">
        <v>1178</v>
      </c>
      <c r="J1425" t="s">
        <v>1208</v>
      </c>
      <c r="K1425">
        <v>123</v>
      </c>
      <c r="L1425">
        <v>62</v>
      </c>
      <c r="M1425">
        <v>53</v>
      </c>
      <c r="N1425">
        <v>6</v>
      </c>
      <c r="O1425">
        <v>2</v>
      </c>
      <c r="P1425" t="s">
        <v>1173</v>
      </c>
      <c r="Q1425" t="s">
        <v>1173</v>
      </c>
      <c r="R1425" t="s">
        <v>1173</v>
      </c>
      <c r="S1425" t="str">
        <f t="shared" si="44"/>
        <v>En el municipio de OLAYA se tiene un total de Recuperado 123</v>
      </c>
      <c r="T1425" s="9" t="s">
        <v>1174</v>
      </c>
      <c r="U1425" t="s">
        <v>1175</v>
      </c>
    </row>
    <row r="1426" spans="1:21" x14ac:dyDescent="0.2">
      <c r="A1426">
        <f t="shared" si="45"/>
        <v>1425</v>
      </c>
      <c r="B1426" s="10">
        <v>43892</v>
      </c>
      <c r="C1426" s="10">
        <v>44437</v>
      </c>
      <c r="D1426" t="s">
        <v>113</v>
      </c>
      <c r="E1426" t="s">
        <v>190</v>
      </c>
      <c r="F1426" t="s">
        <v>1173</v>
      </c>
      <c r="G1426" t="s">
        <v>80</v>
      </c>
      <c r="H1426" t="s">
        <v>12</v>
      </c>
      <c r="I1426" t="s">
        <v>1179</v>
      </c>
      <c r="J1426" t="s">
        <v>1208</v>
      </c>
      <c r="K1426">
        <v>1</v>
      </c>
      <c r="L1426">
        <v>0</v>
      </c>
      <c r="M1426">
        <v>1</v>
      </c>
      <c r="N1426">
        <v>0</v>
      </c>
      <c r="O1426">
        <v>0</v>
      </c>
      <c r="P1426" t="s">
        <v>1173</v>
      </c>
      <c r="Q1426" t="s">
        <v>1173</v>
      </c>
      <c r="R1426" t="s">
        <v>1173</v>
      </c>
      <c r="S1426" t="str">
        <f t="shared" si="44"/>
        <v>En el municipio de PEQUE se tiene un total de Activo 1</v>
      </c>
      <c r="T1426" s="9" t="s">
        <v>1174</v>
      </c>
      <c r="U1426" t="s">
        <v>1175</v>
      </c>
    </row>
    <row r="1427" spans="1:21" x14ac:dyDescent="0.2">
      <c r="A1427">
        <f t="shared" si="45"/>
        <v>1426</v>
      </c>
      <c r="B1427" s="10">
        <v>43892</v>
      </c>
      <c r="C1427" s="10">
        <v>44437</v>
      </c>
      <c r="D1427" t="s">
        <v>113</v>
      </c>
      <c r="E1427" t="s">
        <v>190</v>
      </c>
      <c r="F1427" t="s">
        <v>1173</v>
      </c>
      <c r="G1427" t="s">
        <v>80</v>
      </c>
      <c r="H1427" t="s">
        <v>12</v>
      </c>
      <c r="I1427" t="s">
        <v>1177</v>
      </c>
      <c r="J1427" t="s">
        <v>1208</v>
      </c>
      <c r="K1427">
        <v>6</v>
      </c>
      <c r="L1427">
        <v>1</v>
      </c>
      <c r="M1427">
        <v>5</v>
      </c>
      <c r="N1427">
        <v>0</v>
      </c>
      <c r="O1427">
        <v>0</v>
      </c>
      <c r="P1427" t="s">
        <v>1173</v>
      </c>
      <c r="Q1427" t="s">
        <v>1173</v>
      </c>
      <c r="R1427" t="s">
        <v>1173</v>
      </c>
      <c r="S1427" t="str">
        <f t="shared" si="44"/>
        <v>En el municipio de PEQUE se tiene un total de Fallecido 6</v>
      </c>
      <c r="T1427" s="9" t="s">
        <v>1174</v>
      </c>
      <c r="U1427" t="s">
        <v>1175</v>
      </c>
    </row>
    <row r="1428" spans="1:21" x14ac:dyDescent="0.2">
      <c r="A1428">
        <f t="shared" si="45"/>
        <v>1427</v>
      </c>
      <c r="B1428" s="10">
        <v>43892</v>
      </c>
      <c r="C1428" s="10">
        <v>44437</v>
      </c>
      <c r="D1428" t="s">
        <v>113</v>
      </c>
      <c r="E1428" t="s">
        <v>190</v>
      </c>
      <c r="F1428" t="s">
        <v>1173</v>
      </c>
      <c r="G1428" t="s">
        <v>80</v>
      </c>
      <c r="H1428" t="s">
        <v>12</v>
      </c>
      <c r="I1428" t="s">
        <v>1178</v>
      </c>
      <c r="J1428" t="s">
        <v>1208</v>
      </c>
      <c r="K1428">
        <v>288</v>
      </c>
      <c r="L1428">
        <v>137</v>
      </c>
      <c r="M1428">
        <v>123</v>
      </c>
      <c r="N1428">
        <v>16</v>
      </c>
      <c r="O1428">
        <v>12</v>
      </c>
      <c r="P1428" t="s">
        <v>1173</v>
      </c>
      <c r="Q1428" t="s">
        <v>1173</v>
      </c>
      <c r="R1428" t="s">
        <v>1173</v>
      </c>
      <c r="S1428" t="str">
        <f t="shared" si="44"/>
        <v>En el municipio de PEQUE se tiene un total de Recuperado 288</v>
      </c>
      <c r="T1428" s="9" t="s">
        <v>1174</v>
      </c>
      <c r="U1428" t="s">
        <v>1175</v>
      </c>
    </row>
    <row r="1429" spans="1:21" x14ac:dyDescent="0.2">
      <c r="A1429">
        <f t="shared" si="45"/>
        <v>1428</v>
      </c>
      <c r="B1429" s="10">
        <v>43892</v>
      </c>
      <c r="C1429" s="10">
        <v>44437</v>
      </c>
      <c r="D1429" t="s">
        <v>113</v>
      </c>
      <c r="E1429" t="s">
        <v>190</v>
      </c>
      <c r="F1429" t="s">
        <v>1173</v>
      </c>
      <c r="G1429" t="s">
        <v>80</v>
      </c>
      <c r="H1429" t="s">
        <v>12</v>
      </c>
      <c r="I1429" t="s">
        <v>1180</v>
      </c>
      <c r="J1429" t="s">
        <v>1208</v>
      </c>
      <c r="K1429">
        <v>1</v>
      </c>
      <c r="L1429">
        <v>1</v>
      </c>
      <c r="M1429">
        <v>0</v>
      </c>
      <c r="N1429">
        <v>0</v>
      </c>
      <c r="O1429">
        <v>0</v>
      </c>
      <c r="P1429" t="s">
        <v>1173</v>
      </c>
      <c r="Q1429" t="s">
        <v>1173</v>
      </c>
      <c r="R1429" t="s">
        <v>1173</v>
      </c>
      <c r="S1429" t="str">
        <f t="shared" si="44"/>
        <v>En el municipio de PEQUE se tiene un total de Sin clasificar 1</v>
      </c>
      <c r="T1429" s="9" t="s">
        <v>1174</v>
      </c>
      <c r="U1429" t="s">
        <v>1175</v>
      </c>
    </row>
    <row r="1430" spans="1:21" x14ac:dyDescent="0.2">
      <c r="A1430">
        <f t="shared" si="45"/>
        <v>1429</v>
      </c>
      <c r="B1430" s="10">
        <v>43892</v>
      </c>
      <c r="C1430" s="10">
        <v>44437</v>
      </c>
      <c r="D1430" t="s">
        <v>113</v>
      </c>
      <c r="E1430" t="s">
        <v>191</v>
      </c>
      <c r="F1430" t="s">
        <v>1173</v>
      </c>
      <c r="G1430" t="s">
        <v>80</v>
      </c>
      <c r="H1430" t="s">
        <v>12</v>
      </c>
      <c r="I1430" t="s">
        <v>1179</v>
      </c>
      <c r="J1430" t="s">
        <v>1208</v>
      </c>
      <c r="K1430">
        <v>15</v>
      </c>
      <c r="L1430">
        <v>7</v>
      </c>
      <c r="M1430">
        <v>7</v>
      </c>
      <c r="N1430">
        <v>1</v>
      </c>
      <c r="O1430">
        <v>0</v>
      </c>
      <c r="P1430" t="s">
        <v>1173</v>
      </c>
      <c r="Q1430" t="s">
        <v>1173</v>
      </c>
      <c r="R1430" t="s">
        <v>1173</v>
      </c>
      <c r="S1430" t="str">
        <f t="shared" si="44"/>
        <v>En el municipio de PEÑOL se tiene un total de Activo 15</v>
      </c>
      <c r="T1430" s="9" t="s">
        <v>1174</v>
      </c>
      <c r="U1430" t="s">
        <v>1175</v>
      </c>
    </row>
    <row r="1431" spans="1:21" x14ac:dyDescent="0.2">
      <c r="A1431">
        <f t="shared" si="45"/>
        <v>1430</v>
      </c>
      <c r="B1431" s="10">
        <v>43892</v>
      </c>
      <c r="C1431" s="10">
        <v>44437</v>
      </c>
      <c r="D1431" t="s">
        <v>113</v>
      </c>
      <c r="E1431" t="s">
        <v>191</v>
      </c>
      <c r="F1431" t="s">
        <v>1173</v>
      </c>
      <c r="G1431" t="s">
        <v>80</v>
      </c>
      <c r="H1431" t="s">
        <v>12</v>
      </c>
      <c r="I1431" t="s">
        <v>1177</v>
      </c>
      <c r="J1431" t="s">
        <v>1208</v>
      </c>
      <c r="K1431">
        <v>35</v>
      </c>
      <c r="L1431">
        <v>14</v>
      </c>
      <c r="M1431">
        <v>21</v>
      </c>
      <c r="N1431">
        <v>0</v>
      </c>
      <c r="O1431">
        <v>0</v>
      </c>
      <c r="P1431" t="s">
        <v>1173</v>
      </c>
      <c r="Q1431" t="s">
        <v>1173</v>
      </c>
      <c r="R1431" t="s">
        <v>1173</v>
      </c>
      <c r="S1431" t="str">
        <f t="shared" si="44"/>
        <v>En el municipio de PEÑOL se tiene un total de Fallecido 35</v>
      </c>
      <c r="T1431" s="9" t="s">
        <v>1174</v>
      </c>
      <c r="U1431" t="s">
        <v>1175</v>
      </c>
    </row>
    <row r="1432" spans="1:21" x14ac:dyDescent="0.2">
      <c r="A1432">
        <f t="shared" si="45"/>
        <v>1431</v>
      </c>
      <c r="B1432" s="10">
        <v>43892</v>
      </c>
      <c r="C1432" s="10">
        <v>44437</v>
      </c>
      <c r="D1432" t="s">
        <v>113</v>
      </c>
      <c r="E1432" t="s">
        <v>191</v>
      </c>
      <c r="F1432" t="s">
        <v>1173</v>
      </c>
      <c r="G1432" t="s">
        <v>80</v>
      </c>
      <c r="H1432" t="s">
        <v>12</v>
      </c>
      <c r="I1432" t="s">
        <v>1178</v>
      </c>
      <c r="J1432" t="s">
        <v>1208</v>
      </c>
      <c r="K1432">
        <v>1142</v>
      </c>
      <c r="L1432">
        <v>610</v>
      </c>
      <c r="M1432">
        <v>473</v>
      </c>
      <c r="N1432">
        <v>31</v>
      </c>
      <c r="O1432">
        <v>28</v>
      </c>
      <c r="P1432" t="s">
        <v>1173</v>
      </c>
      <c r="Q1432" t="s">
        <v>1173</v>
      </c>
      <c r="R1432" t="s">
        <v>1173</v>
      </c>
      <c r="S1432" t="str">
        <f t="shared" si="44"/>
        <v>En el municipio de PEÑOL se tiene un total de Recuperado 1142</v>
      </c>
      <c r="T1432" s="9" t="s">
        <v>1174</v>
      </c>
      <c r="U1432" t="s">
        <v>1175</v>
      </c>
    </row>
    <row r="1433" spans="1:21" x14ac:dyDescent="0.2">
      <c r="A1433">
        <f t="shared" si="45"/>
        <v>1432</v>
      </c>
      <c r="B1433" s="10">
        <v>43892</v>
      </c>
      <c r="C1433" s="10">
        <v>44437</v>
      </c>
      <c r="D1433" t="s">
        <v>113</v>
      </c>
      <c r="E1433" t="s">
        <v>191</v>
      </c>
      <c r="F1433" t="s">
        <v>1173</v>
      </c>
      <c r="G1433" t="s">
        <v>80</v>
      </c>
      <c r="H1433" t="s">
        <v>12</v>
      </c>
      <c r="I1433" t="s">
        <v>1180</v>
      </c>
      <c r="J1433" t="s">
        <v>1208</v>
      </c>
      <c r="K1433">
        <v>1</v>
      </c>
      <c r="L1433">
        <v>0</v>
      </c>
      <c r="M1433">
        <v>1</v>
      </c>
      <c r="N1433">
        <v>0</v>
      </c>
      <c r="O1433">
        <v>0</v>
      </c>
      <c r="P1433" t="s">
        <v>1173</v>
      </c>
      <c r="Q1433" t="s">
        <v>1173</v>
      </c>
      <c r="R1433" t="s">
        <v>1173</v>
      </c>
      <c r="S1433" t="str">
        <f t="shared" si="44"/>
        <v>En el municipio de PEÑOL se tiene un total de Sin clasificar 1</v>
      </c>
      <c r="T1433" s="9" t="s">
        <v>1174</v>
      </c>
      <c r="U1433" t="s">
        <v>1175</v>
      </c>
    </row>
    <row r="1434" spans="1:21" x14ac:dyDescent="0.2">
      <c r="A1434">
        <f t="shared" si="45"/>
        <v>1433</v>
      </c>
      <c r="B1434" s="10">
        <v>43892</v>
      </c>
      <c r="C1434" s="10">
        <v>44437</v>
      </c>
      <c r="D1434" t="s">
        <v>113</v>
      </c>
      <c r="E1434" t="s">
        <v>192</v>
      </c>
      <c r="F1434" t="s">
        <v>1173</v>
      </c>
      <c r="G1434" t="s">
        <v>80</v>
      </c>
      <c r="H1434" t="s">
        <v>12</v>
      </c>
      <c r="I1434" t="s">
        <v>1179</v>
      </c>
      <c r="J1434" t="s">
        <v>1208</v>
      </c>
      <c r="K1434">
        <v>2</v>
      </c>
      <c r="L1434">
        <v>1</v>
      </c>
      <c r="M1434">
        <v>1</v>
      </c>
      <c r="N1434">
        <v>0</v>
      </c>
      <c r="O1434">
        <v>0</v>
      </c>
      <c r="P1434" t="s">
        <v>1173</v>
      </c>
      <c r="Q1434" t="s">
        <v>1173</v>
      </c>
      <c r="R1434" t="s">
        <v>1173</v>
      </c>
      <c r="S1434" t="str">
        <f t="shared" si="44"/>
        <v>En el municipio de PUEBLORRICO se tiene un total de Activo 2</v>
      </c>
      <c r="T1434" s="9" t="s">
        <v>1174</v>
      </c>
      <c r="U1434" t="s">
        <v>1175</v>
      </c>
    </row>
    <row r="1435" spans="1:21" x14ac:dyDescent="0.2">
      <c r="A1435">
        <f t="shared" si="45"/>
        <v>1434</v>
      </c>
      <c r="B1435" s="10">
        <v>43892</v>
      </c>
      <c r="C1435" s="10">
        <v>44437</v>
      </c>
      <c r="D1435" t="s">
        <v>113</v>
      </c>
      <c r="E1435" t="s">
        <v>192</v>
      </c>
      <c r="F1435" t="s">
        <v>1173</v>
      </c>
      <c r="G1435" t="s">
        <v>80</v>
      </c>
      <c r="H1435" t="s">
        <v>12</v>
      </c>
      <c r="I1435" t="s">
        <v>1177</v>
      </c>
      <c r="J1435" t="s">
        <v>1208</v>
      </c>
      <c r="K1435">
        <v>6</v>
      </c>
      <c r="L1435">
        <v>2</v>
      </c>
      <c r="M1435">
        <v>4</v>
      </c>
      <c r="N1435">
        <v>0</v>
      </c>
      <c r="O1435">
        <v>0</v>
      </c>
      <c r="P1435" t="s">
        <v>1173</v>
      </c>
      <c r="Q1435" t="s">
        <v>1173</v>
      </c>
      <c r="R1435" t="s">
        <v>1173</v>
      </c>
      <c r="S1435" t="str">
        <f t="shared" si="44"/>
        <v>En el municipio de PUEBLORRICO se tiene un total de Fallecido 6</v>
      </c>
      <c r="T1435" s="9" t="s">
        <v>1174</v>
      </c>
      <c r="U1435" t="s">
        <v>1175</v>
      </c>
    </row>
    <row r="1436" spans="1:21" x14ac:dyDescent="0.2">
      <c r="A1436">
        <f t="shared" si="45"/>
        <v>1435</v>
      </c>
      <c r="B1436" s="10">
        <v>43892</v>
      </c>
      <c r="C1436" s="10">
        <v>44437</v>
      </c>
      <c r="D1436" t="s">
        <v>113</v>
      </c>
      <c r="E1436" t="s">
        <v>192</v>
      </c>
      <c r="F1436" t="s">
        <v>1173</v>
      </c>
      <c r="G1436" t="s">
        <v>80</v>
      </c>
      <c r="H1436" t="s">
        <v>12</v>
      </c>
      <c r="I1436" t="s">
        <v>1178</v>
      </c>
      <c r="J1436" t="s">
        <v>1208</v>
      </c>
      <c r="K1436">
        <v>267</v>
      </c>
      <c r="L1436">
        <v>131</v>
      </c>
      <c r="M1436">
        <v>104</v>
      </c>
      <c r="N1436">
        <v>16</v>
      </c>
      <c r="O1436">
        <v>16</v>
      </c>
      <c r="P1436" t="s">
        <v>1173</v>
      </c>
      <c r="Q1436" t="s">
        <v>1173</v>
      </c>
      <c r="R1436" t="s">
        <v>1173</v>
      </c>
      <c r="S1436" t="str">
        <f t="shared" si="44"/>
        <v>En el municipio de PUEBLORRICO se tiene un total de Recuperado 267</v>
      </c>
      <c r="T1436" s="9" t="s">
        <v>1174</v>
      </c>
      <c r="U1436" t="s">
        <v>1175</v>
      </c>
    </row>
    <row r="1437" spans="1:21" x14ac:dyDescent="0.2">
      <c r="A1437">
        <f t="shared" si="45"/>
        <v>1436</v>
      </c>
      <c r="B1437" s="10">
        <v>43892</v>
      </c>
      <c r="C1437" s="10">
        <v>44437</v>
      </c>
      <c r="D1437" t="s">
        <v>113</v>
      </c>
      <c r="E1437" t="s">
        <v>193</v>
      </c>
      <c r="F1437" t="s">
        <v>1173</v>
      </c>
      <c r="G1437" t="s">
        <v>80</v>
      </c>
      <c r="H1437" t="s">
        <v>12</v>
      </c>
      <c r="I1437" t="s">
        <v>1179</v>
      </c>
      <c r="J1437" t="s">
        <v>1208</v>
      </c>
      <c r="K1437">
        <v>6</v>
      </c>
      <c r="L1437">
        <v>2</v>
      </c>
      <c r="M1437">
        <v>4</v>
      </c>
      <c r="N1437">
        <v>0</v>
      </c>
      <c r="O1437">
        <v>0</v>
      </c>
      <c r="P1437" t="s">
        <v>1173</v>
      </c>
      <c r="Q1437" t="s">
        <v>1173</v>
      </c>
      <c r="R1437" t="s">
        <v>1173</v>
      </c>
      <c r="S1437" t="str">
        <f t="shared" si="44"/>
        <v>En el municipio de PUERTO BERRIO se tiene un total de Activo 6</v>
      </c>
      <c r="T1437" s="9" t="s">
        <v>1174</v>
      </c>
      <c r="U1437" t="s">
        <v>1175</v>
      </c>
    </row>
    <row r="1438" spans="1:21" x14ac:dyDescent="0.2">
      <c r="A1438">
        <f t="shared" si="45"/>
        <v>1437</v>
      </c>
      <c r="B1438" s="10">
        <v>43892</v>
      </c>
      <c r="C1438" s="10">
        <v>44437</v>
      </c>
      <c r="D1438" t="s">
        <v>113</v>
      </c>
      <c r="E1438" t="s">
        <v>193</v>
      </c>
      <c r="F1438" t="s">
        <v>1173</v>
      </c>
      <c r="G1438" t="s">
        <v>80</v>
      </c>
      <c r="H1438" t="s">
        <v>12</v>
      </c>
      <c r="I1438" t="s">
        <v>1177</v>
      </c>
      <c r="J1438" t="s">
        <v>1208</v>
      </c>
      <c r="K1438">
        <v>73</v>
      </c>
      <c r="L1438">
        <v>32</v>
      </c>
      <c r="M1438">
        <v>41</v>
      </c>
      <c r="N1438">
        <v>0</v>
      </c>
      <c r="O1438">
        <v>0</v>
      </c>
      <c r="P1438" t="s">
        <v>1173</v>
      </c>
      <c r="Q1438" t="s">
        <v>1173</v>
      </c>
      <c r="R1438" t="s">
        <v>1173</v>
      </c>
      <c r="S1438" t="str">
        <f t="shared" si="44"/>
        <v>En el municipio de PUERTO BERRIO se tiene un total de Fallecido 73</v>
      </c>
      <c r="T1438" s="9" t="s">
        <v>1174</v>
      </c>
      <c r="U1438" t="s">
        <v>1175</v>
      </c>
    </row>
    <row r="1439" spans="1:21" x14ac:dyDescent="0.2">
      <c r="A1439">
        <f t="shared" si="45"/>
        <v>1438</v>
      </c>
      <c r="B1439" s="10">
        <v>43892</v>
      </c>
      <c r="C1439" s="10">
        <v>44437</v>
      </c>
      <c r="D1439" t="s">
        <v>113</v>
      </c>
      <c r="E1439" t="s">
        <v>193</v>
      </c>
      <c r="F1439" t="s">
        <v>1173</v>
      </c>
      <c r="G1439" t="s">
        <v>80</v>
      </c>
      <c r="H1439" t="s">
        <v>12</v>
      </c>
      <c r="I1439" t="s">
        <v>1178</v>
      </c>
      <c r="J1439" t="s">
        <v>1208</v>
      </c>
      <c r="K1439">
        <v>2303</v>
      </c>
      <c r="L1439">
        <v>973</v>
      </c>
      <c r="M1439">
        <v>1217</v>
      </c>
      <c r="N1439">
        <v>59</v>
      </c>
      <c r="O1439">
        <v>54</v>
      </c>
      <c r="P1439" t="s">
        <v>1173</v>
      </c>
      <c r="Q1439" t="s">
        <v>1173</v>
      </c>
      <c r="R1439" t="s">
        <v>1173</v>
      </c>
      <c r="S1439" t="str">
        <f t="shared" si="44"/>
        <v>En el municipio de PUERTO BERRIO se tiene un total de Recuperado 2303</v>
      </c>
      <c r="T1439" s="9" t="s">
        <v>1174</v>
      </c>
      <c r="U1439" t="s">
        <v>1175</v>
      </c>
    </row>
    <row r="1440" spans="1:21" x14ac:dyDescent="0.2">
      <c r="A1440">
        <f t="shared" si="45"/>
        <v>1439</v>
      </c>
      <c r="B1440" s="10">
        <v>43892</v>
      </c>
      <c r="C1440" s="10">
        <v>44437</v>
      </c>
      <c r="D1440" t="s">
        <v>113</v>
      </c>
      <c r="E1440" t="s">
        <v>193</v>
      </c>
      <c r="F1440" t="s">
        <v>1173</v>
      </c>
      <c r="G1440" t="s">
        <v>80</v>
      </c>
      <c r="H1440" t="s">
        <v>12</v>
      </c>
      <c r="I1440" t="s">
        <v>1180</v>
      </c>
      <c r="J1440" t="s">
        <v>1208</v>
      </c>
      <c r="K1440">
        <v>2</v>
      </c>
      <c r="L1440">
        <v>1</v>
      </c>
      <c r="M1440">
        <v>1</v>
      </c>
      <c r="N1440">
        <v>0</v>
      </c>
      <c r="O1440">
        <v>0</v>
      </c>
      <c r="P1440" t="s">
        <v>1173</v>
      </c>
      <c r="Q1440" t="s">
        <v>1173</v>
      </c>
      <c r="R1440" t="s">
        <v>1173</v>
      </c>
      <c r="S1440" t="str">
        <f t="shared" si="44"/>
        <v>En el municipio de PUERTO BERRIO se tiene un total de Sin clasificar 2</v>
      </c>
      <c r="T1440" s="9" t="s">
        <v>1174</v>
      </c>
      <c r="U1440" t="s">
        <v>1175</v>
      </c>
    </row>
    <row r="1441" spans="1:21" x14ac:dyDescent="0.2">
      <c r="A1441">
        <f t="shared" si="45"/>
        <v>1440</v>
      </c>
      <c r="B1441" s="10">
        <v>43892</v>
      </c>
      <c r="C1441" s="10">
        <v>44437</v>
      </c>
      <c r="D1441" t="s">
        <v>113</v>
      </c>
      <c r="E1441" t="s">
        <v>194</v>
      </c>
      <c r="F1441" t="s">
        <v>1173</v>
      </c>
      <c r="G1441" t="s">
        <v>80</v>
      </c>
      <c r="H1441" t="s">
        <v>12</v>
      </c>
      <c r="I1441" t="s">
        <v>1179</v>
      </c>
      <c r="J1441" t="s">
        <v>1208</v>
      </c>
      <c r="K1441">
        <v>2</v>
      </c>
      <c r="L1441">
        <v>1</v>
      </c>
      <c r="M1441">
        <v>1</v>
      </c>
      <c r="N1441">
        <v>0</v>
      </c>
      <c r="O1441">
        <v>0</v>
      </c>
      <c r="P1441" t="s">
        <v>1173</v>
      </c>
      <c r="Q1441" t="s">
        <v>1173</v>
      </c>
      <c r="R1441" t="s">
        <v>1173</v>
      </c>
      <c r="S1441" t="str">
        <f t="shared" si="44"/>
        <v>En el municipio de PUERTO NARE (LA MAGDALENA ) se tiene un total de Activo 2</v>
      </c>
      <c r="T1441" s="9" t="s">
        <v>1174</v>
      </c>
      <c r="U1441" t="s">
        <v>1175</v>
      </c>
    </row>
    <row r="1442" spans="1:21" x14ac:dyDescent="0.2">
      <c r="A1442">
        <f t="shared" si="45"/>
        <v>1441</v>
      </c>
      <c r="B1442" s="10">
        <v>43892</v>
      </c>
      <c r="C1442" s="10">
        <v>44437</v>
      </c>
      <c r="D1442" t="s">
        <v>113</v>
      </c>
      <c r="E1442" t="s">
        <v>194</v>
      </c>
      <c r="F1442" t="s">
        <v>1173</v>
      </c>
      <c r="G1442" t="s">
        <v>80</v>
      </c>
      <c r="H1442" t="s">
        <v>12</v>
      </c>
      <c r="I1442" t="s">
        <v>1177</v>
      </c>
      <c r="J1442" t="s">
        <v>1208</v>
      </c>
      <c r="K1442">
        <v>20</v>
      </c>
      <c r="L1442">
        <v>10</v>
      </c>
      <c r="M1442">
        <v>10</v>
      </c>
      <c r="N1442">
        <v>0</v>
      </c>
      <c r="O1442">
        <v>0</v>
      </c>
      <c r="P1442" t="s">
        <v>1173</v>
      </c>
      <c r="Q1442" t="s">
        <v>1173</v>
      </c>
      <c r="R1442" t="s">
        <v>1173</v>
      </c>
      <c r="S1442" t="str">
        <f t="shared" si="44"/>
        <v>En el municipio de PUERTO NARE (LA MAGDALENA ) se tiene un total de Fallecido 20</v>
      </c>
      <c r="T1442" s="9" t="s">
        <v>1174</v>
      </c>
      <c r="U1442" t="s">
        <v>1175</v>
      </c>
    </row>
    <row r="1443" spans="1:21" x14ac:dyDescent="0.2">
      <c r="A1443">
        <f t="shared" si="45"/>
        <v>1442</v>
      </c>
      <c r="B1443" s="10">
        <v>43892</v>
      </c>
      <c r="C1443" s="10">
        <v>44437</v>
      </c>
      <c r="D1443" t="s">
        <v>113</v>
      </c>
      <c r="E1443" t="s">
        <v>194</v>
      </c>
      <c r="F1443" t="s">
        <v>1173</v>
      </c>
      <c r="G1443" t="s">
        <v>80</v>
      </c>
      <c r="H1443" t="s">
        <v>12</v>
      </c>
      <c r="I1443" t="s">
        <v>1178</v>
      </c>
      <c r="J1443" t="s">
        <v>1208</v>
      </c>
      <c r="K1443">
        <v>303</v>
      </c>
      <c r="L1443">
        <v>114</v>
      </c>
      <c r="M1443">
        <v>172</v>
      </c>
      <c r="N1443">
        <v>9</v>
      </c>
      <c r="O1443">
        <v>8</v>
      </c>
      <c r="P1443" t="s">
        <v>1173</v>
      </c>
      <c r="Q1443" t="s">
        <v>1173</v>
      </c>
      <c r="R1443" t="s">
        <v>1173</v>
      </c>
      <c r="S1443" t="str">
        <f t="shared" si="44"/>
        <v>En el municipio de PUERTO NARE (LA MAGDALENA ) se tiene un total de Recuperado 303</v>
      </c>
      <c r="T1443" s="9" t="s">
        <v>1174</v>
      </c>
      <c r="U1443" t="s">
        <v>1175</v>
      </c>
    </row>
    <row r="1444" spans="1:21" x14ac:dyDescent="0.2">
      <c r="A1444">
        <f t="shared" si="45"/>
        <v>1443</v>
      </c>
      <c r="B1444" s="10">
        <v>43892</v>
      </c>
      <c r="C1444" s="10">
        <v>44437</v>
      </c>
      <c r="D1444" t="s">
        <v>113</v>
      </c>
      <c r="E1444" t="s">
        <v>194</v>
      </c>
      <c r="F1444" t="s">
        <v>1173</v>
      </c>
      <c r="G1444" t="s">
        <v>80</v>
      </c>
      <c r="H1444" t="s">
        <v>12</v>
      </c>
      <c r="I1444" t="s">
        <v>1180</v>
      </c>
      <c r="J1444" t="s">
        <v>1208</v>
      </c>
      <c r="K1444">
        <v>3</v>
      </c>
      <c r="L1444">
        <v>2</v>
      </c>
      <c r="M1444">
        <v>1</v>
      </c>
      <c r="N1444">
        <v>0</v>
      </c>
      <c r="O1444">
        <v>0</v>
      </c>
      <c r="P1444" t="s">
        <v>1173</v>
      </c>
      <c r="Q1444" t="s">
        <v>1173</v>
      </c>
      <c r="R1444" t="s">
        <v>1173</v>
      </c>
      <c r="S1444" t="str">
        <f t="shared" si="44"/>
        <v>En el municipio de PUERTO NARE (LA MAGDALENA ) se tiene un total de Sin clasificar 3</v>
      </c>
      <c r="T1444" s="9" t="s">
        <v>1174</v>
      </c>
      <c r="U1444" t="s">
        <v>1175</v>
      </c>
    </row>
    <row r="1445" spans="1:21" x14ac:dyDescent="0.2">
      <c r="A1445">
        <f t="shared" si="45"/>
        <v>1444</v>
      </c>
      <c r="B1445" s="10">
        <v>43892</v>
      </c>
      <c r="C1445" s="10">
        <v>44437</v>
      </c>
      <c r="D1445" t="s">
        <v>113</v>
      </c>
      <c r="E1445" t="s">
        <v>195</v>
      </c>
      <c r="F1445" t="s">
        <v>1173</v>
      </c>
      <c r="G1445" t="s">
        <v>80</v>
      </c>
      <c r="H1445" t="s">
        <v>12</v>
      </c>
      <c r="I1445" t="s">
        <v>1179</v>
      </c>
      <c r="J1445" t="s">
        <v>1208</v>
      </c>
      <c r="K1445">
        <v>6</v>
      </c>
      <c r="L1445">
        <v>1</v>
      </c>
      <c r="M1445">
        <v>5</v>
      </c>
      <c r="N1445">
        <v>0</v>
      </c>
      <c r="O1445">
        <v>0</v>
      </c>
      <c r="P1445" t="s">
        <v>1173</v>
      </c>
      <c r="Q1445" t="s">
        <v>1173</v>
      </c>
      <c r="R1445" t="s">
        <v>1173</v>
      </c>
      <c r="S1445" t="str">
        <f t="shared" si="44"/>
        <v>En el municipio de PUERTO TRIUNFO se tiene un total de Activo 6</v>
      </c>
      <c r="T1445" s="9" t="s">
        <v>1174</v>
      </c>
      <c r="U1445" t="s">
        <v>1175</v>
      </c>
    </row>
    <row r="1446" spans="1:21" x14ac:dyDescent="0.2">
      <c r="A1446">
        <f t="shared" si="45"/>
        <v>1445</v>
      </c>
      <c r="B1446" s="10">
        <v>43892</v>
      </c>
      <c r="C1446" s="10">
        <v>44437</v>
      </c>
      <c r="D1446" t="s">
        <v>113</v>
      </c>
      <c r="E1446" t="s">
        <v>195</v>
      </c>
      <c r="F1446" t="s">
        <v>1173</v>
      </c>
      <c r="G1446" t="s">
        <v>80</v>
      </c>
      <c r="H1446" t="s">
        <v>12</v>
      </c>
      <c r="I1446" t="s">
        <v>1177</v>
      </c>
      <c r="J1446" t="s">
        <v>1208</v>
      </c>
      <c r="K1446">
        <v>17</v>
      </c>
      <c r="L1446">
        <v>2</v>
      </c>
      <c r="M1446">
        <v>15</v>
      </c>
      <c r="N1446">
        <v>0</v>
      </c>
      <c r="O1446">
        <v>0</v>
      </c>
      <c r="P1446" t="s">
        <v>1173</v>
      </c>
      <c r="Q1446" t="s">
        <v>1173</v>
      </c>
      <c r="R1446" t="s">
        <v>1173</v>
      </c>
      <c r="S1446" t="str">
        <f t="shared" si="44"/>
        <v>En el municipio de PUERTO TRIUNFO se tiene un total de Fallecido 17</v>
      </c>
      <c r="T1446" s="9" t="s">
        <v>1174</v>
      </c>
      <c r="U1446" t="s">
        <v>1175</v>
      </c>
    </row>
    <row r="1447" spans="1:21" x14ac:dyDescent="0.2">
      <c r="A1447">
        <f t="shared" si="45"/>
        <v>1446</v>
      </c>
      <c r="B1447" s="10">
        <v>43892</v>
      </c>
      <c r="C1447" s="10">
        <v>44437</v>
      </c>
      <c r="D1447" t="s">
        <v>113</v>
      </c>
      <c r="E1447" t="s">
        <v>195</v>
      </c>
      <c r="F1447" t="s">
        <v>1173</v>
      </c>
      <c r="G1447" t="s">
        <v>80</v>
      </c>
      <c r="H1447" t="s">
        <v>12</v>
      </c>
      <c r="I1447" t="s">
        <v>1178</v>
      </c>
      <c r="J1447" t="s">
        <v>1208</v>
      </c>
      <c r="K1447">
        <v>388</v>
      </c>
      <c r="L1447">
        <v>75</v>
      </c>
      <c r="M1447">
        <v>292</v>
      </c>
      <c r="N1447">
        <v>9</v>
      </c>
      <c r="O1447">
        <v>12</v>
      </c>
      <c r="P1447" t="s">
        <v>1173</v>
      </c>
      <c r="Q1447" t="s">
        <v>1173</v>
      </c>
      <c r="R1447" t="s">
        <v>1173</v>
      </c>
      <c r="S1447" t="str">
        <f t="shared" si="44"/>
        <v>En el municipio de PUERTO TRIUNFO se tiene un total de Recuperado 388</v>
      </c>
      <c r="T1447" s="9" t="s">
        <v>1174</v>
      </c>
      <c r="U1447" t="s">
        <v>1175</v>
      </c>
    </row>
    <row r="1448" spans="1:21" x14ac:dyDescent="0.2">
      <c r="A1448">
        <f t="shared" si="45"/>
        <v>1447</v>
      </c>
      <c r="B1448" s="10">
        <v>43892</v>
      </c>
      <c r="C1448" s="10">
        <v>44437</v>
      </c>
      <c r="D1448" t="s">
        <v>113</v>
      </c>
      <c r="E1448" t="s">
        <v>195</v>
      </c>
      <c r="F1448" t="s">
        <v>1173</v>
      </c>
      <c r="G1448" t="s">
        <v>80</v>
      </c>
      <c r="H1448" t="s">
        <v>12</v>
      </c>
      <c r="I1448" t="s">
        <v>1180</v>
      </c>
      <c r="J1448" t="s">
        <v>1208</v>
      </c>
      <c r="K1448">
        <v>1</v>
      </c>
      <c r="L1448">
        <v>0</v>
      </c>
      <c r="M1448">
        <v>1</v>
      </c>
      <c r="N1448">
        <v>0</v>
      </c>
      <c r="O1448">
        <v>0</v>
      </c>
      <c r="P1448" t="s">
        <v>1173</v>
      </c>
      <c r="Q1448" t="s">
        <v>1173</v>
      </c>
      <c r="R1448" t="s">
        <v>1173</v>
      </c>
      <c r="S1448" t="str">
        <f t="shared" si="44"/>
        <v>En el municipio de PUERTO TRIUNFO se tiene un total de Sin clasificar 1</v>
      </c>
      <c r="T1448" s="9" t="s">
        <v>1174</v>
      </c>
      <c r="U1448" t="s">
        <v>1175</v>
      </c>
    </row>
    <row r="1449" spans="1:21" x14ac:dyDescent="0.2">
      <c r="A1449">
        <f t="shared" si="45"/>
        <v>1448</v>
      </c>
      <c r="B1449" s="10">
        <v>43892</v>
      </c>
      <c r="C1449" s="10">
        <v>44437</v>
      </c>
      <c r="D1449" t="s">
        <v>113</v>
      </c>
      <c r="E1449" t="s">
        <v>196</v>
      </c>
      <c r="F1449" t="s">
        <v>1173</v>
      </c>
      <c r="G1449" t="s">
        <v>80</v>
      </c>
      <c r="H1449" t="s">
        <v>12</v>
      </c>
      <c r="I1449" t="s">
        <v>1179</v>
      </c>
      <c r="J1449" t="s">
        <v>1208</v>
      </c>
      <c r="K1449">
        <v>20</v>
      </c>
      <c r="L1449">
        <v>7</v>
      </c>
      <c r="M1449">
        <v>12</v>
      </c>
      <c r="N1449">
        <v>1</v>
      </c>
      <c r="O1449">
        <v>0</v>
      </c>
      <c r="P1449" t="s">
        <v>1173</v>
      </c>
      <c r="Q1449" t="s">
        <v>1173</v>
      </c>
      <c r="R1449" t="s">
        <v>1173</v>
      </c>
      <c r="S1449" t="str">
        <f t="shared" si="44"/>
        <v>En el municipio de REMEDIOS se tiene un total de Activo 20</v>
      </c>
      <c r="T1449" s="9" t="s">
        <v>1174</v>
      </c>
      <c r="U1449" t="s">
        <v>1175</v>
      </c>
    </row>
    <row r="1450" spans="1:21" x14ac:dyDescent="0.2">
      <c r="A1450">
        <f t="shared" si="45"/>
        <v>1449</v>
      </c>
      <c r="B1450" s="10">
        <v>43892</v>
      </c>
      <c r="C1450" s="10">
        <v>44437</v>
      </c>
      <c r="D1450" t="s">
        <v>113</v>
      </c>
      <c r="E1450" t="s">
        <v>196</v>
      </c>
      <c r="F1450" t="s">
        <v>1173</v>
      </c>
      <c r="G1450" t="s">
        <v>80</v>
      </c>
      <c r="H1450" t="s">
        <v>12</v>
      </c>
      <c r="I1450" t="s">
        <v>1177</v>
      </c>
      <c r="J1450" t="s">
        <v>1208</v>
      </c>
      <c r="K1450">
        <v>28</v>
      </c>
      <c r="L1450">
        <v>12</v>
      </c>
      <c r="M1450">
        <v>16</v>
      </c>
      <c r="N1450">
        <v>0</v>
      </c>
      <c r="O1450">
        <v>0</v>
      </c>
      <c r="P1450" t="s">
        <v>1173</v>
      </c>
      <c r="Q1450" t="s">
        <v>1173</v>
      </c>
      <c r="R1450" t="s">
        <v>1173</v>
      </c>
      <c r="S1450" t="str">
        <f t="shared" si="44"/>
        <v>En el municipio de REMEDIOS se tiene un total de Fallecido 28</v>
      </c>
      <c r="T1450" s="9" t="s">
        <v>1174</v>
      </c>
      <c r="U1450" t="s">
        <v>1175</v>
      </c>
    </row>
    <row r="1451" spans="1:21" x14ac:dyDescent="0.2">
      <c r="A1451">
        <f t="shared" si="45"/>
        <v>1450</v>
      </c>
      <c r="B1451" s="10">
        <v>43892</v>
      </c>
      <c r="C1451" s="10">
        <v>44437</v>
      </c>
      <c r="D1451" t="s">
        <v>113</v>
      </c>
      <c r="E1451" t="s">
        <v>196</v>
      </c>
      <c r="F1451" t="s">
        <v>1173</v>
      </c>
      <c r="G1451" t="s">
        <v>80</v>
      </c>
      <c r="H1451" t="s">
        <v>12</v>
      </c>
      <c r="I1451" t="s">
        <v>1178</v>
      </c>
      <c r="J1451" t="s">
        <v>1208</v>
      </c>
      <c r="K1451">
        <v>1686</v>
      </c>
      <c r="L1451">
        <v>663</v>
      </c>
      <c r="M1451">
        <v>939</v>
      </c>
      <c r="N1451">
        <v>40</v>
      </c>
      <c r="O1451">
        <v>44</v>
      </c>
      <c r="P1451" t="s">
        <v>1173</v>
      </c>
      <c r="Q1451" t="s">
        <v>1173</v>
      </c>
      <c r="R1451" t="s">
        <v>1173</v>
      </c>
      <c r="S1451" t="str">
        <f t="shared" si="44"/>
        <v>En el municipio de REMEDIOS se tiene un total de Recuperado 1686</v>
      </c>
      <c r="T1451" s="9" t="s">
        <v>1174</v>
      </c>
      <c r="U1451" t="s">
        <v>1175</v>
      </c>
    </row>
    <row r="1452" spans="1:21" x14ac:dyDescent="0.2">
      <c r="A1452">
        <f t="shared" si="45"/>
        <v>1451</v>
      </c>
      <c r="B1452" s="10">
        <v>43892</v>
      </c>
      <c r="C1452" s="10">
        <v>44437</v>
      </c>
      <c r="D1452" t="s">
        <v>113</v>
      </c>
      <c r="E1452" t="s">
        <v>196</v>
      </c>
      <c r="F1452" t="s">
        <v>1173</v>
      </c>
      <c r="G1452" t="s">
        <v>80</v>
      </c>
      <c r="H1452" t="s">
        <v>12</v>
      </c>
      <c r="I1452" t="s">
        <v>1180</v>
      </c>
      <c r="J1452" t="s">
        <v>1208</v>
      </c>
      <c r="K1452">
        <v>6</v>
      </c>
      <c r="L1452">
        <v>4</v>
      </c>
      <c r="M1452">
        <v>2</v>
      </c>
      <c r="N1452">
        <v>0</v>
      </c>
      <c r="O1452">
        <v>0</v>
      </c>
      <c r="P1452" t="s">
        <v>1173</v>
      </c>
      <c r="Q1452" t="s">
        <v>1173</v>
      </c>
      <c r="R1452" t="s">
        <v>1173</v>
      </c>
      <c r="S1452" t="str">
        <f t="shared" si="44"/>
        <v>En el municipio de REMEDIOS se tiene un total de Sin clasificar 6</v>
      </c>
      <c r="T1452" s="9" t="s">
        <v>1174</v>
      </c>
      <c r="U1452" t="s">
        <v>1175</v>
      </c>
    </row>
    <row r="1453" spans="1:21" x14ac:dyDescent="0.2">
      <c r="A1453">
        <f t="shared" si="45"/>
        <v>1452</v>
      </c>
      <c r="B1453" s="10">
        <v>43892</v>
      </c>
      <c r="C1453" s="10">
        <v>44437</v>
      </c>
      <c r="D1453" t="s">
        <v>113</v>
      </c>
      <c r="E1453" t="s">
        <v>197</v>
      </c>
      <c r="F1453" t="s">
        <v>1173</v>
      </c>
      <c r="G1453" t="s">
        <v>80</v>
      </c>
      <c r="H1453" t="s">
        <v>12</v>
      </c>
      <c r="I1453" t="s">
        <v>1179</v>
      </c>
      <c r="J1453" t="s">
        <v>1208</v>
      </c>
      <c r="K1453">
        <v>16</v>
      </c>
      <c r="L1453">
        <v>7</v>
      </c>
      <c r="M1453">
        <v>5</v>
      </c>
      <c r="N1453">
        <v>1</v>
      </c>
      <c r="O1453">
        <v>3</v>
      </c>
      <c r="P1453" t="s">
        <v>1173</v>
      </c>
      <c r="Q1453" t="s">
        <v>1173</v>
      </c>
      <c r="R1453" t="s">
        <v>1173</v>
      </c>
      <c r="S1453" t="str">
        <f t="shared" si="44"/>
        <v>En el municipio de RETIRO se tiene un total de Activo 16</v>
      </c>
      <c r="T1453" s="9" t="s">
        <v>1174</v>
      </c>
      <c r="U1453" t="s">
        <v>1175</v>
      </c>
    </row>
    <row r="1454" spans="1:21" x14ac:dyDescent="0.2">
      <c r="A1454">
        <f t="shared" si="45"/>
        <v>1453</v>
      </c>
      <c r="B1454" s="10">
        <v>43892</v>
      </c>
      <c r="C1454" s="10">
        <v>44437</v>
      </c>
      <c r="D1454" t="s">
        <v>113</v>
      </c>
      <c r="E1454" t="s">
        <v>197</v>
      </c>
      <c r="F1454" t="s">
        <v>1173</v>
      </c>
      <c r="G1454" t="s">
        <v>80</v>
      </c>
      <c r="H1454" t="s">
        <v>12</v>
      </c>
      <c r="I1454" t="s">
        <v>1177</v>
      </c>
      <c r="J1454" t="s">
        <v>1208</v>
      </c>
      <c r="K1454">
        <v>41</v>
      </c>
      <c r="L1454">
        <v>9</v>
      </c>
      <c r="M1454">
        <v>32</v>
      </c>
      <c r="N1454">
        <v>0</v>
      </c>
      <c r="O1454">
        <v>0</v>
      </c>
      <c r="P1454" t="s">
        <v>1173</v>
      </c>
      <c r="Q1454" t="s">
        <v>1173</v>
      </c>
      <c r="R1454" t="s">
        <v>1173</v>
      </c>
      <c r="S1454" t="str">
        <f t="shared" si="44"/>
        <v>En el municipio de RETIRO se tiene un total de Fallecido 41</v>
      </c>
      <c r="T1454" s="9" t="s">
        <v>1174</v>
      </c>
      <c r="U1454" t="s">
        <v>1175</v>
      </c>
    </row>
    <row r="1455" spans="1:21" x14ac:dyDescent="0.2">
      <c r="A1455">
        <f t="shared" si="45"/>
        <v>1454</v>
      </c>
      <c r="B1455" s="10">
        <v>43892</v>
      </c>
      <c r="C1455" s="10">
        <v>44437</v>
      </c>
      <c r="D1455" t="s">
        <v>113</v>
      </c>
      <c r="E1455" t="s">
        <v>197</v>
      </c>
      <c r="F1455" t="s">
        <v>1173</v>
      </c>
      <c r="G1455" t="s">
        <v>80</v>
      </c>
      <c r="H1455" t="s">
        <v>12</v>
      </c>
      <c r="I1455" t="s">
        <v>1178</v>
      </c>
      <c r="J1455" t="s">
        <v>1208</v>
      </c>
      <c r="K1455">
        <v>1792</v>
      </c>
      <c r="L1455">
        <v>968</v>
      </c>
      <c r="M1455">
        <v>724</v>
      </c>
      <c r="N1455">
        <v>55</v>
      </c>
      <c r="O1455">
        <v>45</v>
      </c>
      <c r="P1455" t="s">
        <v>1173</v>
      </c>
      <c r="Q1455" t="s">
        <v>1173</v>
      </c>
      <c r="R1455" t="s">
        <v>1173</v>
      </c>
      <c r="S1455" t="str">
        <f t="shared" si="44"/>
        <v>En el municipio de RETIRO se tiene un total de Recuperado 1792</v>
      </c>
      <c r="T1455" s="9" t="s">
        <v>1174</v>
      </c>
      <c r="U1455" t="s">
        <v>1175</v>
      </c>
    </row>
    <row r="1456" spans="1:21" x14ac:dyDescent="0.2">
      <c r="A1456">
        <f t="shared" si="45"/>
        <v>1455</v>
      </c>
      <c r="B1456" s="10">
        <v>43892</v>
      </c>
      <c r="C1456" s="10">
        <v>44437</v>
      </c>
      <c r="D1456" t="s">
        <v>113</v>
      </c>
      <c r="E1456" t="s">
        <v>197</v>
      </c>
      <c r="F1456" t="s">
        <v>1173</v>
      </c>
      <c r="G1456" t="s">
        <v>80</v>
      </c>
      <c r="H1456" t="s">
        <v>12</v>
      </c>
      <c r="I1456" t="s">
        <v>1180</v>
      </c>
      <c r="J1456" t="s">
        <v>1208</v>
      </c>
      <c r="K1456">
        <v>5</v>
      </c>
      <c r="L1456">
        <v>4</v>
      </c>
      <c r="M1456">
        <v>1</v>
      </c>
      <c r="N1456">
        <v>0</v>
      </c>
      <c r="O1456">
        <v>0</v>
      </c>
      <c r="P1456" t="s">
        <v>1173</v>
      </c>
      <c r="Q1456" t="s">
        <v>1173</v>
      </c>
      <c r="R1456" t="s">
        <v>1173</v>
      </c>
      <c r="S1456" t="str">
        <f t="shared" si="44"/>
        <v>En el municipio de RETIRO se tiene un total de Sin clasificar 5</v>
      </c>
      <c r="T1456" s="9" t="s">
        <v>1174</v>
      </c>
      <c r="U1456" t="s">
        <v>1175</v>
      </c>
    </row>
    <row r="1457" spans="1:21" x14ac:dyDescent="0.2">
      <c r="A1457">
        <f t="shared" si="45"/>
        <v>1456</v>
      </c>
      <c r="B1457" s="10">
        <v>43892</v>
      </c>
      <c r="C1457" s="10">
        <v>44437</v>
      </c>
      <c r="D1457" t="s">
        <v>113</v>
      </c>
      <c r="E1457" t="s">
        <v>198</v>
      </c>
      <c r="F1457" t="s">
        <v>1173</v>
      </c>
      <c r="G1457" t="s">
        <v>80</v>
      </c>
      <c r="H1457" t="s">
        <v>12</v>
      </c>
      <c r="I1457" t="s">
        <v>1179</v>
      </c>
      <c r="J1457" t="s">
        <v>1208</v>
      </c>
      <c r="K1457">
        <v>194</v>
      </c>
      <c r="L1457">
        <v>82</v>
      </c>
      <c r="M1457">
        <v>83</v>
      </c>
      <c r="N1457">
        <v>15</v>
      </c>
      <c r="O1457">
        <v>14</v>
      </c>
      <c r="P1457" t="s">
        <v>1173</v>
      </c>
      <c r="Q1457" t="s">
        <v>1173</v>
      </c>
      <c r="R1457" t="s">
        <v>1173</v>
      </c>
      <c r="S1457" t="str">
        <f t="shared" si="44"/>
        <v>En el municipio de RIONEGRO se tiene un total de Activo 194</v>
      </c>
      <c r="T1457" s="9" t="s">
        <v>1174</v>
      </c>
      <c r="U1457" t="s">
        <v>1175</v>
      </c>
    </row>
    <row r="1458" spans="1:21" x14ac:dyDescent="0.2">
      <c r="A1458">
        <f t="shared" si="45"/>
        <v>1457</v>
      </c>
      <c r="B1458" s="10">
        <v>43892</v>
      </c>
      <c r="C1458" s="10">
        <v>44437</v>
      </c>
      <c r="D1458" t="s">
        <v>113</v>
      </c>
      <c r="E1458" t="s">
        <v>198</v>
      </c>
      <c r="F1458" t="s">
        <v>1173</v>
      </c>
      <c r="G1458" t="s">
        <v>80</v>
      </c>
      <c r="H1458" t="s">
        <v>12</v>
      </c>
      <c r="I1458" t="s">
        <v>1177</v>
      </c>
      <c r="J1458" t="s">
        <v>1208</v>
      </c>
      <c r="K1458">
        <v>328</v>
      </c>
      <c r="L1458">
        <v>118</v>
      </c>
      <c r="M1458">
        <v>210</v>
      </c>
      <c r="N1458">
        <v>0</v>
      </c>
      <c r="O1458">
        <v>0</v>
      </c>
      <c r="P1458" t="s">
        <v>1173</v>
      </c>
      <c r="Q1458" t="s">
        <v>1173</v>
      </c>
      <c r="R1458" t="s">
        <v>1173</v>
      </c>
      <c r="S1458" t="str">
        <f t="shared" si="44"/>
        <v>En el municipio de RIONEGRO se tiene un total de Fallecido 328</v>
      </c>
      <c r="T1458" s="9" t="s">
        <v>1174</v>
      </c>
      <c r="U1458" t="s">
        <v>1175</v>
      </c>
    </row>
    <row r="1459" spans="1:21" x14ac:dyDescent="0.2">
      <c r="A1459">
        <f t="shared" si="45"/>
        <v>1458</v>
      </c>
      <c r="B1459" s="10">
        <v>43892</v>
      </c>
      <c r="C1459" s="10">
        <v>44437</v>
      </c>
      <c r="D1459" t="s">
        <v>113</v>
      </c>
      <c r="E1459" t="s">
        <v>198</v>
      </c>
      <c r="F1459" t="s">
        <v>1173</v>
      </c>
      <c r="G1459" t="s">
        <v>80</v>
      </c>
      <c r="H1459" t="s">
        <v>12</v>
      </c>
      <c r="I1459" t="s">
        <v>1178</v>
      </c>
      <c r="J1459" t="s">
        <v>1208</v>
      </c>
      <c r="K1459">
        <v>25690</v>
      </c>
      <c r="L1459">
        <v>12478</v>
      </c>
      <c r="M1459">
        <v>11177</v>
      </c>
      <c r="N1459">
        <v>1009</v>
      </c>
      <c r="O1459">
        <v>1026</v>
      </c>
      <c r="P1459" t="s">
        <v>1173</v>
      </c>
      <c r="Q1459" t="s">
        <v>1173</v>
      </c>
      <c r="R1459" t="s">
        <v>1173</v>
      </c>
      <c r="S1459" t="str">
        <f t="shared" si="44"/>
        <v>En el municipio de RIONEGRO se tiene un total de Recuperado 25690</v>
      </c>
      <c r="T1459" s="9" t="s">
        <v>1174</v>
      </c>
      <c r="U1459" t="s">
        <v>1175</v>
      </c>
    </row>
    <row r="1460" spans="1:21" x14ac:dyDescent="0.2">
      <c r="A1460">
        <f t="shared" si="45"/>
        <v>1459</v>
      </c>
      <c r="B1460" s="10">
        <v>43892</v>
      </c>
      <c r="C1460" s="10">
        <v>44437</v>
      </c>
      <c r="D1460" t="s">
        <v>113</v>
      </c>
      <c r="E1460" t="s">
        <v>198</v>
      </c>
      <c r="F1460" t="s">
        <v>1173</v>
      </c>
      <c r="G1460" t="s">
        <v>80</v>
      </c>
      <c r="H1460" t="s">
        <v>12</v>
      </c>
      <c r="I1460" t="s">
        <v>1180</v>
      </c>
      <c r="J1460" t="s">
        <v>1208</v>
      </c>
      <c r="K1460">
        <v>44</v>
      </c>
      <c r="L1460">
        <v>16</v>
      </c>
      <c r="M1460">
        <v>28</v>
      </c>
      <c r="N1460">
        <v>0</v>
      </c>
      <c r="O1460">
        <v>0</v>
      </c>
      <c r="P1460" t="s">
        <v>1173</v>
      </c>
      <c r="Q1460" t="s">
        <v>1173</v>
      </c>
      <c r="R1460" t="s">
        <v>1173</v>
      </c>
      <c r="S1460" t="str">
        <f t="shared" si="44"/>
        <v>En el municipio de RIONEGRO se tiene un total de Sin clasificar 44</v>
      </c>
      <c r="T1460" s="9" t="s">
        <v>1174</v>
      </c>
      <c r="U1460" t="s">
        <v>1175</v>
      </c>
    </row>
    <row r="1461" spans="1:21" x14ac:dyDescent="0.2">
      <c r="A1461">
        <f t="shared" si="45"/>
        <v>1460</v>
      </c>
      <c r="B1461" s="10">
        <v>43892</v>
      </c>
      <c r="C1461" s="10">
        <v>44437</v>
      </c>
      <c r="D1461" t="s">
        <v>113</v>
      </c>
      <c r="E1461" t="s">
        <v>199</v>
      </c>
      <c r="F1461" t="s">
        <v>1173</v>
      </c>
      <c r="G1461" t="s">
        <v>80</v>
      </c>
      <c r="H1461" t="s">
        <v>12</v>
      </c>
      <c r="I1461" t="s">
        <v>1179</v>
      </c>
      <c r="J1461" t="s">
        <v>1208</v>
      </c>
      <c r="K1461">
        <v>2</v>
      </c>
      <c r="L1461">
        <v>1</v>
      </c>
      <c r="M1461">
        <v>1</v>
      </c>
      <c r="N1461">
        <v>0</v>
      </c>
      <c r="O1461">
        <v>0</v>
      </c>
      <c r="P1461" t="s">
        <v>1173</v>
      </c>
      <c r="Q1461" t="s">
        <v>1173</v>
      </c>
      <c r="R1461" t="s">
        <v>1173</v>
      </c>
      <c r="S1461" t="str">
        <f t="shared" si="44"/>
        <v>En el municipio de SABANALARGA se tiene un total de Activo 2</v>
      </c>
      <c r="T1461" s="9" t="s">
        <v>1174</v>
      </c>
      <c r="U1461" t="s">
        <v>1175</v>
      </c>
    </row>
    <row r="1462" spans="1:21" x14ac:dyDescent="0.2">
      <c r="A1462">
        <f t="shared" si="45"/>
        <v>1461</v>
      </c>
      <c r="B1462" s="10">
        <v>43892</v>
      </c>
      <c r="C1462" s="10">
        <v>44437</v>
      </c>
      <c r="D1462" t="s">
        <v>113</v>
      </c>
      <c r="E1462" t="s">
        <v>199</v>
      </c>
      <c r="F1462" t="s">
        <v>1173</v>
      </c>
      <c r="G1462" t="s">
        <v>80</v>
      </c>
      <c r="H1462" t="s">
        <v>12</v>
      </c>
      <c r="I1462" t="s">
        <v>1177</v>
      </c>
      <c r="J1462" t="s">
        <v>1208</v>
      </c>
      <c r="K1462">
        <v>9</v>
      </c>
      <c r="L1462">
        <v>4</v>
      </c>
      <c r="M1462">
        <v>5</v>
      </c>
      <c r="N1462">
        <v>0</v>
      </c>
      <c r="O1462">
        <v>0</v>
      </c>
      <c r="P1462" t="s">
        <v>1173</v>
      </c>
      <c r="Q1462" t="s">
        <v>1173</v>
      </c>
      <c r="R1462" t="s">
        <v>1173</v>
      </c>
      <c r="S1462" t="str">
        <f t="shared" si="44"/>
        <v>En el municipio de SABANALARGA se tiene un total de Fallecido 9</v>
      </c>
      <c r="T1462" s="9" t="s">
        <v>1174</v>
      </c>
      <c r="U1462" t="s">
        <v>1175</v>
      </c>
    </row>
    <row r="1463" spans="1:21" x14ac:dyDescent="0.2">
      <c r="A1463">
        <f t="shared" si="45"/>
        <v>1462</v>
      </c>
      <c r="B1463" s="10">
        <v>43892</v>
      </c>
      <c r="C1463" s="10">
        <v>44437</v>
      </c>
      <c r="D1463" t="s">
        <v>113</v>
      </c>
      <c r="E1463" t="s">
        <v>199</v>
      </c>
      <c r="F1463" t="s">
        <v>1173</v>
      </c>
      <c r="G1463" t="s">
        <v>80</v>
      </c>
      <c r="H1463" t="s">
        <v>12</v>
      </c>
      <c r="I1463" t="s">
        <v>1178</v>
      </c>
      <c r="J1463" t="s">
        <v>1208</v>
      </c>
      <c r="K1463">
        <v>169</v>
      </c>
      <c r="L1463">
        <v>89</v>
      </c>
      <c r="M1463">
        <v>73</v>
      </c>
      <c r="N1463">
        <v>2</v>
      </c>
      <c r="O1463">
        <v>5</v>
      </c>
      <c r="P1463" t="s">
        <v>1173</v>
      </c>
      <c r="Q1463" t="s">
        <v>1173</v>
      </c>
      <c r="R1463" t="s">
        <v>1173</v>
      </c>
      <c r="S1463" t="str">
        <f t="shared" si="44"/>
        <v>En el municipio de SABANALARGA se tiene un total de Recuperado 169</v>
      </c>
      <c r="T1463" s="9" t="s">
        <v>1174</v>
      </c>
      <c r="U1463" t="s">
        <v>1175</v>
      </c>
    </row>
    <row r="1464" spans="1:21" x14ac:dyDescent="0.2">
      <c r="A1464">
        <f t="shared" si="45"/>
        <v>1463</v>
      </c>
      <c r="B1464" s="10">
        <v>43892</v>
      </c>
      <c r="C1464" s="10">
        <v>44437</v>
      </c>
      <c r="D1464" t="s">
        <v>113</v>
      </c>
      <c r="E1464" t="s">
        <v>200</v>
      </c>
      <c r="F1464" t="s">
        <v>1173</v>
      </c>
      <c r="G1464" t="s">
        <v>80</v>
      </c>
      <c r="H1464" t="s">
        <v>12</v>
      </c>
      <c r="I1464" t="s">
        <v>1179</v>
      </c>
      <c r="J1464" t="s">
        <v>1208</v>
      </c>
      <c r="K1464">
        <v>54</v>
      </c>
      <c r="L1464">
        <v>24</v>
      </c>
      <c r="M1464">
        <v>23</v>
      </c>
      <c r="N1464">
        <v>5</v>
      </c>
      <c r="O1464">
        <v>2</v>
      </c>
      <c r="P1464" t="s">
        <v>1173</v>
      </c>
      <c r="Q1464" t="s">
        <v>1173</v>
      </c>
      <c r="R1464" t="s">
        <v>1173</v>
      </c>
      <c r="S1464" t="str">
        <f t="shared" si="44"/>
        <v>En el municipio de SABANETA se tiene un total de Activo 54</v>
      </c>
      <c r="T1464" s="9" t="s">
        <v>1174</v>
      </c>
      <c r="U1464" t="s">
        <v>1175</v>
      </c>
    </row>
    <row r="1465" spans="1:21" x14ac:dyDescent="0.2">
      <c r="A1465">
        <f t="shared" si="45"/>
        <v>1464</v>
      </c>
      <c r="B1465" s="10">
        <v>43892</v>
      </c>
      <c r="C1465" s="10">
        <v>44437</v>
      </c>
      <c r="D1465" t="s">
        <v>113</v>
      </c>
      <c r="E1465" t="s">
        <v>200</v>
      </c>
      <c r="F1465" t="s">
        <v>1173</v>
      </c>
      <c r="G1465" t="s">
        <v>80</v>
      </c>
      <c r="H1465" t="s">
        <v>12</v>
      </c>
      <c r="I1465" t="s">
        <v>1177</v>
      </c>
      <c r="J1465" t="s">
        <v>1208</v>
      </c>
      <c r="K1465">
        <v>188</v>
      </c>
      <c r="L1465">
        <v>76</v>
      </c>
      <c r="M1465">
        <v>112</v>
      </c>
      <c r="N1465">
        <v>0</v>
      </c>
      <c r="O1465">
        <v>0</v>
      </c>
      <c r="P1465" t="s">
        <v>1173</v>
      </c>
      <c r="Q1465" t="s">
        <v>1173</v>
      </c>
      <c r="R1465" t="s">
        <v>1173</v>
      </c>
      <c r="S1465" t="str">
        <f t="shared" si="44"/>
        <v>En el municipio de SABANETA se tiene un total de Fallecido 188</v>
      </c>
      <c r="T1465" s="9" t="s">
        <v>1174</v>
      </c>
      <c r="U1465" t="s">
        <v>1175</v>
      </c>
    </row>
    <row r="1466" spans="1:21" x14ac:dyDescent="0.2">
      <c r="A1466">
        <f t="shared" si="45"/>
        <v>1465</v>
      </c>
      <c r="B1466" s="10">
        <v>43892</v>
      </c>
      <c r="C1466" s="10">
        <v>44437</v>
      </c>
      <c r="D1466" t="s">
        <v>113</v>
      </c>
      <c r="E1466" t="s">
        <v>200</v>
      </c>
      <c r="F1466" t="s">
        <v>1173</v>
      </c>
      <c r="G1466" t="s">
        <v>80</v>
      </c>
      <c r="H1466" t="s">
        <v>12</v>
      </c>
      <c r="I1466" t="s">
        <v>1178</v>
      </c>
      <c r="J1466" t="s">
        <v>1208</v>
      </c>
      <c r="K1466">
        <v>11561</v>
      </c>
      <c r="L1466">
        <v>5840</v>
      </c>
      <c r="M1466">
        <v>4962</v>
      </c>
      <c r="N1466">
        <v>371</v>
      </c>
      <c r="O1466">
        <v>388</v>
      </c>
      <c r="P1466" t="s">
        <v>1173</v>
      </c>
      <c r="Q1466" t="s">
        <v>1173</v>
      </c>
      <c r="R1466" t="s">
        <v>1173</v>
      </c>
      <c r="S1466" t="str">
        <f t="shared" si="44"/>
        <v>En el municipio de SABANETA se tiene un total de Recuperado 11561</v>
      </c>
      <c r="T1466" s="9" t="s">
        <v>1174</v>
      </c>
      <c r="U1466" t="s">
        <v>1175</v>
      </c>
    </row>
    <row r="1467" spans="1:21" x14ac:dyDescent="0.2">
      <c r="A1467">
        <f t="shared" si="45"/>
        <v>1466</v>
      </c>
      <c r="B1467" s="10">
        <v>43892</v>
      </c>
      <c r="C1467" s="10">
        <v>44437</v>
      </c>
      <c r="D1467" t="s">
        <v>113</v>
      </c>
      <c r="E1467" t="s">
        <v>200</v>
      </c>
      <c r="F1467" t="s">
        <v>1173</v>
      </c>
      <c r="G1467" t="s">
        <v>80</v>
      </c>
      <c r="H1467" t="s">
        <v>12</v>
      </c>
      <c r="I1467" t="s">
        <v>1180</v>
      </c>
      <c r="J1467" t="s">
        <v>1208</v>
      </c>
      <c r="K1467">
        <v>21</v>
      </c>
      <c r="L1467">
        <v>7</v>
      </c>
      <c r="M1467">
        <v>14</v>
      </c>
      <c r="N1467">
        <v>0</v>
      </c>
      <c r="O1467">
        <v>0</v>
      </c>
      <c r="P1467" t="s">
        <v>1173</v>
      </c>
      <c r="Q1467" t="s">
        <v>1173</v>
      </c>
      <c r="R1467" t="s">
        <v>1173</v>
      </c>
      <c r="S1467" t="str">
        <f t="shared" si="44"/>
        <v>En el municipio de SABANETA se tiene un total de Sin clasificar 21</v>
      </c>
      <c r="T1467" s="9" t="s">
        <v>1174</v>
      </c>
      <c r="U1467" t="s">
        <v>1175</v>
      </c>
    </row>
    <row r="1468" spans="1:21" x14ac:dyDescent="0.2">
      <c r="A1468">
        <f t="shared" si="45"/>
        <v>1467</v>
      </c>
      <c r="B1468" s="10">
        <v>43892</v>
      </c>
      <c r="C1468" s="10">
        <v>44437</v>
      </c>
      <c r="D1468" t="s">
        <v>113</v>
      </c>
      <c r="E1468" t="s">
        <v>201</v>
      </c>
      <c r="F1468" t="s">
        <v>1173</v>
      </c>
      <c r="G1468" t="s">
        <v>80</v>
      </c>
      <c r="H1468" t="s">
        <v>12</v>
      </c>
      <c r="I1468" t="s">
        <v>1179</v>
      </c>
      <c r="J1468" t="s">
        <v>1208</v>
      </c>
      <c r="K1468">
        <v>1</v>
      </c>
      <c r="L1468">
        <v>0</v>
      </c>
      <c r="M1468">
        <v>1</v>
      </c>
      <c r="N1468">
        <v>0</v>
      </c>
      <c r="O1468">
        <v>0</v>
      </c>
      <c r="P1468" t="s">
        <v>1173</v>
      </c>
      <c r="Q1468" t="s">
        <v>1173</v>
      </c>
      <c r="R1468" t="s">
        <v>1173</v>
      </c>
      <c r="S1468" t="str">
        <f t="shared" si="44"/>
        <v>En el municipio de SALGAR se tiene un total de Activo 1</v>
      </c>
      <c r="T1468" s="9" t="s">
        <v>1174</v>
      </c>
      <c r="U1468" t="s">
        <v>1175</v>
      </c>
    </row>
    <row r="1469" spans="1:21" x14ac:dyDescent="0.2">
      <c r="A1469">
        <f t="shared" si="45"/>
        <v>1468</v>
      </c>
      <c r="B1469" s="10">
        <v>43892</v>
      </c>
      <c r="C1469" s="10">
        <v>44437</v>
      </c>
      <c r="D1469" t="s">
        <v>113</v>
      </c>
      <c r="E1469" t="s">
        <v>201</v>
      </c>
      <c r="F1469" t="s">
        <v>1173</v>
      </c>
      <c r="G1469" t="s">
        <v>80</v>
      </c>
      <c r="H1469" t="s">
        <v>12</v>
      </c>
      <c r="I1469" t="s">
        <v>1177</v>
      </c>
      <c r="J1469" t="s">
        <v>1208</v>
      </c>
      <c r="K1469">
        <v>10</v>
      </c>
      <c r="L1469">
        <v>2</v>
      </c>
      <c r="M1469">
        <v>8</v>
      </c>
      <c r="N1469">
        <v>0</v>
      </c>
      <c r="O1469">
        <v>0</v>
      </c>
      <c r="P1469" t="s">
        <v>1173</v>
      </c>
      <c r="Q1469" t="s">
        <v>1173</v>
      </c>
      <c r="R1469" t="s">
        <v>1173</v>
      </c>
      <c r="S1469" t="str">
        <f t="shared" si="44"/>
        <v>En el municipio de SALGAR se tiene un total de Fallecido 10</v>
      </c>
      <c r="T1469" s="9" t="s">
        <v>1174</v>
      </c>
      <c r="U1469" t="s">
        <v>1175</v>
      </c>
    </row>
    <row r="1470" spans="1:21" x14ac:dyDescent="0.2">
      <c r="A1470">
        <f t="shared" si="45"/>
        <v>1469</v>
      </c>
      <c r="B1470" s="10">
        <v>43892</v>
      </c>
      <c r="C1470" s="10">
        <v>44437</v>
      </c>
      <c r="D1470" t="s">
        <v>113</v>
      </c>
      <c r="E1470" t="s">
        <v>201</v>
      </c>
      <c r="F1470" t="s">
        <v>1173</v>
      </c>
      <c r="G1470" t="s">
        <v>80</v>
      </c>
      <c r="H1470" t="s">
        <v>12</v>
      </c>
      <c r="I1470" t="s">
        <v>1178</v>
      </c>
      <c r="J1470" t="s">
        <v>1208</v>
      </c>
      <c r="K1470">
        <v>535</v>
      </c>
      <c r="L1470">
        <v>274</v>
      </c>
      <c r="M1470">
        <v>229</v>
      </c>
      <c r="N1470">
        <v>15</v>
      </c>
      <c r="O1470">
        <v>17</v>
      </c>
      <c r="P1470" t="s">
        <v>1173</v>
      </c>
      <c r="Q1470" t="s">
        <v>1173</v>
      </c>
      <c r="R1470" t="s">
        <v>1173</v>
      </c>
      <c r="S1470" t="str">
        <f t="shared" si="44"/>
        <v>En el municipio de SALGAR se tiene un total de Recuperado 535</v>
      </c>
      <c r="T1470" s="9" t="s">
        <v>1174</v>
      </c>
      <c r="U1470" t="s">
        <v>1175</v>
      </c>
    </row>
    <row r="1471" spans="1:21" x14ac:dyDescent="0.2">
      <c r="A1471">
        <f t="shared" si="45"/>
        <v>1470</v>
      </c>
      <c r="B1471" s="10">
        <v>43892</v>
      </c>
      <c r="C1471" s="10">
        <v>44437</v>
      </c>
      <c r="D1471" t="s">
        <v>113</v>
      </c>
      <c r="E1471" t="s">
        <v>201</v>
      </c>
      <c r="F1471" t="s">
        <v>1173</v>
      </c>
      <c r="G1471" t="s">
        <v>80</v>
      </c>
      <c r="H1471" t="s">
        <v>12</v>
      </c>
      <c r="I1471" t="s">
        <v>1180</v>
      </c>
      <c r="J1471" t="s">
        <v>1208</v>
      </c>
      <c r="K1471">
        <v>3</v>
      </c>
      <c r="L1471">
        <v>2</v>
      </c>
      <c r="M1471">
        <v>1</v>
      </c>
      <c r="N1471">
        <v>0</v>
      </c>
      <c r="O1471">
        <v>0</v>
      </c>
      <c r="P1471" t="s">
        <v>1173</v>
      </c>
      <c r="Q1471" t="s">
        <v>1173</v>
      </c>
      <c r="R1471" t="s">
        <v>1173</v>
      </c>
      <c r="S1471" t="str">
        <f t="shared" si="44"/>
        <v>En el municipio de SALGAR se tiene un total de Sin clasificar 3</v>
      </c>
      <c r="T1471" s="9" t="s">
        <v>1174</v>
      </c>
      <c r="U1471" t="s">
        <v>1175</v>
      </c>
    </row>
    <row r="1472" spans="1:21" x14ac:dyDescent="0.2">
      <c r="A1472">
        <f t="shared" si="45"/>
        <v>1471</v>
      </c>
      <c r="B1472" s="10">
        <v>43892</v>
      </c>
      <c r="C1472" s="10">
        <v>44437</v>
      </c>
      <c r="D1472" t="s">
        <v>113</v>
      </c>
      <c r="E1472" t="s">
        <v>202</v>
      </c>
      <c r="F1472" t="s">
        <v>1173</v>
      </c>
      <c r="G1472" t="s">
        <v>80</v>
      </c>
      <c r="H1472" t="s">
        <v>12</v>
      </c>
      <c r="I1472" t="s">
        <v>1179</v>
      </c>
      <c r="J1472" t="s">
        <v>1208</v>
      </c>
      <c r="K1472">
        <v>3</v>
      </c>
      <c r="L1472">
        <v>1</v>
      </c>
      <c r="M1472">
        <v>1</v>
      </c>
      <c r="N1472">
        <v>0</v>
      </c>
      <c r="O1472">
        <v>1</v>
      </c>
      <c r="P1472" t="s">
        <v>1173</v>
      </c>
      <c r="Q1472" t="s">
        <v>1173</v>
      </c>
      <c r="R1472" t="s">
        <v>1173</v>
      </c>
      <c r="S1472" t="str">
        <f t="shared" si="44"/>
        <v>En el municipio de SAN ANDRES se tiene un total de Activo 3</v>
      </c>
      <c r="T1472" s="9" t="s">
        <v>1174</v>
      </c>
      <c r="U1472" t="s">
        <v>1175</v>
      </c>
    </row>
    <row r="1473" spans="1:21" x14ac:dyDescent="0.2">
      <c r="A1473">
        <f t="shared" si="45"/>
        <v>1472</v>
      </c>
      <c r="B1473" s="10">
        <v>43892</v>
      </c>
      <c r="C1473" s="10">
        <v>44437</v>
      </c>
      <c r="D1473" t="s">
        <v>113</v>
      </c>
      <c r="E1473" t="s">
        <v>202</v>
      </c>
      <c r="F1473" t="s">
        <v>1173</v>
      </c>
      <c r="G1473" t="s">
        <v>80</v>
      </c>
      <c r="H1473" t="s">
        <v>12</v>
      </c>
      <c r="I1473" t="s">
        <v>1177</v>
      </c>
      <c r="J1473" t="s">
        <v>1208</v>
      </c>
      <c r="K1473">
        <v>4</v>
      </c>
      <c r="L1473">
        <v>2</v>
      </c>
      <c r="M1473">
        <v>2</v>
      </c>
      <c r="N1473">
        <v>0</v>
      </c>
      <c r="O1473">
        <v>0</v>
      </c>
      <c r="P1473" t="s">
        <v>1173</v>
      </c>
      <c r="Q1473" t="s">
        <v>1173</v>
      </c>
      <c r="R1473" t="s">
        <v>1173</v>
      </c>
      <c r="S1473" t="str">
        <f t="shared" si="44"/>
        <v>En el municipio de SAN ANDRES se tiene un total de Fallecido 4</v>
      </c>
      <c r="T1473" s="9" t="s">
        <v>1174</v>
      </c>
      <c r="U1473" t="s">
        <v>1175</v>
      </c>
    </row>
    <row r="1474" spans="1:21" x14ac:dyDescent="0.2">
      <c r="A1474">
        <f t="shared" si="45"/>
        <v>1473</v>
      </c>
      <c r="B1474" s="10">
        <v>43892</v>
      </c>
      <c r="C1474" s="10">
        <v>44437</v>
      </c>
      <c r="D1474" t="s">
        <v>113</v>
      </c>
      <c r="E1474" t="s">
        <v>202</v>
      </c>
      <c r="F1474" t="s">
        <v>1173</v>
      </c>
      <c r="G1474" t="s">
        <v>80</v>
      </c>
      <c r="H1474" t="s">
        <v>12</v>
      </c>
      <c r="I1474" t="s">
        <v>1178</v>
      </c>
      <c r="J1474" t="s">
        <v>1208</v>
      </c>
      <c r="K1474">
        <v>239</v>
      </c>
      <c r="L1474">
        <v>115</v>
      </c>
      <c r="M1474">
        <v>113</v>
      </c>
      <c r="N1474">
        <v>4</v>
      </c>
      <c r="O1474">
        <v>7</v>
      </c>
      <c r="P1474" t="s">
        <v>1173</v>
      </c>
      <c r="Q1474" t="s">
        <v>1173</v>
      </c>
      <c r="R1474" t="s">
        <v>1173</v>
      </c>
      <c r="S1474" t="str">
        <f t="shared" si="44"/>
        <v>En el municipio de SAN ANDRES se tiene un total de Recuperado 239</v>
      </c>
      <c r="T1474" s="9" t="s">
        <v>1174</v>
      </c>
      <c r="U1474" t="s">
        <v>1175</v>
      </c>
    </row>
    <row r="1475" spans="1:21" x14ac:dyDescent="0.2">
      <c r="A1475">
        <f t="shared" si="45"/>
        <v>1474</v>
      </c>
      <c r="B1475" s="10">
        <v>43892</v>
      </c>
      <c r="C1475" s="10">
        <v>44437</v>
      </c>
      <c r="D1475" t="s">
        <v>113</v>
      </c>
      <c r="E1475" t="s">
        <v>202</v>
      </c>
      <c r="F1475" t="s">
        <v>1173</v>
      </c>
      <c r="G1475" t="s">
        <v>80</v>
      </c>
      <c r="H1475" t="s">
        <v>12</v>
      </c>
      <c r="I1475" t="s">
        <v>1180</v>
      </c>
      <c r="J1475" t="s">
        <v>1208</v>
      </c>
      <c r="K1475">
        <v>1</v>
      </c>
      <c r="L1475">
        <v>0</v>
      </c>
      <c r="M1475">
        <v>1</v>
      </c>
      <c r="N1475">
        <v>0</v>
      </c>
      <c r="O1475">
        <v>0</v>
      </c>
      <c r="P1475" t="s">
        <v>1173</v>
      </c>
      <c r="Q1475" t="s">
        <v>1173</v>
      </c>
      <c r="R1475" t="s">
        <v>1173</v>
      </c>
      <c r="S1475" t="str">
        <f t="shared" ref="S1475:S1538" si="46">"En el municipio de "&amp;E1475&amp;" se tiene un total de "&amp;I1475&amp;" "&amp;K1475</f>
        <v>En el municipio de SAN ANDRES se tiene un total de Sin clasificar 1</v>
      </c>
      <c r="T1475" s="9" t="s">
        <v>1174</v>
      </c>
      <c r="U1475" t="s">
        <v>1175</v>
      </c>
    </row>
    <row r="1476" spans="1:21" x14ac:dyDescent="0.2">
      <c r="A1476">
        <f t="shared" ref="A1476:A1539" si="47">A1475+1</f>
        <v>1475</v>
      </c>
      <c r="B1476" s="10">
        <v>43892</v>
      </c>
      <c r="C1476" s="10">
        <v>44437</v>
      </c>
      <c r="D1476" t="s">
        <v>113</v>
      </c>
      <c r="E1476" t="s">
        <v>203</v>
      </c>
      <c r="F1476" t="s">
        <v>1173</v>
      </c>
      <c r="G1476" t="s">
        <v>80</v>
      </c>
      <c r="H1476" t="s">
        <v>12</v>
      </c>
      <c r="I1476" t="s">
        <v>1179</v>
      </c>
      <c r="J1476" t="s">
        <v>1208</v>
      </c>
      <c r="K1476">
        <v>9</v>
      </c>
      <c r="L1476">
        <v>6</v>
      </c>
      <c r="M1476">
        <v>2</v>
      </c>
      <c r="N1476">
        <v>1</v>
      </c>
      <c r="O1476">
        <v>0</v>
      </c>
      <c r="P1476" t="s">
        <v>1173</v>
      </c>
      <c r="Q1476" t="s">
        <v>1173</v>
      </c>
      <c r="R1476" t="s">
        <v>1173</v>
      </c>
      <c r="S1476" t="str">
        <f t="shared" si="46"/>
        <v>En el municipio de SAN CARLOS se tiene un total de Activo 9</v>
      </c>
      <c r="T1476" s="9" t="s">
        <v>1174</v>
      </c>
      <c r="U1476" t="s">
        <v>1175</v>
      </c>
    </row>
    <row r="1477" spans="1:21" x14ac:dyDescent="0.2">
      <c r="A1477">
        <f t="shared" si="47"/>
        <v>1476</v>
      </c>
      <c r="B1477" s="10">
        <v>43892</v>
      </c>
      <c r="C1477" s="10">
        <v>44437</v>
      </c>
      <c r="D1477" t="s">
        <v>113</v>
      </c>
      <c r="E1477" t="s">
        <v>203</v>
      </c>
      <c r="F1477" t="s">
        <v>1173</v>
      </c>
      <c r="G1477" t="s">
        <v>80</v>
      </c>
      <c r="H1477" t="s">
        <v>12</v>
      </c>
      <c r="I1477" t="s">
        <v>1177</v>
      </c>
      <c r="J1477" t="s">
        <v>1208</v>
      </c>
      <c r="K1477">
        <v>18</v>
      </c>
      <c r="L1477">
        <v>6</v>
      </c>
      <c r="M1477">
        <v>12</v>
      </c>
      <c r="N1477">
        <v>0</v>
      </c>
      <c r="O1477">
        <v>0</v>
      </c>
      <c r="P1477" t="s">
        <v>1173</v>
      </c>
      <c r="Q1477" t="s">
        <v>1173</v>
      </c>
      <c r="R1477" t="s">
        <v>1173</v>
      </c>
      <c r="S1477" t="str">
        <f t="shared" si="46"/>
        <v>En el municipio de SAN CARLOS se tiene un total de Fallecido 18</v>
      </c>
      <c r="T1477" s="9" t="s">
        <v>1174</v>
      </c>
      <c r="U1477" t="s">
        <v>1175</v>
      </c>
    </row>
    <row r="1478" spans="1:21" x14ac:dyDescent="0.2">
      <c r="A1478">
        <f t="shared" si="47"/>
        <v>1477</v>
      </c>
      <c r="B1478" s="10">
        <v>43892</v>
      </c>
      <c r="C1478" s="10">
        <v>44437</v>
      </c>
      <c r="D1478" t="s">
        <v>113</v>
      </c>
      <c r="E1478" t="s">
        <v>203</v>
      </c>
      <c r="F1478" t="s">
        <v>1173</v>
      </c>
      <c r="G1478" t="s">
        <v>80</v>
      </c>
      <c r="H1478" t="s">
        <v>12</v>
      </c>
      <c r="I1478" t="s">
        <v>1178</v>
      </c>
      <c r="J1478" t="s">
        <v>1208</v>
      </c>
      <c r="K1478">
        <v>519</v>
      </c>
      <c r="L1478">
        <v>257</v>
      </c>
      <c r="M1478">
        <v>246</v>
      </c>
      <c r="N1478">
        <v>9</v>
      </c>
      <c r="O1478">
        <v>7</v>
      </c>
      <c r="P1478" t="s">
        <v>1173</v>
      </c>
      <c r="Q1478" t="s">
        <v>1173</v>
      </c>
      <c r="R1478" t="s">
        <v>1173</v>
      </c>
      <c r="S1478" t="str">
        <f t="shared" si="46"/>
        <v>En el municipio de SAN CARLOS se tiene un total de Recuperado 519</v>
      </c>
      <c r="T1478" s="9" t="s">
        <v>1174</v>
      </c>
      <c r="U1478" t="s">
        <v>1175</v>
      </c>
    </row>
    <row r="1479" spans="1:21" x14ac:dyDescent="0.2">
      <c r="A1479">
        <f t="shared" si="47"/>
        <v>1478</v>
      </c>
      <c r="B1479" s="10">
        <v>43892</v>
      </c>
      <c r="C1479" s="10">
        <v>44437</v>
      </c>
      <c r="D1479" t="s">
        <v>113</v>
      </c>
      <c r="E1479" t="s">
        <v>203</v>
      </c>
      <c r="F1479" t="s">
        <v>1173</v>
      </c>
      <c r="G1479" t="s">
        <v>80</v>
      </c>
      <c r="H1479" t="s">
        <v>12</v>
      </c>
      <c r="I1479" t="s">
        <v>1180</v>
      </c>
      <c r="J1479" t="s">
        <v>1208</v>
      </c>
      <c r="K1479">
        <v>2</v>
      </c>
      <c r="L1479">
        <v>1</v>
      </c>
      <c r="M1479">
        <v>1</v>
      </c>
      <c r="N1479">
        <v>0</v>
      </c>
      <c r="O1479">
        <v>0</v>
      </c>
      <c r="P1479" t="s">
        <v>1173</v>
      </c>
      <c r="Q1479" t="s">
        <v>1173</v>
      </c>
      <c r="R1479" t="s">
        <v>1173</v>
      </c>
      <c r="S1479" t="str">
        <f t="shared" si="46"/>
        <v>En el municipio de SAN CARLOS se tiene un total de Sin clasificar 2</v>
      </c>
      <c r="T1479" s="9" t="s">
        <v>1174</v>
      </c>
      <c r="U1479" t="s">
        <v>1175</v>
      </c>
    </row>
    <row r="1480" spans="1:21" x14ac:dyDescent="0.2">
      <c r="A1480">
        <f t="shared" si="47"/>
        <v>1479</v>
      </c>
      <c r="B1480" s="10">
        <v>43892</v>
      </c>
      <c r="C1480" s="10">
        <v>44437</v>
      </c>
      <c r="D1480" t="s">
        <v>113</v>
      </c>
      <c r="E1480" t="s">
        <v>204</v>
      </c>
      <c r="F1480" t="s">
        <v>1173</v>
      </c>
      <c r="G1480" t="s">
        <v>80</v>
      </c>
      <c r="H1480" t="s">
        <v>12</v>
      </c>
      <c r="I1480" t="s">
        <v>1177</v>
      </c>
      <c r="J1480" t="s">
        <v>1208</v>
      </c>
      <c r="K1480">
        <v>8</v>
      </c>
      <c r="L1480">
        <v>2</v>
      </c>
      <c r="M1480">
        <v>6</v>
      </c>
      <c r="N1480">
        <v>0</v>
      </c>
      <c r="O1480">
        <v>0</v>
      </c>
      <c r="P1480" t="s">
        <v>1173</v>
      </c>
      <c r="Q1480" t="s">
        <v>1173</v>
      </c>
      <c r="R1480" t="s">
        <v>1173</v>
      </c>
      <c r="S1480" t="str">
        <f t="shared" si="46"/>
        <v>En el municipio de SAN FRANCISCO se tiene un total de Fallecido 8</v>
      </c>
      <c r="T1480" s="9" t="s">
        <v>1174</v>
      </c>
      <c r="U1480" t="s">
        <v>1175</v>
      </c>
    </row>
    <row r="1481" spans="1:21" x14ac:dyDescent="0.2">
      <c r="A1481">
        <f t="shared" si="47"/>
        <v>1480</v>
      </c>
      <c r="B1481" s="10">
        <v>43892</v>
      </c>
      <c r="C1481" s="10">
        <v>44437</v>
      </c>
      <c r="D1481" t="s">
        <v>113</v>
      </c>
      <c r="E1481" t="s">
        <v>204</v>
      </c>
      <c r="F1481" t="s">
        <v>1173</v>
      </c>
      <c r="G1481" t="s">
        <v>80</v>
      </c>
      <c r="H1481" t="s">
        <v>12</v>
      </c>
      <c r="I1481" t="s">
        <v>1178</v>
      </c>
      <c r="J1481" t="s">
        <v>1208</v>
      </c>
      <c r="K1481">
        <v>156</v>
      </c>
      <c r="L1481">
        <v>87</v>
      </c>
      <c r="M1481">
        <v>60</v>
      </c>
      <c r="N1481">
        <v>4</v>
      </c>
      <c r="O1481">
        <v>5</v>
      </c>
      <c r="P1481" t="s">
        <v>1173</v>
      </c>
      <c r="Q1481" t="s">
        <v>1173</v>
      </c>
      <c r="R1481" t="s">
        <v>1173</v>
      </c>
      <c r="S1481" t="str">
        <f t="shared" si="46"/>
        <v>En el municipio de SAN FRANCISCO se tiene un total de Recuperado 156</v>
      </c>
      <c r="T1481" s="9" t="s">
        <v>1174</v>
      </c>
      <c r="U1481" t="s">
        <v>1175</v>
      </c>
    </row>
    <row r="1482" spans="1:21" x14ac:dyDescent="0.2">
      <c r="A1482">
        <f t="shared" si="47"/>
        <v>1481</v>
      </c>
      <c r="B1482" s="10">
        <v>43892</v>
      </c>
      <c r="C1482" s="10">
        <v>44437</v>
      </c>
      <c r="D1482" t="s">
        <v>113</v>
      </c>
      <c r="E1482" t="s">
        <v>204</v>
      </c>
      <c r="F1482" t="s">
        <v>1173</v>
      </c>
      <c r="G1482" t="s">
        <v>80</v>
      </c>
      <c r="H1482" t="s">
        <v>12</v>
      </c>
      <c r="I1482" t="s">
        <v>1180</v>
      </c>
      <c r="J1482" t="s">
        <v>1208</v>
      </c>
      <c r="K1482">
        <v>2</v>
      </c>
      <c r="L1482">
        <v>0</v>
      </c>
      <c r="M1482">
        <v>2</v>
      </c>
      <c r="N1482">
        <v>0</v>
      </c>
      <c r="O1482">
        <v>0</v>
      </c>
      <c r="P1482" t="s">
        <v>1173</v>
      </c>
      <c r="Q1482" t="s">
        <v>1173</v>
      </c>
      <c r="R1482" t="s">
        <v>1173</v>
      </c>
      <c r="S1482" t="str">
        <f t="shared" si="46"/>
        <v>En el municipio de SAN FRANCISCO se tiene un total de Sin clasificar 2</v>
      </c>
      <c r="T1482" s="9" t="s">
        <v>1174</v>
      </c>
      <c r="U1482" t="s">
        <v>1175</v>
      </c>
    </row>
    <row r="1483" spans="1:21" x14ac:dyDescent="0.2">
      <c r="A1483">
        <f t="shared" si="47"/>
        <v>1482</v>
      </c>
      <c r="B1483" s="10">
        <v>43892</v>
      </c>
      <c r="C1483" s="10">
        <v>44437</v>
      </c>
      <c r="D1483" t="s">
        <v>113</v>
      </c>
      <c r="E1483" t="s">
        <v>205</v>
      </c>
      <c r="F1483" t="s">
        <v>1173</v>
      </c>
      <c r="G1483" t="s">
        <v>80</v>
      </c>
      <c r="H1483" t="s">
        <v>12</v>
      </c>
      <c r="I1483" t="s">
        <v>1179</v>
      </c>
      <c r="J1483" t="s">
        <v>1208</v>
      </c>
      <c r="K1483">
        <v>21</v>
      </c>
      <c r="L1483">
        <v>15</v>
      </c>
      <c r="M1483">
        <v>3</v>
      </c>
      <c r="N1483">
        <v>2</v>
      </c>
      <c r="O1483">
        <v>1</v>
      </c>
      <c r="P1483" t="s">
        <v>1173</v>
      </c>
      <c r="Q1483" t="s">
        <v>1173</v>
      </c>
      <c r="R1483" t="s">
        <v>1173</v>
      </c>
      <c r="S1483" t="str">
        <f t="shared" si="46"/>
        <v>En el municipio de SAN JERONIMO se tiene un total de Activo 21</v>
      </c>
      <c r="T1483" s="9" t="s">
        <v>1174</v>
      </c>
      <c r="U1483" t="s">
        <v>1175</v>
      </c>
    </row>
    <row r="1484" spans="1:21" x14ac:dyDescent="0.2">
      <c r="A1484">
        <f t="shared" si="47"/>
        <v>1483</v>
      </c>
      <c r="B1484" s="10">
        <v>43892</v>
      </c>
      <c r="C1484" s="10">
        <v>44437</v>
      </c>
      <c r="D1484" t="s">
        <v>113</v>
      </c>
      <c r="E1484" t="s">
        <v>205</v>
      </c>
      <c r="F1484" t="s">
        <v>1173</v>
      </c>
      <c r="G1484" t="s">
        <v>80</v>
      </c>
      <c r="H1484" t="s">
        <v>12</v>
      </c>
      <c r="I1484" t="s">
        <v>1177</v>
      </c>
      <c r="J1484" t="s">
        <v>1208</v>
      </c>
      <c r="K1484">
        <v>19</v>
      </c>
      <c r="L1484">
        <v>6</v>
      </c>
      <c r="M1484">
        <v>13</v>
      </c>
      <c r="N1484">
        <v>0</v>
      </c>
      <c r="O1484">
        <v>0</v>
      </c>
      <c r="P1484" t="s">
        <v>1173</v>
      </c>
      <c r="Q1484" t="s">
        <v>1173</v>
      </c>
      <c r="R1484" t="s">
        <v>1173</v>
      </c>
      <c r="S1484" t="str">
        <f t="shared" si="46"/>
        <v>En el municipio de SAN JERONIMO se tiene un total de Fallecido 19</v>
      </c>
      <c r="T1484" s="9" t="s">
        <v>1174</v>
      </c>
      <c r="U1484" t="s">
        <v>1175</v>
      </c>
    </row>
    <row r="1485" spans="1:21" x14ac:dyDescent="0.2">
      <c r="A1485">
        <f t="shared" si="47"/>
        <v>1484</v>
      </c>
      <c r="B1485" s="10">
        <v>43892</v>
      </c>
      <c r="C1485" s="10">
        <v>44437</v>
      </c>
      <c r="D1485" t="s">
        <v>113</v>
      </c>
      <c r="E1485" t="s">
        <v>205</v>
      </c>
      <c r="F1485" t="s">
        <v>1173</v>
      </c>
      <c r="G1485" t="s">
        <v>80</v>
      </c>
      <c r="H1485" t="s">
        <v>12</v>
      </c>
      <c r="I1485" t="s">
        <v>1178</v>
      </c>
      <c r="J1485" t="s">
        <v>1208</v>
      </c>
      <c r="K1485">
        <v>625</v>
      </c>
      <c r="L1485">
        <v>292</v>
      </c>
      <c r="M1485">
        <v>288</v>
      </c>
      <c r="N1485">
        <v>19</v>
      </c>
      <c r="O1485">
        <v>26</v>
      </c>
      <c r="P1485" t="s">
        <v>1173</v>
      </c>
      <c r="Q1485" t="s">
        <v>1173</v>
      </c>
      <c r="R1485" t="s">
        <v>1173</v>
      </c>
      <c r="S1485" t="str">
        <f t="shared" si="46"/>
        <v>En el municipio de SAN JERONIMO se tiene un total de Recuperado 625</v>
      </c>
      <c r="T1485" s="9" t="s">
        <v>1174</v>
      </c>
      <c r="U1485" t="s">
        <v>1175</v>
      </c>
    </row>
    <row r="1486" spans="1:21" x14ac:dyDescent="0.2">
      <c r="A1486">
        <f t="shared" si="47"/>
        <v>1485</v>
      </c>
      <c r="B1486" s="10">
        <v>43892</v>
      </c>
      <c r="C1486" s="10">
        <v>44437</v>
      </c>
      <c r="D1486" t="s">
        <v>113</v>
      </c>
      <c r="E1486" t="s">
        <v>205</v>
      </c>
      <c r="F1486" t="s">
        <v>1173</v>
      </c>
      <c r="G1486" t="s">
        <v>80</v>
      </c>
      <c r="H1486" t="s">
        <v>12</v>
      </c>
      <c r="I1486" t="s">
        <v>1180</v>
      </c>
      <c r="J1486" t="s">
        <v>1208</v>
      </c>
      <c r="K1486">
        <v>2</v>
      </c>
      <c r="L1486">
        <v>1</v>
      </c>
      <c r="M1486">
        <v>1</v>
      </c>
      <c r="N1486">
        <v>0</v>
      </c>
      <c r="O1486">
        <v>0</v>
      </c>
      <c r="P1486" t="s">
        <v>1173</v>
      </c>
      <c r="Q1486" t="s">
        <v>1173</v>
      </c>
      <c r="R1486" t="s">
        <v>1173</v>
      </c>
      <c r="S1486" t="str">
        <f t="shared" si="46"/>
        <v>En el municipio de SAN JERONIMO se tiene un total de Sin clasificar 2</v>
      </c>
      <c r="T1486" s="9" t="s">
        <v>1174</v>
      </c>
      <c r="U1486" t="s">
        <v>1175</v>
      </c>
    </row>
    <row r="1487" spans="1:21" x14ac:dyDescent="0.2">
      <c r="A1487">
        <f t="shared" si="47"/>
        <v>1486</v>
      </c>
      <c r="B1487" s="10">
        <v>43892</v>
      </c>
      <c r="C1487" s="10">
        <v>44437</v>
      </c>
      <c r="D1487" t="s">
        <v>113</v>
      </c>
      <c r="E1487" t="s">
        <v>206</v>
      </c>
      <c r="F1487" t="s">
        <v>1173</v>
      </c>
      <c r="G1487" t="s">
        <v>80</v>
      </c>
      <c r="H1487" t="s">
        <v>12</v>
      </c>
      <c r="I1487" t="s">
        <v>1179</v>
      </c>
      <c r="J1487" t="s">
        <v>1208</v>
      </c>
      <c r="K1487">
        <v>2</v>
      </c>
      <c r="L1487">
        <v>1</v>
      </c>
      <c r="M1487">
        <v>1</v>
      </c>
      <c r="N1487">
        <v>0</v>
      </c>
      <c r="O1487">
        <v>0</v>
      </c>
      <c r="P1487" t="s">
        <v>1173</v>
      </c>
      <c r="Q1487" t="s">
        <v>1173</v>
      </c>
      <c r="R1487" t="s">
        <v>1173</v>
      </c>
      <c r="S1487" t="str">
        <f t="shared" si="46"/>
        <v>En el municipio de SAN JOSE DE LA MONTANA se tiene un total de Activo 2</v>
      </c>
      <c r="T1487" s="9" t="s">
        <v>1174</v>
      </c>
      <c r="U1487" t="s">
        <v>1175</v>
      </c>
    </row>
    <row r="1488" spans="1:21" x14ac:dyDescent="0.2">
      <c r="A1488">
        <f t="shared" si="47"/>
        <v>1487</v>
      </c>
      <c r="B1488" s="10">
        <v>43892</v>
      </c>
      <c r="C1488" s="10">
        <v>44437</v>
      </c>
      <c r="D1488" t="s">
        <v>113</v>
      </c>
      <c r="E1488" t="s">
        <v>206</v>
      </c>
      <c r="F1488" t="s">
        <v>1173</v>
      </c>
      <c r="G1488" t="s">
        <v>80</v>
      </c>
      <c r="H1488" t="s">
        <v>12</v>
      </c>
      <c r="I1488" t="s">
        <v>1177</v>
      </c>
      <c r="J1488" t="s">
        <v>1208</v>
      </c>
      <c r="K1488">
        <v>2</v>
      </c>
      <c r="L1488">
        <v>0</v>
      </c>
      <c r="M1488">
        <v>2</v>
      </c>
      <c r="N1488">
        <v>0</v>
      </c>
      <c r="O1488">
        <v>0</v>
      </c>
      <c r="P1488" t="s">
        <v>1173</v>
      </c>
      <c r="Q1488" t="s">
        <v>1173</v>
      </c>
      <c r="R1488" t="s">
        <v>1173</v>
      </c>
      <c r="S1488" t="str">
        <f t="shared" si="46"/>
        <v>En el municipio de SAN JOSE DE LA MONTANA se tiene un total de Fallecido 2</v>
      </c>
      <c r="T1488" s="9" t="s">
        <v>1174</v>
      </c>
      <c r="U1488" t="s">
        <v>1175</v>
      </c>
    </row>
    <row r="1489" spans="1:21" x14ac:dyDescent="0.2">
      <c r="A1489">
        <f t="shared" si="47"/>
        <v>1488</v>
      </c>
      <c r="B1489" s="10">
        <v>43892</v>
      </c>
      <c r="C1489" s="10">
        <v>44437</v>
      </c>
      <c r="D1489" t="s">
        <v>113</v>
      </c>
      <c r="E1489" t="s">
        <v>206</v>
      </c>
      <c r="F1489" t="s">
        <v>1173</v>
      </c>
      <c r="G1489" t="s">
        <v>80</v>
      </c>
      <c r="H1489" t="s">
        <v>12</v>
      </c>
      <c r="I1489" t="s">
        <v>1178</v>
      </c>
      <c r="J1489" t="s">
        <v>1208</v>
      </c>
      <c r="K1489">
        <v>178</v>
      </c>
      <c r="L1489">
        <v>89</v>
      </c>
      <c r="M1489">
        <v>72</v>
      </c>
      <c r="N1489">
        <v>10</v>
      </c>
      <c r="O1489">
        <v>7</v>
      </c>
      <c r="P1489" t="s">
        <v>1173</v>
      </c>
      <c r="Q1489" t="s">
        <v>1173</v>
      </c>
      <c r="R1489" t="s">
        <v>1173</v>
      </c>
      <c r="S1489" t="str">
        <f t="shared" si="46"/>
        <v>En el municipio de SAN JOSE DE LA MONTANA se tiene un total de Recuperado 178</v>
      </c>
      <c r="T1489" s="9" t="s">
        <v>1174</v>
      </c>
      <c r="U1489" t="s">
        <v>1175</v>
      </c>
    </row>
    <row r="1490" spans="1:21" x14ac:dyDescent="0.2">
      <c r="A1490">
        <f t="shared" si="47"/>
        <v>1489</v>
      </c>
      <c r="B1490" s="10">
        <v>43892</v>
      </c>
      <c r="C1490" s="10">
        <v>44437</v>
      </c>
      <c r="D1490" t="s">
        <v>113</v>
      </c>
      <c r="E1490" t="s">
        <v>207</v>
      </c>
      <c r="F1490" t="s">
        <v>1173</v>
      </c>
      <c r="G1490" t="s">
        <v>80</v>
      </c>
      <c r="H1490" t="s">
        <v>12</v>
      </c>
      <c r="I1490" t="s">
        <v>1179</v>
      </c>
      <c r="J1490" t="s">
        <v>1208</v>
      </c>
      <c r="K1490">
        <v>8</v>
      </c>
      <c r="L1490">
        <v>3</v>
      </c>
      <c r="M1490">
        <v>5</v>
      </c>
      <c r="N1490">
        <v>0</v>
      </c>
      <c r="O1490">
        <v>0</v>
      </c>
      <c r="P1490" t="s">
        <v>1173</v>
      </c>
      <c r="Q1490" t="s">
        <v>1173</v>
      </c>
      <c r="R1490" t="s">
        <v>1173</v>
      </c>
      <c r="S1490" t="str">
        <f t="shared" si="46"/>
        <v>En el municipio de SAN JUAN DE URABA se tiene un total de Activo 8</v>
      </c>
      <c r="T1490" s="9" t="s">
        <v>1174</v>
      </c>
      <c r="U1490" t="s">
        <v>1175</v>
      </c>
    </row>
    <row r="1491" spans="1:21" x14ac:dyDescent="0.2">
      <c r="A1491">
        <f t="shared" si="47"/>
        <v>1490</v>
      </c>
      <c r="B1491" s="10">
        <v>43892</v>
      </c>
      <c r="C1491" s="10">
        <v>44437</v>
      </c>
      <c r="D1491" t="s">
        <v>113</v>
      </c>
      <c r="E1491" t="s">
        <v>207</v>
      </c>
      <c r="F1491" t="s">
        <v>1173</v>
      </c>
      <c r="G1491" t="s">
        <v>80</v>
      </c>
      <c r="H1491" t="s">
        <v>12</v>
      </c>
      <c r="I1491" t="s">
        <v>1177</v>
      </c>
      <c r="J1491" t="s">
        <v>1208</v>
      </c>
      <c r="K1491">
        <v>11</v>
      </c>
      <c r="L1491">
        <v>4</v>
      </c>
      <c r="M1491">
        <v>7</v>
      </c>
      <c r="N1491">
        <v>0</v>
      </c>
      <c r="O1491">
        <v>0</v>
      </c>
      <c r="P1491" t="s">
        <v>1173</v>
      </c>
      <c r="Q1491" t="s">
        <v>1173</v>
      </c>
      <c r="R1491" t="s">
        <v>1173</v>
      </c>
      <c r="S1491" t="str">
        <f t="shared" si="46"/>
        <v>En el municipio de SAN JUAN DE URABA se tiene un total de Fallecido 11</v>
      </c>
      <c r="T1491" s="9" t="s">
        <v>1174</v>
      </c>
      <c r="U1491" t="s">
        <v>1175</v>
      </c>
    </row>
    <row r="1492" spans="1:21" x14ac:dyDescent="0.2">
      <c r="A1492">
        <f t="shared" si="47"/>
        <v>1491</v>
      </c>
      <c r="B1492" s="10">
        <v>43892</v>
      </c>
      <c r="C1492" s="10">
        <v>44437</v>
      </c>
      <c r="D1492" t="s">
        <v>113</v>
      </c>
      <c r="E1492" t="s">
        <v>207</v>
      </c>
      <c r="F1492" t="s">
        <v>1173</v>
      </c>
      <c r="G1492" t="s">
        <v>80</v>
      </c>
      <c r="H1492" t="s">
        <v>12</v>
      </c>
      <c r="I1492" t="s">
        <v>1178</v>
      </c>
      <c r="J1492" t="s">
        <v>1208</v>
      </c>
      <c r="K1492">
        <v>407</v>
      </c>
      <c r="L1492">
        <v>199</v>
      </c>
      <c r="M1492">
        <v>184</v>
      </c>
      <c r="N1492">
        <v>15</v>
      </c>
      <c r="O1492">
        <v>9</v>
      </c>
      <c r="P1492" t="s">
        <v>1173</v>
      </c>
      <c r="Q1492" t="s">
        <v>1173</v>
      </c>
      <c r="R1492" t="s">
        <v>1173</v>
      </c>
      <c r="S1492" t="str">
        <f t="shared" si="46"/>
        <v>En el municipio de SAN JUAN DE URABA se tiene un total de Recuperado 407</v>
      </c>
      <c r="T1492" s="9" t="s">
        <v>1174</v>
      </c>
      <c r="U1492" t="s">
        <v>1175</v>
      </c>
    </row>
    <row r="1493" spans="1:21" x14ac:dyDescent="0.2">
      <c r="A1493">
        <f t="shared" si="47"/>
        <v>1492</v>
      </c>
      <c r="B1493" s="10">
        <v>43892</v>
      </c>
      <c r="C1493" s="10">
        <v>44437</v>
      </c>
      <c r="D1493" t="s">
        <v>113</v>
      </c>
      <c r="E1493" t="s">
        <v>208</v>
      </c>
      <c r="F1493" t="s">
        <v>1173</v>
      </c>
      <c r="G1493" t="s">
        <v>80</v>
      </c>
      <c r="H1493" t="s">
        <v>12</v>
      </c>
      <c r="I1493" t="s">
        <v>1179</v>
      </c>
      <c r="J1493" t="s">
        <v>1208</v>
      </c>
      <c r="K1493">
        <v>3</v>
      </c>
      <c r="L1493">
        <v>1</v>
      </c>
      <c r="M1493">
        <v>1</v>
      </c>
      <c r="N1493">
        <v>0</v>
      </c>
      <c r="O1493">
        <v>1</v>
      </c>
      <c r="P1493" t="s">
        <v>1173</v>
      </c>
      <c r="Q1493" t="s">
        <v>1173</v>
      </c>
      <c r="R1493" t="s">
        <v>1173</v>
      </c>
      <c r="S1493" t="str">
        <f t="shared" si="46"/>
        <v>En el municipio de SAN LUIS se tiene un total de Activo 3</v>
      </c>
      <c r="T1493" s="9" t="s">
        <v>1174</v>
      </c>
      <c r="U1493" t="s">
        <v>1175</v>
      </c>
    </row>
    <row r="1494" spans="1:21" x14ac:dyDescent="0.2">
      <c r="A1494">
        <f t="shared" si="47"/>
        <v>1493</v>
      </c>
      <c r="B1494" s="10">
        <v>43892</v>
      </c>
      <c r="C1494" s="10">
        <v>44437</v>
      </c>
      <c r="D1494" t="s">
        <v>113</v>
      </c>
      <c r="E1494" t="s">
        <v>208</v>
      </c>
      <c r="F1494" t="s">
        <v>1173</v>
      </c>
      <c r="G1494" t="s">
        <v>80</v>
      </c>
      <c r="H1494" t="s">
        <v>12</v>
      </c>
      <c r="I1494" t="s">
        <v>1177</v>
      </c>
      <c r="J1494" t="s">
        <v>1208</v>
      </c>
      <c r="K1494">
        <v>19</v>
      </c>
      <c r="L1494">
        <v>8</v>
      </c>
      <c r="M1494">
        <v>11</v>
      </c>
      <c r="N1494">
        <v>0</v>
      </c>
      <c r="O1494">
        <v>0</v>
      </c>
      <c r="P1494" t="s">
        <v>1173</v>
      </c>
      <c r="Q1494" t="s">
        <v>1173</v>
      </c>
      <c r="R1494" t="s">
        <v>1173</v>
      </c>
      <c r="S1494" t="str">
        <f t="shared" si="46"/>
        <v>En el municipio de SAN LUIS se tiene un total de Fallecido 19</v>
      </c>
      <c r="T1494" s="9" t="s">
        <v>1174</v>
      </c>
      <c r="U1494" t="s">
        <v>1175</v>
      </c>
    </row>
    <row r="1495" spans="1:21" x14ac:dyDescent="0.2">
      <c r="A1495">
        <f t="shared" si="47"/>
        <v>1494</v>
      </c>
      <c r="B1495" s="10">
        <v>43892</v>
      </c>
      <c r="C1495" s="10">
        <v>44437</v>
      </c>
      <c r="D1495" t="s">
        <v>113</v>
      </c>
      <c r="E1495" t="s">
        <v>208</v>
      </c>
      <c r="F1495" t="s">
        <v>1173</v>
      </c>
      <c r="G1495" t="s">
        <v>80</v>
      </c>
      <c r="H1495" t="s">
        <v>12</v>
      </c>
      <c r="I1495" t="s">
        <v>1178</v>
      </c>
      <c r="J1495" t="s">
        <v>1208</v>
      </c>
      <c r="K1495">
        <v>755</v>
      </c>
      <c r="L1495">
        <v>303</v>
      </c>
      <c r="M1495">
        <v>423</v>
      </c>
      <c r="N1495">
        <v>18</v>
      </c>
      <c r="O1495">
        <v>11</v>
      </c>
      <c r="P1495" t="s">
        <v>1173</v>
      </c>
      <c r="Q1495" t="s">
        <v>1173</v>
      </c>
      <c r="R1495" t="s">
        <v>1173</v>
      </c>
      <c r="S1495" t="str">
        <f t="shared" si="46"/>
        <v>En el municipio de SAN LUIS se tiene un total de Recuperado 755</v>
      </c>
      <c r="T1495" s="9" t="s">
        <v>1174</v>
      </c>
      <c r="U1495" t="s">
        <v>1175</v>
      </c>
    </row>
    <row r="1496" spans="1:21" x14ac:dyDescent="0.2">
      <c r="A1496">
        <f t="shared" si="47"/>
        <v>1495</v>
      </c>
      <c r="B1496" s="10">
        <v>43892</v>
      </c>
      <c r="C1496" s="10">
        <v>44437</v>
      </c>
      <c r="D1496" t="s">
        <v>113</v>
      </c>
      <c r="E1496" t="s">
        <v>208</v>
      </c>
      <c r="F1496" t="s">
        <v>1173</v>
      </c>
      <c r="G1496" t="s">
        <v>80</v>
      </c>
      <c r="H1496" t="s">
        <v>12</v>
      </c>
      <c r="I1496" t="s">
        <v>1180</v>
      </c>
      <c r="J1496" t="s">
        <v>1208</v>
      </c>
      <c r="K1496">
        <v>3</v>
      </c>
      <c r="L1496">
        <v>0</v>
      </c>
      <c r="M1496">
        <v>3</v>
      </c>
      <c r="N1496">
        <v>0</v>
      </c>
      <c r="O1496">
        <v>0</v>
      </c>
      <c r="P1496" t="s">
        <v>1173</v>
      </c>
      <c r="Q1496" t="s">
        <v>1173</v>
      </c>
      <c r="R1496" t="s">
        <v>1173</v>
      </c>
      <c r="S1496" t="str">
        <f t="shared" si="46"/>
        <v>En el municipio de SAN LUIS se tiene un total de Sin clasificar 3</v>
      </c>
      <c r="T1496" s="9" t="s">
        <v>1174</v>
      </c>
      <c r="U1496" t="s">
        <v>1175</v>
      </c>
    </row>
    <row r="1497" spans="1:21" x14ac:dyDescent="0.2">
      <c r="A1497">
        <f t="shared" si="47"/>
        <v>1496</v>
      </c>
      <c r="B1497" s="10">
        <v>43892</v>
      </c>
      <c r="C1497" s="10">
        <v>44437</v>
      </c>
      <c r="D1497" t="s">
        <v>113</v>
      </c>
      <c r="E1497" t="s">
        <v>209</v>
      </c>
      <c r="F1497" t="s">
        <v>1173</v>
      </c>
      <c r="G1497" t="s">
        <v>80</v>
      </c>
      <c r="H1497" t="s">
        <v>12</v>
      </c>
      <c r="I1497" t="s">
        <v>1179</v>
      </c>
      <c r="J1497" t="s">
        <v>1208</v>
      </c>
      <c r="K1497">
        <v>10</v>
      </c>
      <c r="L1497">
        <v>7</v>
      </c>
      <c r="M1497">
        <v>3</v>
      </c>
      <c r="N1497">
        <v>0</v>
      </c>
      <c r="O1497">
        <v>0</v>
      </c>
      <c r="P1497" t="s">
        <v>1173</v>
      </c>
      <c r="Q1497" t="s">
        <v>1173</v>
      </c>
      <c r="R1497" t="s">
        <v>1173</v>
      </c>
      <c r="S1497" t="str">
        <f t="shared" si="46"/>
        <v>En el municipio de SAN PEDRO se tiene un total de Activo 10</v>
      </c>
      <c r="T1497" s="9" t="s">
        <v>1174</v>
      </c>
      <c r="U1497" t="s">
        <v>1175</v>
      </c>
    </row>
    <row r="1498" spans="1:21" x14ac:dyDescent="0.2">
      <c r="A1498">
        <f t="shared" si="47"/>
        <v>1497</v>
      </c>
      <c r="B1498" s="10">
        <v>43892</v>
      </c>
      <c r="C1498" s="10">
        <v>44437</v>
      </c>
      <c r="D1498" t="s">
        <v>113</v>
      </c>
      <c r="E1498" t="s">
        <v>209</v>
      </c>
      <c r="F1498" t="s">
        <v>1173</v>
      </c>
      <c r="G1498" t="s">
        <v>80</v>
      </c>
      <c r="H1498" t="s">
        <v>12</v>
      </c>
      <c r="I1498" t="s">
        <v>1177</v>
      </c>
      <c r="J1498" t="s">
        <v>1208</v>
      </c>
      <c r="K1498">
        <v>35</v>
      </c>
      <c r="L1498">
        <v>14</v>
      </c>
      <c r="M1498">
        <v>21</v>
      </c>
      <c r="N1498">
        <v>0</v>
      </c>
      <c r="O1498">
        <v>0</v>
      </c>
      <c r="P1498" t="s">
        <v>1173</v>
      </c>
      <c r="Q1498" t="s">
        <v>1173</v>
      </c>
      <c r="R1498" t="s">
        <v>1173</v>
      </c>
      <c r="S1498" t="str">
        <f t="shared" si="46"/>
        <v>En el municipio de SAN PEDRO se tiene un total de Fallecido 35</v>
      </c>
      <c r="T1498" s="9" t="s">
        <v>1174</v>
      </c>
      <c r="U1498" t="s">
        <v>1175</v>
      </c>
    </row>
    <row r="1499" spans="1:21" x14ac:dyDescent="0.2">
      <c r="A1499">
        <f t="shared" si="47"/>
        <v>1498</v>
      </c>
      <c r="B1499" s="10">
        <v>43892</v>
      </c>
      <c r="C1499" s="10">
        <v>44437</v>
      </c>
      <c r="D1499" t="s">
        <v>113</v>
      </c>
      <c r="E1499" t="s">
        <v>209</v>
      </c>
      <c r="F1499" t="s">
        <v>1173</v>
      </c>
      <c r="G1499" t="s">
        <v>80</v>
      </c>
      <c r="H1499" t="s">
        <v>12</v>
      </c>
      <c r="I1499" t="s">
        <v>1178</v>
      </c>
      <c r="J1499" t="s">
        <v>1208</v>
      </c>
      <c r="K1499">
        <v>1312</v>
      </c>
      <c r="L1499">
        <v>655</v>
      </c>
      <c r="M1499">
        <v>590</v>
      </c>
      <c r="N1499">
        <v>36</v>
      </c>
      <c r="O1499">
        <v>31</v>
      </c>
      <c r="P1499" t="s">
        <v>1173</v>
      </c>
      <c r="Q1499" t="s">
        <v>1173</v>
      </c>
      <c r="R1499" t="s">
        <v>1173</v>
      </c>
      <c r="S1499" t="str">
        <f t="shared" si="46"/>
        <v>En el municipio de SAN PEDRO se tiene un total de Recuperado 1312</v>
      </c>
      <c r="T1499" s="9" t="s">
        <v>1174</v>
      </c>
      <c r="U1499" t="s">
        <v>1175</v>
      </c>
    </row>
    <row r="1500" spans="1:21" x14ac:dyDescent="0.2">
      <c r="A1500">
        <f t="shared" si="47"/>
        <v>1499</v>
      </c>
      <c r="B1500" s="10">
        <v>43892</v>
      </c>
      <c r="C1500" s="10">
        <v>44437</v>
      </c>
      <c r="D1500" t="s">
        <v>113</v>
      </c>
      <c r="E1500" t="s">
        <v>209</v>
      </c>
      <c r="F1500" t="s">
        <v>1173</v>
      </c>
      <c r="G1500" t="s">
        <v>80</v>
      </c>
      <c r="H1500" t="s">
        <v>12</v>
      </c>
      <c r="I1500" t="s">
        <v>1180</v>
      </c>
      <c r="J1500" t="s">
        <v>1208</v>
      </c>
      <c r="K1500">
        <v>6</v>
      </c>
      <c r="L1500">
        <v>4</v>
      </c>
      <c r="M1500">
        <v>2</v>
      </c>
      <c r="N1500">
        <v>0</v>
      </c>
      <c r="O1500">
        <v>0</v>
      </c>
      <c r="P1500" t="s">
        <v>1173</v>
      </c>
      <c r="Q1500" t="s">
        <v>1173</v>
      </c>
      <c r="R1500" t="s">
        <v>1173</v>
      </c>
      <c r="S1500" t="str">
        <f t="shared" si="46"/>
        <v>En el municipio de SAN PEDRO se tiene un total de Sin clasificar 6</v>
      </c>
      <c r="T1500" s="9" t="s">
        <v>1174</v>
      </c>
      <c r="U1500" t="s">
        <v>1175</v>
      </c>
    </row>
    <row r="1501" spans="1:21" x14ac:dyDescent="0.2">
      <c r="A1501">
        <f t="shared" si="47"/>
        <v>1500</v>
      </c>
      <c r="B1501" s="10">
        <v>43892</v>
      </c>
      <c r="C1501" s="10">
        <v>44437</v>
      </c>
      <c r="D1501" t="s">
        <v>113</v>
      </c>
      <c r="E1501" t="s">
        <v>210</v>
      </c>
      <c r="F1501" t="s">
        <v>1173</v>
      </c>
      <c r="G1501" t="s">
        <v>80</v>
      </c>
      <c r="H1501" t="s">
        <v>12</v>
      </c>
      <c r="I1501" t="s">
        <v>1179</v>
      </c>
      <c r="J1501" t="s">
        <v>1208</v>
      </c>
      <c r="K1501">
        <v>7</v>
      </c>
      <c r="L1501">
        <v>5</v>
      </c>
      <c r="M1501">
        <v>1</v>
      </c>
      <c r="N1501">
        <v>1</v>
      </c>
      <c r="O1501">
        <v>0</v>
      </c>
      <c r="P1501" t="s">
        <v>1173</v>
      </c>
      <c r="Q1501" t="s">
        <v>1173</v>
      </c>
      <c r="R1501" t="s">
        <v>1173</v>
      </c>
      <c r="S1501" t="str">
        <f t="shared" si="46"/>
        <v>En el municipio de SAN PEDRO DE URABA se tiene un total de Activo 7</v>
      </c>
      <c r="T1501" s="9" t="s">
        <v>1174</v>
      </c>
      <c r="U1501" t="s">
        <v>1175</v>
      </c>
    </row>
    <row r="1502" spans="1:21" x14ac:dyDescent="0.2">
      <c r="A1502">
        <f t="shared" si="47"/>
        <v>1501</v>
      </c>
      <c r="B1502" s="10">
        <v>43892</v>
      </c>
      <c r="C1502" s="10">
        <v>44437</v>
      </c>
      <c r="D1502" t="s">
        <v>113</v>
      </c>
      <c r="E1502" t="s">
        <v>210</v>
      </c>
      <c r="F1502" t="s">
        <v>1173</v>
      </c>
      <c r="G1502" t="s">
        <v>80</v>
      </c>
      <c r="H1502" t="s">
        <v>12</v>
      </c>
      <c r="I1502" t="s">
        <v>1177</v>
      </c>
      <c r="J1502" t="s">
        <v>1208</v>
      </c>
      <c r="K1502">
        <v>54</v>
      </c>
      <c r="L1502">
        <v>22</v>
      </c>
      <c r="M1502">
        <v>32</v>
      </c>
      <c r="N1502">
        <v>0</v>
      </c>
      <c r="O1502">
        <v>0</v>
      </c>
      <c r="P1502" t="s">
        <v>1173</v>
      </c>
      <c r="Q1502" t="s">
        <v>1173</v>
      </c>
      <c r="R1502" t="s">
        <v>1173</v>
      </c>
      <c r="S1502" t="str">
        <f t="shared" si="46"/>
        <v>En el municipio de SAN PEDRO DE URABA se tiene un total de Fallecido 54</v>
      </c>
      <c r="T1502" s="9" t="s">
        <v>1174</v>
      </c>
      <c r="U1502" t="s">
        <v>1175</v>
      </c>
    </row>
    <row r="1503" spans="1:21" x14ac:dyDescent="0.2">
      <c r="A1503">
        <f t="shared" si="47"/>
        <v>1502</v>
      </c>
      <c r="B1503" s="10">
        <v>43892</v>
      </c>
      <c r="C1503" s="10">
        <v>44437</v>
      </c>
      <c r="D1503" t="s">
        <v>113</v>
      </c>
      <c r="E1503" t="s">
        <v>210</v>
      </c>
      <c r="F1503" t="s">
        <v>1173</v>
      </c>
      <c r="G1503" t="s">
        <v>80</v>
      </c>
      <c r="H1503" t="s">
        <v>12</v>
      </c>
      <c r="I1503" t="s">
        <v>1178</v>
      </c>
      <c r="J1503" t="s">
        <v>1208</v>
      </c>
      <c r="K1503">
        <v>637</v>
      </c>
      <c r="L1503">
        <v>295</v>
      </c>
      <c r="M1503">
        <v>314</v>
      </c>
      <c r="N1503">
        <v>18</v>
      </c>
      <c r="O1503">
        <v>10</v>
      </c>
      <c r="P1503" t="s">
        <v>1173</v>
      </c>
      <c r="Q1503" t="s">
        <v>1173</v>
      </c>
      <c r="R1503" t="s">
        <v>1173</v>
      </c>
      <c r="S1503" t="str">
        <f t="shared" si="46"/>
        <v>En el municipio de SAN PEDRO DE URABA se tiene un total de Recuperado 637</v>
      </c>
      <c r="T1503" s="9" t="s">
        <v>1174</v>
      </c>
      <c r="U1503" t="s">
        <v>1175</v>
      </c>
    </row>
    <row r="1504" spans="1:21" x14ac:dyDescent="0.2">
      <c r="A1504">
        <f t="shared" si="47"/>
        <v>1503</v>
      </c>
      <c r="B1504" s="10">
        <v>43892</v>
      </c>
      <c r="C1504" s="10">
        <v>44437</v>
      </c>
      <c r="D1504" t="s">
        <v>113</v>
      </c>
      <c r="E1504" t="s">
        <v>210</v>
      </c>
      <c r="F1504" t="s">
        <v>1173</v>
      </c>
      <c r="G1504" t="s">
        <v>80</v>
      </c>
      <c r="H1504" t="s">
        <v>12</v>
      </c>
      <c r="I1504" t="s">
        <v>1180</v>
      </c>
      <c r="J1504" t="s">
        <v>1208</v>
      </c>
      <c r="K1504">
        <v>2</v>
      </c>
      <c r="L1504">
        <v>1</v>
      </c>
      <c r="M1504">
        <v>1</v>
      </c>
      <c r="N1504">
        <v>0</v>
      </c>
      <c r="O1504">
        <v>0</v>
      </c>
      <c r="P1504" t="s">
        <v>1173</v>
      </c>
      <c r="Q1504" t="s">
        <v>1173</v>
      </c>
      <c r="R1504" t="s">
        <v>1173</v>
      </c>
      <c r="S1504" t="str">
        <f t="shared" si="46"/>
        <v>En el municipio de SAN PEDRO DE URABA se tiene un total de Sin clasificar 2</v>
      </c>
      <c r="T1504" s="9" t="s">
        <v>1174</v>
      </c>
      <c r="U1504" t="s">
        <v>1175</v>
      </c>
    </row>
    <row r="1505" spans="1:21" x14ac:dyDescent="0.2">
      <c r="A1505">
        <f t="shared" si="47"/>
        <v>1504</v>
      </c>
      <c r="B1505" s="10">
        <v>43892</v>
      </c>
      <c r="C1505" s="10">
        <v>44437</v>
      </c>
      <c r="D1505" t="s">
        <v>113</v>
      </c>
      <c r="E1505" t="s">
        <v>211</v>
      </c>
      <c r="F1505" t="s">
        <v>1173</v>
      </c>
      <c r="G1505" t="s">
        <v>80</v>
      </c>
      <c r="H1505" t="s">
        <v>12</v>
      </c>
      <c r="I1505" t="s">
        <v>1179</v>
      </c>
      <c r="J1505" t="s">
        <v>1208</v>
      </c>
      <c r="K1505">
        <v>6</v>
      </c>
      <c r="L1505">
        <v>2</v>
      </c>
      <c r="M1505">
        <v>3</v>
      </c>
      <c r="N1505">
        <v>1</v>
      </c>
      <c r="O1505">
        <v>0</v>
      </c>
      <c r="P1505" t="s">
        <v>1173</v>
      </c>
      <c r="Q1505" t="s">
        <v>1173</v>
      </c>
      <c r="R1505" t="s">
        <v>1173</v>
      </c>
      <c r="S1505" t="str">
        <f t="shared" si="46"/>
        <v>En el municipio de SAN RAFAEL se tiene un total de Activo 6</v>
      </c>
      <c r="T1505" s="9" t="s">
        <v>1174</v>
      </c>
      <c r="U1505" t="s">
        <v>1175</v>
      </c>
    </row>
    <row r="1506" spans="1:21" x14ac:dyDescent="0.2">
      <c r="A1506">
        <f t="shared" si="47"/>
        <v>1505</v>
      </c>
      <c r="B1506" s="10">
        <v>43892</v>
      </c>
      <c r="C1506" s="10">
        <v>44437</v>
      </c>
      <c r="D1506" t="s">
        <v>113</v>
      </c>
      <c r="E1506" t="s">
        <v>211</v>
      </c>
      <c r="F1506" t="s">
        <v>1173</v>
      </c>
      <c r="G1506" t="s">
        <v>80</v>
      </c>
      <c r="H1506" t="s">
        <v>12</v>
      </c>
      <c r="I1506" t="s">
        <v>1177</v>
      </c>
      <c r="J1506" t="s">
        <v>1208</v>
      </c>
      <c r="K1506">
        <v>19</v>
      </c>
      <c r="L1506">
        <v>9</v>
      </c>
      <c r="M1506">
        <v>10</v>
      </c>
      <c r="N1506">
        <v>0</v>
      </c>
      <c r="O1506">
        <v>0</v>
      </c>
      <c r="P1506" t="s">
        <v>1173</v>
      </c>
      <c r="Q1506" t="s">
        <v>1173</v>
      </c>
      <c r="R1506" t="s">
        <v>1173</v>
      </c>
      <c r="S1506" t="str">
        <f t="shared" si="46"/>
        <v>En el municipio de SAN RAFAEL se tiene un total de Fallecido 19</v>
      </c>
      <c r="T1506" s="9" t="s">
        <v>1174</v>
      </c>
      <c r="U1506" t="s">
        <v>1175</v>
      </c>
    </row>
    <row r="1507" spans="1:21" x14ac:dyDescent="0.2">
      <c r="A1507">
        <f t="shared" si="47"/>
        <v>1506</v>
      </c>
      <c r="B1507" s="10">
        <v>43892</v>
      </c>
      <c r="C1507" s="10">
        <v>44437</v>
      </c>
      <c r="D1507" t="s">
        <v>113</v>
      </c>
      <c r="E1507" t="s">
        <v>211</v>
      </c>
      <c r="F1507" t="s">
        <v>1173</v>
      </c>
      <c r="G1507" t="s">
        <v>80</v>
      </c>
      <c r="H1507" t="s">
        <v>12</v>
      </c>
      <c r="I1507" t="s">
        <v>1178</v>
      </c>
      <c r="J1507" t="s">
        <v>1208</v>
      </c>
      <c r="K1507">
        <v>594</v>
      </c>
      <c r="L1507">
        <v>287</v>
      </c>
      <c r="M1507">
        <v>268</v>
      </c>
      <c r="N1507">
        <v>22</v>
      </c>
      <c r="O1507">
        <v>17</v>
      </c>
      <c r="P1507" t="s">
        <v>1173</v>
      </c>
      <c r="Q1507" t="s">
        <v>1173</v>
      </c>
      <c r="R1507" t="s">
        <v>1173</v>
      </c>
      <c r="S1507" t="str">
        <f t="shared" si="46"/>
        <v>En el municipio de SAN RAFAEL se tiene un total de Recuperado 594</v>
      </c>
      <c r="T1507" s="9" t="s">
        <v>1174</v>
      </c>
      <c r="U1507" t="s">
        <v>1175</v>
      </c>
    </row>
    <row r="1508" spans="1:21" x14ac:dyDescent="0.2">
      <c r="A1508">
        <f t="shared" si="47"/>
        <v>1507</v>
      </c>
      <c r="B1508" s="10">
        <v>43892</v>
      </c>
      <c r="C1508" s="10">
        <v>44437</v>
      </c>
      <c r="D1508" t="s">
        <v>113</v>
      </c>
      <c r="E1508" t="s">
        <v>211</v>
      </c>
      <c r="F1508" t="s">
        <v>1173</v>
      </c>
      <c r="G1508" t="s">
        <v>80</v>
      </c>
      <c r="H1508" t="s">
        <v>12</v>
      </c>
      <c r="I1508" t="s">
        <v>1180</v>
      </c>
      <c r="J1508" t="s">
        <v>1208</v>
      </c>
      <c r="K1508">
        <v>1</v>
      </c>
      <c r="L1508">
        <v>0</v>
      </c>
      <c r="M1508">
        <v>1</v>
      </c>
      <c r="N1508">
        <v>0</v>
      </c>
      <c r="O1508">
        <v>0</v>
      </c>
      <c r="P1508" t="s">
        <v>1173</v>
      </c>
      <c r="Q1508" t="s">
        <v>1173</v>
      </c>
      <c r="R1508" t="s">
        <v>1173</v>
      </c>
      <c r="S1508" t="str">
        <f t="shared" si="46"/>
        <v>En el municipio de SAN RAFAEL se tiene un total de Sin clasificar 1</v>
      </c>
      <c r="T1508" s="9" t="s">
        <v>1174</v>
      </c>
      <c r="U1508" t="s">
        <v>1175</v>
      </c>
    </row>
    <row r="1509" spans="1:21" x14ac:dyDescent="0.2">
      <c r="A1509">
        <f t="shared" si="47"/>
        <v>1508</v>
      </c>
      <c r="B1509" s="10">
        <v>43892</v>
      </c>
      <c r="C1509" s="10">
        <v>44437</v>
      </c>
      <c r="D1509" t="s">
        <v>113</v>
      </c>
      <c r="E1509" t="s">
        <v>212</v>
      </c>
      <c r="F1509" t="s">
        <v>1173</v>
      </c>
      <c r="G1509" t="s">
        <v>80</v>
      </c>
      <c r="H1509" t="s">
        <v>12</v>
      </c>
      <c r="I1509" t="s">
        <v>1179</v>
      </c>
      <c r="J1509" t="s">
        <v>1208</v>
      </c>
      <c r="K1509">
        <v>15</v>
      </c>
      <c r="L1509">
        <v>5</v>
      </c>
      <c r="M1509">
        <v>7</v>
      </c>
      <c r="N1509">
        <v>2</v>
      </c>
      <c r="O1509">
        <v>1</v>
      </c>
      <c r="P1509" t="s">
        <v>1173</v>
      </c>
      <c r="Q1509" t="s">
        <v>1173</v>
      </c>
      <c r="R1509" t="s">
        <v>1173</v>
      </c>
      <c r="S1509" t="str">
        <f t="shared" si="46"/>
        <v>En el municipio de SAN ROQUE se tiene un total de Activo 15</v>
      </c>
      <c r="T1509" s="9" t="s">
        <v>1174</v>
      </c>
      <c r="U1509" t="s">
        <v>1175</v>
      </c>
    </row>
    <row r="1510" spans="1:21" x14ac:dyDescent="0.2">
      <c r="A1510">
        <f t="shared" si="47"/>
        <v>1509</v>
      </c>
      <c r="B1510" s="10">
        <v>43892</v>
      </c>
      <c r="C1510" s="10">
        <v>44437</v>
      </c>
      <c r="D1510" t="s">
        <v>113</v>
      </c>
      <c r="E1510" t="s">
        <v>212</v>
      </c>
      <c r="F1510" t="s">
        <v>1173</v>
      </c>
      <c r="G1510" t="s">
        <v>80</v>
      </c>
      <c r="H1510" t="s">
        <v>12</v>
      </c>
      <c r="I1510" t="s">
        <v>1177</v>
      </c>
      <c r="J1510" t="s">
        <v>1208</v>
      </c>
      <c r="K1510">
        <v>25</v>
      </c>
      <c r="L1510">
        <v>10</v>
      </c>
      <c r="M1510">
        <v>15</v>
      </c>
      <c r="N1510">
        <v>0</v>
      </c>
      <c r="O1510">
        <v>0</v>
      </c>
      <c r="P1510" t="s">
        <v>1173</v>
      </c>
      <c r="Q1510" t="s">
        <v>1173</v>
      </c>
      <c r="R1510" t="s">
        <v>1173</v>
      </c>
      <c r="S1510" t="str">
        <f t="shared" si="46"/>
        <v>En el municipio de SAN ROQUE se tiene un total de Fallecido 25</v>
      </c>
      <c r="T1510" s="9" t="s">
        <v>1174</v>
      </c>
      <c r="U1510" t="s">
        <v>1175</v>
      </c>
    </row>
    <row r="1511" spans="1:21" x14ac:dyDescent="0.2">
      <c r="A1511">
        <f t="shared" si="47"/>
        <v>1510</v>
      </c>
      <c r="B1511" s="10">
        <v>43892</v>
      </c>
      <c r="C1511" s="10">
        <v>44437</v>
      </c>
      <c r="D1511" t="s">
        <v>113</v>
      </c>
      <c r="E1511" t="s">
        <v>212</v>
      </c>
      <c r="F1511" t="s">
        <v>1173</v>
      </c>
      <c r="G1511" t="s">
        <v>80</v>
      </c>
      <c r="H1511" t="s">
        <v>12</v>
      </c>
      <c r="I1511" t="s">
        <v>1178</v>
      </c>
      <c r="J1511" t="s">
        <v>1208</v>
      </c>
      <c r="K1511">
        <v>878</v>
      </c>
      <c r="L1511">
        <v>402</v>
      </c>
      <c r="M1511">
        <v>428</v>
      </c>
      <c r="N1511">
        <v>27</v>
      </c>
      <c r="O1511">
        <v>21</v>
      </c>
      <c r="P1511" t="s">
        <v>1173</v>
      </c>
      <c r="Q1511" t="s">
        <v>1173</v>
      </c>
      <c r="R1511" t="s">
        <v>1173</v>
      </c>
      <c r="S1511" t="str">
        <f t="shared" si="46"/>
        <v>En el municipio de SAN ROQUE se tiene un total de Recuperado 878</v>
      </c>
      <c r="T1511" s="9" t="s">
        <v>1174</v>
      </c>
      <c r="U1511" t="s">
        <v>1175</v>
      </c>
    </row>
    <row r="1512" spans="1:21" x14ac:dyDescent="0.2">
      <c r="A1512">
        <f t="shared" si="47"/>
        <v>1511</v>
      </c>
      <c r="B1512" s="10">
        <v>43892</v>
      </c>
      <c r="C1512" s="10">
        <v>44437</v>
      </c>
      <c r="D1512" t="s">
        <v>113</v>
      </c>
      <c r="E1512" t="s">
        <v>212</v>
      </c>
      <c r="F1512" t="s">
        <v>1173</v>
      </c>
      <c r="G1512" t="s">
        <v>80</v>
      </c>
      <c r="H1512" t="s">
        <v>12</v>
      </c>
      <c r="I1512" t="s">
        <v>1180</v>
      </c>
      <c r="J1512" t="s">
        <v>1208</v>
      </c>
      <c r="K1512">
        <v>2</v>
      </c>
      <c r="L1512">
        <v>1</v>
      </c>
      <c r="M1512">
        <v>1</v>
      </c>
      <c r="N1512">
        <v>0</v>
      </c>
      <c r="O1512">
        <v>0</v>
      </c>
      <c r="P1512" t="s">
        <v>1173</v>
      </c>
      <c r="Q1512" t="s">
        <v>1173</v>
      </c>
      <c r="R1512" t="s">
        <v>1173</v>
      </c>
      <c r="S1512" t="str">
        <f t="shared" si="46"/>
        <v>En el municipio de SAN ROQUE se tiene un total de Sin clasificar 2</v>
      </c>
      <c r="T1512" s="9" t="s">
        <v>1174</v>
      </c>
      <c r="U1512" t="s">
        <v>1175</v>
      </c>
    </row>
    <row r="1513" spans="1:21" x14ac:dyDescent="0.2">
      <c r="A1513">
        <f t="shared" si="47"/>
        <v>1512</v>
      </c>
      <c r="B1513" s="10">
        <v>43892</v>
      </c>
      <c r="C1513" s="10">
        <v>44437</v>
      </c>
      <c r="D1513" t="s">
        <v>113</v>
      </c>
      <c r="E1513" t="s">
        <v>213</v>
      </c>
      <c r="F1513" t="s">
        <v>1173</v>
      </c>
      <c r="G1513" t="s">
        <v>80</v>
      </c>
      <c r="H1513" t="s">
        <v>12</v>
      </c>
      <c r="I1513" t="s">
        <v>1179</v>
      </c>
      <c r="J1513" t="s">
        <v>1208</v>
      </c>
      <c r="K1513">
        <v>11</v>
      </c>
      <c r="L1513">
        <v>6</v>
      </c>
      <c r="M1513">
        <v>3</v>
      </c>
      <c r="N1513">
        <v>1</v>
      </c>
      <c r="O1513">
        <v>1</v>
      </c>
      <c r="P1513" t="s">
        <v>1173</v>
      </c>
      <c r="Q1513" t="s">
        <v>1173</v>
      </c>
      <c r="R1513" t="s">
        <v>1173</v>
      </c>
      <c r="S1513" t="str">
        <f t="shared" si="46"/>
        <v>En el municipio de SAN VICENTE se tiene un total de Activo 11</v>
      </c>
      <c r="T1513" s="9" t="s">
        <v>1174</v>
      </c>
      <c r="U1513" t="s">
        <v>1175</v>
      </c>
    </row>
    <row r="1514" spans="1:21" x14ac:dyDescent="0.2">
      <c r="A1514">
        <f t="shared" si="47"/>
        <v>1513</v>
      </c>
      <c r="B1514" s="10">
        <v>43892</v>
      </c>
      <c r="C1514" s="10">
        <v>44437</v>
      </c>
      <c r="D1514" t="s">
        <v>113</v>
      </c>
      <c r="E1514" t="s">
        <v>213</v>
      </c>
      <c r="F1514" t="s">
        <v>1173</v>
      </c>
      <c r="G1514" t="s">
        <v>80</v>
      </c>
      <c r="H1514" t="s">
        <v>12</v>
      </c>
      <c r="I1514" t="s">
        <v>1177</v>
      </c>
      <c r="J1514" t="s">
        <v>1208</v>
      </c>
      <c r="K1514">
        <v>10</v>
      </c>
      <c r="L1514">
        <v>3</v>
      </c>
      <c r="M1514">
        <v>7</v>
      </c>
      <c r="N1514">
        <v>0</v>
      </c>
      <c r="O1514">
        <v>0</v>
      </c>
      <c r="P1514" t="s">
        <v>1173</v>
      </c>
      <c r="Q1514" t="s">
        <v>1173</v>
      </c>
      <c r="R1514" t="s">
        <v>1173</v>
      </c>
      <c r="S1514" t="str">
        <f t="shared" si="46"/>
        <v>En el municipio de SAN VICENTE se tiene un total de Fallecido 10</v>
      </c>
      <c r="T1514" s="9" t="s">
        <v>1174</v>
      </c>
      <c r="U1514" t="s">
        <v>1175</v>
      </c>
    </row>
    <row r="1515" spans="1:21" x14ac:dyDescent="0.2">
      <c r="A1515">
        <f t="shared" si="47"/>
        <v>1514</v>
      </c>
      <c r="B1515" s="10">
        <v>43892</v>
      </c>
      <c r="C1515" s="10">
        <v>44437</v>
      </c>
      <c r="D1515" t="s">
        <v>113</v>
      </c>
      <c r="E1515" t="s">
        <v>213</v>
      </c>
      <c r="F1515" t="s">
        <v>1173</v>
      </c>
      <c r="G1515" t="s">
        <v>80</v>
      </c>
      <c r="H1515" t="s">
        <v>12</v>
      </c>
      <c r="I1515" t="s">
        <v>1178</v>
      </c>
      <c r="J1515" t="s">
        <v>1208</v>
      </c>
      <c r="K1515">
        <v>671</v>
      </c>
      <c r="L1515">
        <v>311</v>
      </c>
      <c r="M1515">
        <v>311</v>
      </c>
      <c r="N1515">
        <v>22</v>
      </c>
      <c r="O1515">
        <v>27</v>
      </c>
      <c r="P1515" t="s">
        <v>1173</v>
      </c>
      <c r="Q1515" t="s">
        <v>1173</v>
      </c>
      <c r="R1515" t="s">
        <v>1173</v>
      </c>
      <c r="S1515" t="str">
        <f t="shared" si="46"/>
        <v>En el municipio de SAN VICENTE se tiene un total de Recuperado 671</v>
      </c>
      <c r="T1515" s="9" t="s">
        <v>1174</v>
      </c>
      <c r="U1515" t="s">
        <v>1175</v>
      </c>
    </row>
    <row r="1516" spans="1:21" x14ac:dyDescent="0.2">
      <c r="A1516">
        <f t="shared" si="47"/>
        <v>1515</v>
      </c>
      <c r="B1516" s="10">
        <v>43892</v>
      </c>
      <c r="C1516" s="10">
        <v>44437</v>
      </c>
      <c r="D1516" t="s">
        <v>113</v>
      </c>
      <c r="E1516" t="s">
        <v>213</v>
      </c>
      <c r="F1516" t="s">
        <v>1173</v>
      </c>
      <c r="G1516" t="s">
        <v>80</v>
      </c>
      <c r="H1516" t="s">
        <v>12</v>
      </c>
      <c r="I1516" t="s">
        <v>1180</v>
      </c>
      <c r="J1516" t="s">
        <v>1208</v>
      </c>
      <c r="K1516">
        <v>4</v>
      </c>
      <c r="L1516">
        <v>3</v>
      </c>
      <c r="M1516">
        <v>1</v>
      </c>
      <c r="N1516">
        <v>0</v>
      </c>
      <c r="O1516">
        <v>0</v>
      </c>
      <c r="P1516" t="s">
        <v>1173</v>
      </c>
      <c r="Q1516" t="s">
        <v>1173</v>
      </c>
      <c r="R1516" t="s">
        <v>1173</v>
      </c>
      <c r="S1516" t="str">
        <f t="shared" si="46"/>
        <v>En el municipio de SAN VICENTE se tiene un total de Sin clasificar 4</v>
      </c>
      <c r="T1516" s="9" t="s">
        <v>1174</v>
      </c>
      <c r="U1516" t="s">
        <v>1175</v>
      </c>
    </row>
    <row r="1517" spans="1:21" x14ac:dyDescent="0.2">
      <c r="A1517">
        <f t="shared" si="47"/>
        <v>1516</v>
      </c>
      <c r="B1517" s="10">
        <v>43892</v>
      </c>
      <c r="C1517" s="10">
        <v>44437</v>
      </c>
      <c r="D1517" t="s">
        <v>113</v>
      </c>
      <c r="E1517" t="s">
        <v>214</v>
      </c>
      <c r="F1517" t="s">
        <v>1173</v>
      </c>
      <c r="G1517" t="s">
        <v>80</v>
      </c>
      <c r="H1517" t="s">
        <v>12</v>
      </c>
      <c r="I1517" t="s">
        <v>1179</v>
      </c>
      <c r="J1517" t="s">
        <v>1208</v>
      </c>
      <c r="K1517">
        <v>14</v>
      </c>
      <c r="L1517">
        <v>6</v>
      </c>
      <c r="M1517">
        <v>6</v>
      </c>
      <c r="N1517">
        <v>1</v>
      </c>
      <c r="O1517">
        <v>1</v>
      </c>
      <c r="P1517" t="s">
        <v>1173</v>
      </c>
      <c r="Q1517" t="s">
        <v>1173</v>
      </c>
      <c r="R1517" t="s">
        <v>1173</v>
      </c>
      <c r="S1517" t="str">
        <f t="shared" si="46"/>
        <v>En el municipio de SANTA BARBARA se tiene un total de Activo 14</v>
      </c>
      <c r="T1517" s="9" t="s">
        <v>1174</v>
      </c>
      <c r="U1517" t="s">
        <v>1175</v>
      </c>
    </row>
    <row r="1518" spans="1:21" x14ac:dyDescent="0.2">
      <c r="A1518">
        <f t="shared" si="47"/>
        <v>1517</v>
      </c>
      <c r="B1518" s="10">
        <v>43892</v>
      </c>
      <c r="C1518" s="10">
        <v>44437</v>
      </c>
      <c r="D1518" t="s">
        <v>113</v>
      </c>
      <c r="E1518" t="s">
        <v>214</v>
      </c>
      <c r="F1518" t="s">
        <v>1173</v>
      </c>
      <c r="G1518" t="s">
        <v>80</v>
      </c>
      <c r="H1518" t="s">
        <v>12</v>
      </c>
      <c r="I1518" t="s">
        <v>1177</v>
      </c>
      <c r="J1518" t="s">
        <v>1208</v>
      </c>
      <c r="K1518">
        <v>38</v>
      </c>
      <c r="L1518">
        <v>15</v>
      </c>
      <c r="M1518">
        <v>23</v>
      </c>
      <c r="N1518">
        <v>0</v>
      </c>
      <c r="O1518">
        <v>0</v>
      </c>
      <c r="P1518" t="s">
        <v>1173</v>
      </c>
      <c r="Q1518" t="s">
        <v>1173</v>
      </c>
      <c r="R1518" t="s">
        <v>1173</v>
      </c>
      <c r="S1518" t="str">
        <f t="shared" si="46"/>
        <v>En el municipio de SANTA BARBARA se tiene un total de Fallecido 38</v>
      </c>
      <c r="T1518" s="9" t="s">
        <v>1174</v>
      </c>
      <c r="U1518" t="s">
        <v>1175</v>
      </c>
    </row>
    <row r="1519" spans="1:21" x14ac:dyDescent="0.2">
      <c r="A1519">
        <f t="shared" si="47"/>
        <v>1518</v>
      </c>
      <c r="B1519" s="10">
        <v>43892</v>
      </c>
      <c r="C1519" s="10">
        <v>44437</v>
      </c>
      <c r="D1519" t="s">
        <v>113</v>
      </c>
      <c r="E1519" t="s">
        <v>214</v>
      </c>
      <c r="F1519" t="s">
        <v>1173</v>
      </c>
      <c r="G1519" t="s">
        <v>80</v>
      </c>
      <c r="H1519" t="s">
        <v>12</v>
      </c>
      <c r="I1519" t="s">
        <v>1178</v>
      </c>
      <c r="J1519" t="s">
        <v>1208</v>
      </c>
      <c r="K1519">
        <v>803</v>
      </c>
      <c r="L1519">
        <v>389</v>
      </c>
      <c r="M1519">
        <v>373</v>
      </c>
      <c r="N1519">
        <v>17</v>
      </c>
      <c r="O1519">
        <v>24</v>
      </c>
      <c r="P1519" t="s">
        <v>1173</v>
      </c>
      <c r="Q1519" t="s">
        <v>1173</v>
      </c>
      <c r="R1519" t="s">
        <v>1173</v>
      </c>
      <c r="S1519" t="str">
        <f t="shared" si="46"/>
        <v>En el municipio de SANTA BARBARA se tiene un total de Recuperado 803</v>
      </c>
      <c r="T1519" s="9" t="s">
        <v>1174</v>
      </c>
      <c r="U1519" t="s">
        <v>1175</v>
      </c>
    </row>
    <row r="1520" spans="1:21" x14ac:dyDescent="0.2">
      <c r="A1520">
        <f t="shared" si="47"/>
        <v>1519</v>
      </c>
      <c r="B1520" s="10">
        <v>43892</v>
      </c>
      <c r="C1520" s="10">
        <v>44437</v>
      </c>
      <c r="D1520" t="s">
        <v>113</v>
      </c>
      <c r="E1520" t="s">
        <v>214</v>
      </c>
      <c r="F1520" t="s">
        <v>1173</v>
      </c>
      <c r="G1520" t="s">
        <v>80</v>
      </c>
      <c r="H1520" t="s">
        <v>12</v>
      </c>
      <c r="I1520" t="s">
        <v>1180</v>
      </c>
      <c r="J1520" t="s">
        <v>1208</v>
      </c>
      <c r="K1520">
        <v>2</v>
      </c>
      <c r="L1520">
        <v>1</v>
      </c>
      <c r="M1520">
        <v>1</v>
      </c>
      <c r="N1520">
        <v>0</v>
      </c>
      <c r="O1520">
        <v>0</v>
      </c>
      <c r="P1520" t="s">
        <v>1173</v>
      </c>
      <c r="Q1520" t="s">
        <v>1173</v>
      </c>
      <c r="R1520" t="s">
        <v>1173</v>
      </c>
      <c r="S1520" t="str">
        <f t="shared" si="46"/>
        <v>En el municipio de SANTA BARBARA se tiene un total de Sin clasificar 2</v>
      </c>
      <c r="T1520" s="9" t="s">
        <v>1174</v>
      </c>
      <c r="U1520" t="s">
        <v>1175</v>
      </c>
    </row>
    <row r="1521" spans="1:21" x14ac:dyDescent="0.2">
      <c r="A1521">
        <f t="shared" si="47"/>
        <v>1520</v>
      </c>
      <c r="B1521" s="10">
        <v>43892</v>
      </c>
      <c r="C1521" s="10">
        <v>44437</v>
      </c>
      <c r="D1521" t="s">
        <v>113</v>
      </c>
      <c r="E1521" t="s">
        <v>215</v>
      </c>
      <c r="F1521" t="s">
        <v>1173</v>
      </c>
      <c r="G1521" t="s">
        <v>80</v>
      </c>
      <c r="H1521" t="s">
        <v>12</v>
      </c>
      <c r="I1521" t="s">
        <v>1179</v>
      </c>
      <c r="J1521" t="s">
        <v>1208</v>
      </c>
      <c r="K1521">
        <v>30</v>
      </c>
      <c r="L1521">
        <v>15</v>
      </c>
      <c r="M1521">
        <v>14</v>
      </c>
      <c r="N1521">
        <v>0</v>
      </c>
      <c r="O1521">
        <v>1</v>
      </c>
      <c r="P1521" t="s">
        <v>1173</v>
      </c>
      <c r="Q1521" t="s">
        <v>1173</v>
      </c>
      <c r="R1521" t="s">
        <v>1173</v>
      </c>
      <c r="S1521" t="str">
        <f t="shared" si="46"/>
        <v>En el municipio de SANTA FE DE ANTIOQUIA se tiene un total de Activo 30</v>
      </c>
      <c r="T1521" s="9" t="s">
        <v>1174</v>
      </c>
      <c r="U1521" t="s">
        <v>1175</v>
      </c>
    </row>
    <row r="1522" spans="1:21" x14ac:dyDescent="0.2">
      <c r="A1522">
        <f t="shared" si="47"/>
        <v>1521</v>
      </c>
      <c r="B1522" s="10">
        <v>43892</v>
      </c>
      <c r="C1522" s="10">
        <v>44437</v>
      </c>
      <c r="D1522" t="s">
        <v>113</v>
      </c>
      <c r="E1522" t="s">
        <v>215</v>
      </c>
      <c r="F1522" t="s">
        <v>1173</v>
      </c>
      <c r="G1522" t="s">
        <v>80</v>
      </c>
      <c r="H1522" t="s">
        <v>12</v>
      </c>
      <c r="I1522" t="s">
        <v>1177</v>
      </c>
      <c r="J1522" t="s">
        <v>1208</v>
      </c>
      <c r="K1522">
        <v>67</v>
      </c>
      <c r="L1522">
        <v>26</v>
      </c>
      <c r="M1522">
        <v>41</v>
      </c>
      <c r="N1522">
        <v>0</v>
      </c>
      <c r="O1522">
        <v>0</v>
      </c>
      <c r="P1522" t="s">
        <v>1173</v>
      </c>
      <c r="Q1522" t="s">
        <v>1173</v>
      </c>
      <c r="R1522" t="s">
        <v>1173</v>
      </c>
      <c r="S1522" t="str">
        <f t="shared" si="46"/>
        <v>En el municipio de SANTA FE DE ANTIOQUIA se tiene un total de Fallecido 67</v>
      </c>
      <c r="T1522" s="9" t="s">
        <v>1174</v>
      </c>
      <c r="U1522" t="s">
        <v>1175</v>
      </c>
    </row>
    <row r="1523" spans="1:21" x14ac:dyDescent="0.2">
      <c r="A1523">
        <f t="shared" si="47"/>
        <v>1522</v>
      </c>
      <c r="B1523" s="10">
        <v>43892</v>
      </c>
      <c r="C1523" s="10">
        <v>44437</v>
      </c>
      <c r="D1523" t="s">
        <v>113</v>
      </c>
      <c r="E1523" t="s">
        <v>215</v>
      </c>
      <c r="F1523" t="s">
        <v>1173</v>
      </c>
      <c r="G1523" t="s">
        <v>80</v>
      </c>
      <c r="H1523" t="s">
        <v>12</v>
      </c>
      <c r="I1523" t="s">
        <v>1178</v>
      </c>
      <c r="J1523" t="s">
        <v>1208</v>
      </c>
      <c r="K1523">
        <v>1917</v>
      </c>
      <c r="L1523">
        <v>968</v>
      </c>
      <c r="M1523">
        <v>814</v>
      </c>
      <c r="N1523">
        <v>64</v>
      </c>
      <c r="O1523">
        <v>71</v>
      </c>
      <c r="P1523" t="s">
        <v>1173</v>
      </c>
      <c r="Q1523" t="s">
        <v>1173</v>
      </c>
      <c r="R1523" t="s">
        <v>1173</v>
      </c>
      <c r="S1523" t="str">
        <f t="shared" si="46"/>
        <v>En el municipio de SANTA FE DE ANTIOQUIA se tiene un total de Recuperado 1917</v>
      </c>
      <c r="T1523" s="9" t="s">
        <v>1174</v>
      </c>
      <c r="U1523" t="s">
        <v>1175</v>
      </c>
    </row>
    <row r="1524" spans="1:21" x14ac:dyDescent="0.2">
      <c r="A1524">
        <f t="shared" si="47"/>
        <v>1523</v>
      </c>
      <c r="B1524" s="10">
        <v>43892</v>
      </c>
      <c r="C1524" s="10">
        <v>44437</v>
      </c>
      <c r="D1524" t="s">
        <v>113</v>
      </c>
      <c r="E1524" t="s">
        <v>215</v>
      </c>
      <c r="F1524" t="s">
        <v>1173</v>
      </c>
      <c r="G1524" t="s">
        <v>80</v>
      </c>
      <c r="H1524" t="s">
        <v>12</v>
      </c>
      <c r="I1524" t="s">
        <v>1180</v>
      </c>
      <c r="J1524" t="s">
        <v>1208</v>
      </c>
      <c r="K1524">
        <v>8</v>
      </c>
      <c r="L1524">
        <v>4</v>
      </c>
      <c r="M1524">
        <v>4</v>
      </c>
      <c r="N1524">
        <v>0</v>
      </c>
      <c r="O1524">
        <v>0</v>
      </c>
      <c r="P1524" t="s">
        <v>1173</v>
      </c>
      <c r="Q1524" t="s">
        <v>1173</v>
      </c>
      <c r="R1524" t="s">
        <v>1173</v>
      </c>
      <c r="S1524" t="str">
        <f t="shared" si="46"/>
        <v>En el municipio de SANTA FE DE ANTIOQUIA se tiene un total de Sin clasificar 8</v>
      </c>
      <c r="T1524" s="9" t="s">
        <v>1174</v>
      </c>
      <c r="U1524" t="s">
        <v>1175</v>
      </c>
    </row>
    <row r="1525" spans="1:21" x14ac:dyDescent="0.2">
      <c r="A1525">
        <f t="shared" si="47"/>
        <v>1524</v>
      </c>
      <c r="B1525" s="10">
        <v>43892</v>
      </c>
      <c r="C1525" s="10">
        <v>44437</v>
      </c>
      <c r="D1525" t="s">
        <v>113</v>
      </c>
      <c r="E1525" t="s">
        <v>216</v>
      </c>
      <c r="F1525" t="s">
        <v>1173</v>
      </c>
      <c r="G1525" t="s">
        <v>80</v>
      </c>
      <c r="H1525" t="s">
        <v>12</v>
      </c>
      <c r="I1525" t="s">
        <v>1179</v>
      </c>
      <c r="J1525" t="s">
        <v>1208</v>
      </c>
      <c r="K1525">
        <v>17</v>
      </c>
      <c r="L1525">
        <v>9</v>
      </c>
      <c r="M1525">
        <v>7</v>
      </c>
      <c r="N1525">
        <v>1</v>
      </c>
      <c r="O1525">
        <v>0</v>
      </c>
      <c r="P1525" t="s">
        <v>1173</v>
      </c>
      <c r="Q1525" t="s">
        <v>1173</v>
      </c>
      <c r="R1525" t="s">
        <v>1173</v>
      </c>
      <c r="S1525" t="str">
        <f t="shared" si="46"/>
        <v>En el municipio de SANTA ROSA DE OSOS se tiene un total de Activo 17</v>
      </c>
      <c r="T1525" s="9" t="s">
        <v>1174</v>
      </c>
      <c r="U1525" t="s">
        <v>1175</v>
      </c>
    </row>
    <row r="1526" spans="1:21" x14ac:dyDescent="0.2">
      <c r="A1526">
        <f t="shared" si="47"/>
        <v>1525</v>
      </c>
      <c r="B1526" s="10">
        <v>43892</v>
      </c>
      <c r="C1526" s="10">
        <v>44437</v>
      </c>
      <c r="D1526" t="s">
        <v>113</v>
      </c>
      <c r="E1526" t="s">
        <v>216</v>
      </c>
      <c r="F1526" t="s">
        <v>1173</v>
      </c>
      <c r="G1526" t="s">
        <v>80</v>
      </c>
      <c r="H1526" t="s">
        <v>12</v>
      </c>
      <c r="I1526" t="s">
        <v>1177</v>
      </c>
      <c r="J1526" t="s">
        <v>1208</v>
      </c>
      <c r="K1526">
        <v>55</v>
      </c>
      <c r="L1526">
        <v>25</v>
      </c>
      <c r="M1526">
        <v>30</v>
      </c>
      <c r="N1526">
        <v>0</v>
      </c>
      <c r="O1526">
        <v>0</v>
      </c>
      <c r="P1526" t="s">
        <v>1173</v>
      </c>
      <c r="Q1526" t="s">
        <v>1173</v>
      </c>
      <c r="R1526" t="s">
        <v>1173</v>
      </c>
      <c r="S1526" t="str">
        <f t="shared" si="46"/>
        <v>En el municipio de SANTA ROSA DE OSOS se tiene un total de Fallecido 55</v>
      </c>
      <c r="T1526" s="9" t="s">
        <v>1174</v>
      </c>
      <c r="U1526" t="s">
        <v>1175</v>
      </c>
    </row>
    <row r="1527" spans="1:21" x14ac:dyDescent="0.2">
      <c r="A1527">
        <f t="shared" si="47"/>
        <v>1526</v>
      </c>
      <c r="B1527" s="10">
        <v>43892</v>
      </c>
      <c r="C1527" s="10">
        <v>44437</v>
      </c>
      <c r="D1527" t="s">
        <v>113</v>
      </c>
      <c r="E1527" t="s">
        <v>216</v>
      </c>
      <c r="F1527" t="s">
        <v>1173</v>
      </c>
      <c r="G1527" t="s">
        <v>80</v>
      </c>
      <c r="H1527" t="s">
        <v>12</v>
      </c>
      <c r="I1527" t="s">
        <v>1178</v>
      </c>
      <c r="J1527" t="s">
        <v>1208</v>
      </c>
      <c r="K1527">
        <v>2635</v>
      </c>
      <c r="L1527">
        <v>1263</v>
      </c>
      <c r="M1527">
        <v>1185</v>
      </c>
      <c r="N1527">
        <v>97</v>
      </c>
      <c r="O1527">
        <v>90</v>
      </c>
      <c r="P1527" t="s">
        <v>1173</v>
      </c>
      <c r="Q1527" t="s">
        <v>1173</v>
      </c>
      <c r="R1527" t="s">
        <v>1173</v>
      </c>
      <c r="S1527" t="str">
        <f t="shared" si="46"/>
        <v>En el municipio de SANTA ROSA DE OSOS se tiene un total de Recuperado 2635</v>
      </c>
      <c r="T1527" s="9" t="s">
        <v>1174</v>
      </c>
      <c r="U1527" t="s">
        <v>1175</v>
      </c>
    </row>
    <row r="1528" spans="1:21" x14ac:dyDescent="0.2">
      <c r="A1528">
        <f t="shared" si="47"/>
        <v>1527</v>
      </c>
      <c r="B1528" s="10">
        <v>43892</v>
      </c>
      <c r="C1528" s="10">
        <v>44437</v>
      </c>
      <c r="D1528" t="s">
        <v>113</v>
      </c>
      <c r="E1528" t="s">
        <v>216</v>
      </c>
      <c r="F1528" t="s">
        <v>1173</v>
      </c>
      <c r="G1528" t="s">
        <v>80</v>
      </c>
      <c r="H1528" t="s">
        <v>12</v>
      </c>
      <c r="I1528" t="s">
        <v>1180</v>
      </c>
      <c r="J1528" t="s">
        <v>1208</v>
      </c>
      <c r="K1528">
        <v>4</v>
      </c>
      <c r="L1528">
        <v>1</v>
      </c>
      <c r="M1528">
        <v>3</v>
      </c>
      <c r="N1528">
        <v>0</v>
      </c>
      <c r="O1528">
        <v>0</v>
      </c>
      <c r="P1528" t="s">
        <v>1173</v>
      </c>
      <c r="Q1528" t="s">
        <v>1173</v>
      </c>
      <c r="R1528" t="s">
        <v>1173</v>
      </c>
      <c r="S1528" t="str">
        <f t="shared" si="46"/>
        <v>En el municipio de SANTA ROSA DE OSOS se tiene un total de Sin clasificar 4</v>
      </c>
      <c r="T1528" s="9" t="s">
        <v>1174</v>
      </c>
      <c r="U1528" t="s">
        <v>1175</v>
      </c>
    </row>
    <row r="1529" spans="1:21" x14ac:dyDescent="0.2">
      <c r="A1529">
        <f t="shared" si="47"/>
        <v>1528</v>
      </c>
      <c r="B1529" s="10">
        <v>43892</v>
      </c>
      <c r="C1529" s="10">
        <v>44437</v>
      </c>
      <c r="D1529" t="s">
        <v>113</v>
      </c>
      <c r="E1529" t="s">
        <v>217</v>
      </c>
      <c r="F1529" t="s">
        <v>1173</v>
      </c>
      <c r="G1529" t="s">
        <v>80</v>
      </c>
      <c r="H1529" t="s">
        <v>12</v>
      </c>
      <c r="I1529" t="s">
        <v>1179</v>
      </c>
      <c r="J1529" t="s">
        <v>1208</v>
      </c>
      <c r="K1529">
        <v>2</v>
      </c>
      <c r="L1529">
        <v>2</v>
      </c>
      <c r="M1529">
        <v>0</v>
      </c>
      <c r="N1529">
        <v>0</v>
      </c>
      <c r="O1529">
        <v>0</v>
      </c>
      <c r="P1529" t="s">
        <v>1173</v>
      </c>
      <c r="Q1529" t="s">
        <v>1173</v>
      </c>
      <c r="R1529" t="s">
        <v>1173</v>
      </c>
      <c r="S1529" t="str">
        <f t="shared" si="46"/>
        <v>En el municipio de SANTO DOMINGO se tiene un total de Activo 2</v>
      </c>
      <c r="T1529" s="9" t="s">
        <v>1174</v>
      </c>
      <c r="U1529" t="s">
        <v>1175</v>
      </c>
    </row>
    <row r="1530" spans="1:21" x14ac:dyDescent="0.2">
      <c r="A1530">
        <f t="shared" si="47"/>
        <v>1529</v>
      </c>
      <c r="B1530" s="10">
        <v>43892</v>
      </c>
      <c r="C1530" s="10">
        <v>44437</v>
      </c>
      <c r="D1530" t="s">
        <v>113</v>
      </c>
      <c r="E1530" t="s">
        <v>217</v>
      </c>
      <c r="F1530" t="s">
        <v>1173</v>
      </c>
      <c r="G1530" t="s">
        <v>80</v>
      </c>
      <c r="H1530" t="s">
        <v>12</v>
      </c>
      <c r="I1530" t="s">
        <v>1177</v>
      </c>
      <c r="J1530" t="s">
        <v>1208</v>
      </c>
      <c r="K1530">
        <v>5</v>
      </c>
      <c r="L1530">
        <v>1</v>
      </c>
      <c r="M1530">
        <v>4</v>
      </c>
      <c r="N1530">
        <v>0</v>
      </c>
      <c r="O1530">
        <v>0</v>
      </c>
      <c r="P1530" t="s">
        <v>1173</v>
      </c>
      <c r="Q1530" t="s">
        <v>1173</v>
      </c>
      <c r="R1530" t="s">
        <v>1173</v>
      </c>
      <c r="S1530" t="str">
        <f t="shared" si="46"/>
        <v>En el municipio de SANTO DOMINGO se tiene un total de Fallecido 5</v>
      </c>
      <c r="T1530" s="9" t="s">
        <v>1174</v>
      </c>
      <c r="U1530" t="s">
        <v>1175</v>
      </c>
    </row>
    <row r="1531" spans="1:21" x14ac:dyDescent="0.2">
      <c r="A1531">
        <f t="shared" si="47"/>
        <v>1530</v>
      </c>
      <c r="B1531" s="10">
        <v>43892</v>
      </c>
      <c r="C1531" s="10">
        <v>44437</v>
      </c>
      <c r="D1531" t="s">
        <v>113</v>
      </c>
      <c r="E1531" t="s">
        <v>217</v>
      </c>
      <c r="F1531" t="s">
        <v>1173</v>
      </c>
      <c r="G1531" t="s">
        <v>80</v>
      </c>
      <c r="H1531" t="s">
        <v>12</v>
      </c>
      <c r="I1531" t="s">
        <v>1178</v>
      </c>
      <c r="J1531" t="s">
        <v>1208</v>
      </c>
      <c r="K1531">
        <v>267</v>
      </c>
      <c r="L1531">
        <v>72</v>
      </c>
      <c r="M1531">
        <v>186</v>
      </c>
      <c r="N1531">
        <v>3</v>
      </c>
      <c r="O1531">
        <v>6</v>
      </c>
      <c r="P1531" t="s">
        <v>1173</v>
      </c>
      <c r="Q1531" t="s">
        <v>1173</v>
      </c>
      <c r="R1531" t="s">
        <v>1173</v>
      </c>
      <c r="S1531" t="str">
        <f t="shared" si="46"/>
        <v>En el municipio de SANTO DOMINGO se tiene un total de Recuperado 267</v>
      </c>
      <c r="T1531" s="9" t="s">
        <v>1174</v>
      </c>
      <c r="U1531" t="s">
        <v>1175</v>
      </c>
    </row>
    <row r="1532" spans="1:21" x14ac:dyDescent="0.2">
      <c r="A1532">
        <f t="shared" si="47"/>
        <v>1531</v>
      </c>
      <c r="B1532" s="10">
        <v>43892</v>
      </c>
      <c r="C1532" s="10">
        <v>44437</v>
      </c>
      <c r="D1532" t="s">
        <v>113</v>
      </c>
      <c r="E1532" t="s">
        <v>217</v>
      </c>
      <c r="F1532" t="s">
        <v>1173</v>
      </c>
      <c r="G1532" t="s">
        <v>80</v>
      </c>
      <c r="H1532" t="s">
        <v>12</v>
      </c>
      <c r="I1532" t="s">
        <v>1180</v>
      </c>
      <c r="J1532" t="s">
        <v>1208</v>
      </c>
      <c r="K1532">
        <v>1</v>
      </c>
      <c r="L1532">
        <v>0</v>
      </c>
      <c r="M1532">
        <v>1</v>
      </c>
      <c r="N1532">
        <v>0</v>
      </c>
      <c r="O1532">
        <v>0</v>
      </c>
      <c r="P1532" t="s">
        <v>1173</v>
      </c>
      <c r="Q1532" t="s">
        <v>1173</v>
      </c>
      <c r="R1532" t="s">
        <v>1173</v>
      </c>
      <c r="S1532" t="str">
        <f t="shared" si="46"/>
        <v>En el municipio de SANTO DOMINGO se tiene un total de Sin clasificar 1</v>
      </c>
      <c r="T1532" s="9" t="s">
        <v>1174</v>
      </c>
      <c r="U1532" t="s">
        <v>1175</v>
      </c>
    </row>
    <row r="1533" spans="1:21" x14ac:dyDescent="0.2">
      <c r="A1533">
        <f t="shared" si="47"/>
        <v>1532</v>
      </c>
      <c r="B1533" s="10">
        <v>43892</v>
      </c>
      <c r="C1533" s="10">
        <v>44437</v>
      </c>
      <c r="D1533" t="s">
        <v>113</v>
      </c>
      <c r="E1533" t="s">
        <v>218</v>
      </c>
      <c r="F1533" t="s">
        <v>1173</v>
      </c>
      <c r="G1533" t="s">
        <v>80</v>
      </c>
      <c r="H1533" t="s">
        <v>12</v>
      </c>
      <c r="I1533" t="s">
        <v>1179</v>
      </c>
      <c r="J1533" t="s">
        <v>1208</v>
      </c>
      <c r="K1533">
        <v>31</v>
      </c>
      <c r="L1533">
        <v>16</v>
      </c>
      <c r="M1533">
        <v>11</v>
      </c>
      <c r="N1533">
        <v>3</v>
      </c>
      <c r="O1533">
        <v>1</v>
      </c>
      <c r="P1533" t="s">
        <v>1173</v>
      </c>
      <c r="Q1533" t="s">
        <v>1173</v>
      </c>
      <c r="R1533" t="s">
        <v>1173</v>
      </c>
      <c r="S1533" t="str">
        <f t="shared" si="46"/>
        <v>En el municipio de SANTUARIO se tiene un total de Activo 31</v>
      </c>
      <c r="T1533" s="9" t="s">
        <v>1174</v>
      </c>
      <c r="U1533" t="s">
        <v>1175</v>
      </c>
    </row>
    <row r="1534" spans="1:21" x14ac:dyDescent="0.2">
      <c r="A1534">
        <f t="shared" si="47"/>
        <v>1533</v>
      </c>
      <c r="B1534" s="10">
        <v>43892</v>
      </c>
      <c r="C1534" s="10">
        <v>44437</v>
      </c>
      <c r="D1534" t="s">
        <v>113</v>
      </c>
      <c r="E1534" t="s">
        <v>218</v>
      </c>
      <c r="F1534" t="s">
        <v>1173</v>
      </c>
      <c r="G1534" t="s">
        <v>80</v>
      </c>
      <c r="H1534" t="s">
        <v>12</v>
      </c>
      <c r="I1534" t="s">
        <v>1177</v>
      </c>
      <c r="J1534" t="s">
        <v>1208</v>
      </c>
      <c r="K1534">
        <v>58</v>
      </c>
      <c r="L1534">
        <v>26</v>
      </c>
      <c r="M1534">
        <v>31</v>
      </c>
      <c r="N1534">
        <v>0</v>
      </c>
      <c r="O1534">
        <v>1</v>
      </c>
      <c r="P1534" t="s">
        <v>1173</v>
      </c>
      <c r="Q1534" t="s">
        <v>1173</v>
      </c>
      <c r="R1534" t="s">
        <v>1173</v>
      </c>
      <c r="S1534" t="str">
        <f t="shared" si="46"/>
        <v>En el municipio de SANTUARIO se tiene un total de Fallecido 58</v>
      </c>
      <c r="T1534" s="9" t="s">
        <v>1174</v>
      </c>
      <c r="U1534" t="s">
        <v>1175</v>
      </c>
    </row>
    <row r="1535" spans="1:21" x14ac:dyDescent="0.2">
      <c r="A1535">
        <f t="shared" si="47"/>
        <v>1534</v>
      </c>
      <c r="B1535" s="10">
        <v>43892</v>
      </c>
      <c r="C1535" s="10">
        <v>44437</v>
      </c>
      <c r="D1535" t="s">
        <v>113</v>
      </c>
      <c r="E1535" t="s">
        <v>218</v>
      </c>
      <c r="F1535" t="s">
        <v>1173</v>
      </c>
      <c r="G1535" t="s">
        <v>80</v>
      </c>
      <c r="H1535" t="s">
        <v>12</v>
      </c>
      <c r="I1535" t="s">
        <v>1178</v>
      </c>
      <c r="J1535" t="s">
        <v>1208</v>
      </c>
      <c r="K1535">
        <v>2430</v>
      </c>
      <c r="L1535">
        <v>1247</v>
      </c>
      <c r="M1535">
        <v>1008</v>
      </c>
      <c r="N1535">
        <v>73</v>
      </c>
      <c r="O1535">
        <v>102</v>
      </c>
      <c r="P1535" t="s">
        <v>1173</v>
      </c>
      <c r="Q1535" t="s">
        <v>1173</v>
      </c>
      <c r="R1535" t="s">
        <v>1173</v>
      </c>
      <c r="S1535" t="str">
        <f t="shared" si="46"/>
        <v>En el municipio de SANTUARIO se tiene un total de Recuperado 2430</v>
      </c>
      <c r="T1535" s="9" t="s">
        <v>1174</v>
      </c>
      <c r="U1535" t="s">
        <v>1175</v>
      </c>
    </row>
    <row r="1536" spans="1:21" x14ac:dyDescent="0.2">
      <c r="A1536">
        <f t="shared" si="47"/>
        <v>1535</v>
      </c>
      <c r="B1536" s="10">
        <v>43892</v>
      </c>
      <c r="C1536" s="10">
        <v>44437</v>
      </c>
      <c r="D1536" t="s">
        <v>113</v>
      </c>
      <c r="E1536" t="s">
        <v>218</v>
      </c>
      <c r="F1536" t="s">
        <v>1173</v>
      </c>
      <c r="G1536" t="s">
        <v>80</v>
      </c>
      <c r="H1536" t="s">
        <v>12</v>
      </c>
      <c r="I1536" t="s">
        <v>1180</v>
      </c>
      <c r="J1536" t="s">
        <v>1208</v>
      </c>
      <c r="K1536">
        <v>3</v>
      </c>
      <c r="L1536">
        <v>1</v>
      </c>
      <c r="M1536">
        <v>2</v>
      </c>
      <c r="N1536">
        <v>0</v>
      </c>
      <c r="O1536">
        <v>0</v>
      </c>
      <c r="P1536" t="s">
        <v>1173</v>
      </c>
      <c r="Q1536" t="s">
        <v>1173</v>
      </c>
      <c r="R1536" t="s">
        <v>1173</v>
      </c>
      <c r="S1536" t="str">
        <f t="shared" si="46"/>
        <v>En el municipio de SANTUARIO se tiene un total de Sin clasificar 3</v>
      </c>
      <c r="T1536" s="9" t="s">
        <v>1174</v>
      </c>
      <c r="U1536" t="s">
        <v>1175</v>
      </c>
    </row>
    <row r="1537" spans="1:21" x14ac:dyDescent="0.2">
      <c r="A1537">
        <f t="shared" si="47"/>
        <v>1536</v>
      </c>
      <c r="B1537" s="10">
        <v>43892</v>
      </c>
      <c r="C1537" s="10">
        <v>44437</v>
      </c>
      <c r="D1537" t="s">
        <v>113</v>
      </c>
      <c r="E1537" t="s">
        <v>219</v>
      </c>
      <c r="F1537" t="s">
        <v>1173</v>
      </c>
      <c r="G1537" t="s">
        <v>80</v>
      </c>
      <c r="H1537" t="s">
        <v>12</v>
      </c>
      <c r="I1537" t="s">
        <v>1179</v>
      </c>
      <c r="J1537" t="s">
        <v>1208</v>
      </c>
      <c r="K1537">
        <v>22</v>
      </c>
      <c r="L1537">
        <v>11</v>
      </c>
      <c r="M1537">
        <v>10</v>
      </c>
      <c r="N1537">
        <v>0</v>
      </c>
      <c r="O1537">
        <v>1</v>
      </c>
      <c r="P1537" t="s">
        <v>1173</v>
      </c>
      <c r="Q1537" t="s">
        <v>1173</v>
      </c>
      <c r="R1537" t="s">
        <v>1173</v>
      </c>
      <c r="S1537" t="str">
        <f t="shared" si="46"/>
        <v>En el municipio de SEGOVIA se tiene un total de Activo 22</v>
      </c>
      <c r="T1537" s="9" t="s">
        <v>1174</v>
      </c>
      <c r="U1537" t="s">
        <v>1175</v>
      </c>
    </row>
    <row r="1538" spans="1:21" x14ac:dyDescent="0.2">
      <c r="A1538">
        <f t="shared" si="47"/>
        <v>1537</v>
      </c>
      <c r="B1538" s="10">
        <v>43892</v>
      </c>
      <c r="C1538" s="10">
        <v>44437</v>
      </c>
      <c r="D1538" t="s">
        <v>113</v>
      </c>
      <c r="E1538" t="s">
        <v>219</v>
      </c>
      <c r="F1538" t="s">
        <v>1173</v>
      </c>
      <c r="G1538" t="s">
        <v>80</v>
      </c>
      <c r="H1538" t="s">
        <v>12</v>
      </c>
      <c r="I1538" t="s">
        <v>1177</v>
      </c>
      <c r="J1538" t="s">
        <v>1208</v>
      </c>
      <c r="K1538">
        <v>72</v>
      </c>
      <c r="L1538">
        <v>34</v>
      </c>
      <c r="M1538">
        <v>38</v>
      </c>
      <c r="N1538">
        <v>0</v>
      </c>
      <c r="O1538">
        <v>0</v>
      </c>
      <c r="P1538" t="s">
        <v>1173</v>
      </c>
      <c r="Q1538" t="s">
        <v>1173</v>
      </c>
      <c r="R1538" t="s">
        <v>1173</v>
      </c>
      <c r="S1538" t="str">
        <f t="shared" si="46"/>
        <v>En el municipio de SEGOVIA se tiene un total de Fallecido 72</v>
      </c>
      <c r="T1538" s="9" t="s">
        <v>1174</v>
      </c>
      <c r="U1538" t="s">
        <v>1175</v>
      </c>
    </row>
    <row r="1539" spans="1:21" x14ac:dyDescent="0.2">
      <c r="A1539">
        <f t="shared" si="47"/>
        <v>1538</v>
      </c>
      <c r="B1539" s="10">
        <v>43892</v>
      </c>
      <c r="C1539" s="10">
        <v>44437</v>
      </c>
      <c r="D1539" t="s">
        <v>113</v>
      </c>
      <c r="E1539" t="s">
        <v>219</v>
      </c>
      <c r="F1539" t="s">
        <v>1173</v>
      </c>
      <c r="G1539" t="s">
        <v>80</v>
      </c>
      <c r="H1539" t="s">
        <v>12</v>
      </c>
      <c r="I1539" t="s">
        <v>1178</v>
      </c>
      <c r="J1539" t="s">
        <v>1208</v>
      </c>
      <c r="K1539">
        <v>3043</v>
      </c>
      <c r="L1539">
        <v>1121</v>
      </c>
      <c r="M1539">
        <v>1849</v>
      </c>
      <c r="N1539">
        <v>33</v>
      </c>
      <c r="O1539">
        <v>40</v>
      </c>
      <c r="P1539" t="s">
        <v>1173</v>
      </c>
      <c r="Q1539" t="s">
        <v>1173</v>
      </c>
      <c r="R1539" t="s">
        <v>1173</v>
      </c>
      <c r="S1539" t="str">
        <f t="shared" ref="S1539:S1602" si="48">"En el municipio de "&amp;E1539&amp;" se tiene un total de "&amp;I1539&amp;" "&amp;K1539</f>
        <v>En el municipio de SEGOVIA se tiene un total de Recuperado 3043</v>
      </c>
      <c r="T1539" s="9" t="s">
        <v>1174</v>
      </c>
      <c r="U1539" t="s">
        <v>1175</v>
      </c>
    </row>
    <row r="1540" spans="1:21" x14ac:dyDescent="0.2">
      <c r="A1540">
        <f t="shared" ref="A1540:A1603" si="49">A1539+1</f>
        <v>1539</v>
      </c>
      <c r="B1540" s="10">
        <v>43892</v>
      </c>
      <c r="C1540" s="10">
        <v>44437</v>
      </c>
      <c r="D1540" t="s">
        <v>113</v>
      </c>
      <c r="E1540" t="s">
        <v>219</v>
      </c>
      <c r="F1540" t="s">
        <v>1173</v>
      </c>
      <c r="G1540" t="s">
        <v>80</v>
      </c>
      <c r="H1540" t="s">
        <v>12</v>
      </c>
      <c r="I1540" t="s">
        <v>1180</v>
      </c>
      <c r="J1540" t="s">
        <v>1208</v>
      </c>
      <c r="K1540">
        <v>4</v>
      </c>
      <c r="L1540">
        <v>1</v>
      </c>
      <c r="M1540">
        <v>2</v>
      </c>
      <c r="N1540">
        <v>0</v>
      </c>
      <c r="O1540">
        <v>1</v>
      </c>
      <c r="P1540" t="s">
        <v>1173</v>
      </c>
      <c r="Q1540" t="s">
        <v>1173</v>
      </c>
      <c r="R1540" t="s">
        <v>1173</v>
      </c>
      <c r="S1540" t="str">
        <f t="shared" si="48"/>
        <v>En el municipio de SEGOVIA se tiene un total de Sin clasificar 4</v>
      </c>
      <c r="T1540" s="9" t="s">
        <v>1174</v>
      </c>
      <c r="U1540" t="s">
        <v>1175</v>
      </c>
    </row>
    <row r="1541" spans="1:21" x14ac:dyDescent="0.2">
      <c r="A1541">
        <f t="shared" si="49"/>
        <v>1540</v>
      </c>
      <c r="B1541" s="10">
        <v>43892</v>
      </c>
      <c r="C1541" s="10">
        <v>44437</v>
      </c>
      <c r="D1541" t="s">
        <v>113</v>
      </c>
      <c r="E1541" t="s">
        <v>220</v>
      </c>
      <c r="F1541" t="s">
        <v>1173</v>
      </c>
      <c r="G1541" t="s">
        <v>80</v>
      </c>
      <c r="H1541" t="s">
        <v>12</v>
      </c>
      <c r="I1541" t="s">
        <v>1179</v>
      </c>
      <c r="J1541" t="s">
        <v>1208</v>
      </c>
      <c r="K1541">
        <v>14</v>
      </c>
      <c r="L1541">
        <v>6</v>
      </c>
      <c r="M1541">
        <v>7</v>
      </c>
      <c r="N1541">
        <v>1</v>
      </c>
      <c r="O1541">
        <v>0</v>
      </c>
      <c r="P1541" t="s">
        <v>1173</v>
      </c>
      <c r="Q1541" t="s">
        <v>1173</v>
      </c>
      <c r="R1541" t="s">
        <v>1173</v>
      </c>
      <c r="S1541" t="str">
        <f t="shared" si="48"/>
        <v>En el municipio de SONSON se tiene un total de Activo 14</v>
      </c>
      <c r="T1541" s="9" t="s">
        <v>1174</v>
      </c>
      <c r="U1541" t="s">
        <v>1175</v>
      </c>
    </row>
    <row r="1542" spans="1:21" x14ac:dyDescent="0.2">
      <c r="A1542">
        <f t="shared" si="49"/>
        <v>1541</v>
      </c>
      <c r="B1542" s="10">
        <v>43892</v>
      </c>
      <c r="C1542" s="10">
        <v>44437</v>
      </c>
      <c r="D1542" t="s">
        <v>113</v>
      </c>
      <c r="E1542" t="s">
        <v>220</v>
      </c>
      <c r="F1542" t="s">
        <v>1173</v>
      </c>
      <c r="G1542" t="s">
        <v>80</v>
      </c>
      <c r="H1542" t="s">
        <v>12</v>
      </c>
      <c r="I1542" t="s">
        <v>1177</v>
      </c>
      <c r="J1542" t="s">
        <v>1208</v>
      </c>
      <c r="K1542">
        <v>39</v>
      </c>
      <c r="L1542">
        <v>17</v>
      </c>
      <c r="M1542">
        <v>22</v>
      </c>
      <c r="N1542">
        <v>0</v>
      </c>
      <c r="O1542">
        <v>0</v>
      </c>
      <c r="P1542" t="s">
        <v>1173</v>
      </c>
      <c r="Q1542" t="s">
        <v>1173</v>
      </c>
      <c r="R1542" t="s">
        <v>1173</v>
      </c>
      <c r="S1542" t="str">
        <f t="shared" si="48"/>
        <v>En el municipio de SONSON se tiene un total de Fallecido 39</v>
      </c>
      <c r="T1542" s="9" t="s">
        <v>1174</v>
      </c>
      <c r="U1542" t="s">
        <v>1175</v>
      </c>
    </row>
    <row r="1543" spans="1:21" x14ac:dyDescent="0.2">
      <c r="A1543">
        <f t="shared" si="49"/>
        <v>1542</v>
      </c>
      <c r="B1543" s="10">
        <v>43892</v>
      </c>
      <c r="C1543" s="10">
        <v>44437</v>
      </c>
      <c r="D1543" t="s">
        <v>113</v>
      </c>
      <c r="E1543" t="s">
        <v>220</v>
      </c>
      <c r="F1543" t="s">
        <v>1173</v>
      </c>
      <c r="G1543" t="s">
        <v>80</v>
      </c>
      <c r="H1543" t="s">
        <v>12</v>
      </c>
      <c r="I1543" t="s">
        <v>1178</v>
      </c>
      <c r="J1543" t="s">
        <v>1208</v>
      </c>
      <c r="K1543">
        <v>810</v>
      </c>
      <c r="L1543">
        <v>392</v>
      </c>
      <c r="M1543">
        <v>352</v>
      </c>
      <c r="N1543">
        <v>38</v>
      </c>
      <c r="O1543">
        <v>28</v>
      </c>
      <c r="P1543" t="s">
        <v>1173</v>
      </c>
      <c r="Q1543" t="s">
        <v>1173</v>
      </c>
      <c r="R1543" t="s">
        <v>1173</v>
      </c>
      <c r="S1543" t="str">
        <f t="shared" si="48"/>
        <v>En el municipio de SONSON se tiene un total de Recuperado 810</v>
      </c>
      <c r="T1543" s="9" t="s">
        <v>1174</v>
      </c>
      <c r="U1543" t="s">
        <v>1175</v>
      </c>
    </row>
    <row r="1544" spans="1:21" x14ac:dyDescent="0.2">
      <c r="A1544">
        <f t="shared" si="49"/>
        <v>1543</v>
      </c>
      <c r="B1544" s="10">
        <v>43892</v>
      </c>
      <c r="C1544" s="10">
        <v>44437</v>
      </c>
      <c r="D1544" t="s">
        <v>113</v>
      </c>
      <c r="E1544" t="s">
        <v>220</v>
      </c>
      <c r="F1544" t="s">
        <v>1173</v>
      </c>
      <c r="G1544" t="s">
        <v>80</v>
      </c>
      <c r="H1544" t="s">
        <v>12</v>
      </c>
      <c r="I1544" t="s">
        <v>1180</v>
      </c>
      <c r="J1544" t="s">
        <v>1208</v>
      </c>
      <c r="K1544">
        <v>2</v>
      </c>
      <c r="L1544">
        <v>1</v>
      </c>
      <c r="M1544">
        <v>1</v>
      </c>
      <c r="N1544">
        <v>0</v>
      </c>
      <c r="O1544">
        <v>0</v>
      </c>
      <c r="P1544" t="s">
        <v>1173</v>
      </c>
      <c r="Q1544" t="s">
        <v>1173</v>
      </c>
      <c r="R1544" t="s">
        <v>1173</v>
      </c>
      <c r="S1544" t="str">
        <f t="shared" si="48"/>
        <v>En el municipio de SONSON se tiene un total de Sin clasificar 2</v>
      </c>
      <c r="T1544" s="9" t="s">
        <v>1174</v>
      </c>
      <c r="U1544" t="s">
        <v>1175</v>
      </c>
    </row>
    <row r="1545" spans="1:21" x14ac:dyDescent="0.2">
      <c r="A1545">
        <f t="shared" si="49"/>
        <v>1544</v>
      </c>
      <c r="B1545" s="10">
        <v>43892</v>
      </c>
      <c r="C1545" s="10">
        <v>44437</v>
      </c>
      <c r="D1545" t="s">
        <v>113</v>
      </c>
      <c r="E1545" t="s">
        <v>221</v>
      </c>
      <c r="F1545" t="s">
        <v>1173</v>
      </c>
      <c r="G1545" t="s">
        <v>80</v>
      </c>
      <c r="H1545" t="s">
        <v>12</v>
      </c>
      <c r="I1545" t="s">
        <v>1179</v>
      </c>
      <c r="J1545" t="s">
        <v>1208</v>
      </c>
      <c r="K1545">
        <v>13</v>
      </c>
      <c r="L1545">
        <v>8</v>
      </c>
      <c r="M1545">
        <v>5</v>
      </c>
      <c r="N1545">
        <v>0</v>
      </c>
      <c r="O1545">
        <v>0</v>
      </c>
      <c r="P1545" t="s">
        <v>1173</v>
      </c>
      <c r="Q1545" t="s">
        <v>1173</v>
      </c>
      <c r="R1545" t="s">
        <v>1173</v>
      </c>
      <c r="S1545" t="str">
        <f t="shared" si="48"/>
        <v>En el municipio de SOPETRAN se tiene un total de Activo 13</v>
      </c>
      <c r="T1545" s="9" t="s">
        <v>1174</v>
      </c>
      <c r="U1545" t="s">
        <v>1175</v>
      </c>
    </row>
    <row r="1546" spans="1:21" x14ac:dyDescent="0.2">
      <c r="A1546">
        <f t="shared" si="49"/>
        <v>1545</v>
      </c>
      <c r="B1546" s="10">
        <v>43892</v>
      </c>
      <c r="C1546" s="10">
        <v>44437</v>
      </c>
      <c r="D1546" t="s">
        <v>113</v>
      </c>
      <c r="E1546" t="s">
        <v>221</v>
      </c>
      <c r="F1546" t="s">
        <v>1173</v>
      </c>
      <c r="G1546" t="s">
        <v>80</v>
      </c>
      <c r="H1546" t="s">
        <v>12</v>
      </c>
      <c r="I1546" t="s">
        <v>1177</v>
      </c>
      <c r="J1546" t="s">
        <v>1208</v>
      </c>
      <c r="K1546">
        <v>35</v>
      </c>
      <c r="L1546">
        <v>15</v>
      </c>
      <c r="M1546">
        <v>20</v>
      </c>
      <c r="N1546">
        <v>0</v>
      </c>
      <c r="O1546">
        <v>0</v>
      </c>
      <c r="P1546" t="s">
        <v>1173</v>
      </c>
      <c r="Q1546" t="s">
        <v>1173</v>
      </c>
      <c r="R1546" t="s">
        <v>1173</v>
      </c>
      <c r="S1546" t="str">
        <f t="shared" si="48"/>
        <v>En el municipio de SOPETRAN se tiene un total de Fallecido 35</v>
      </c>
      <c r="T1546" s="9" t="s">
        <v>1174</v>
      </c>
      <c r="U1546" t="s">
        <v>1175</v>
      </c>
    </row>
    <row r="1547" spans="1:21" x14ac:dyDescent="0.2">
      <c r="A1547">
        <f t="shared" si="49"/>
        <v>1546</v>
      </c>
      <c r="B1547" s="10">
        <v>43892</v>
      </c>
      <c r="C1547" s="10">
        <v>44437</v>
      </c>
      <c r="D1547" t="s">
        <v>113</v>
      </c>
      <c r="E1547" t="s">
        <v>221</v>
      </c>
      <c r="F1547" t="s">
        <v>1173</v>
      </c>
      <c r="G1547" t="s">
        <v>80</v>
      </c>
      <c r="H1547" t="s">
        <v>12</v>
      </c>
      <c r="I1547" t="s">
        <v>1178</v>
      </c>
      <c r="J1547" t="s">
        <v>1208</v>
      </c>
      <c r="K1547">
        <v>936</v>
      </c>
      <c r="L1547">
        <v>440</v>
      </c>
      <c r="M1547">
        <v>410</v>
      </c>
      <c r="N1547">
        <v>42</v>
      </c>
      <c r="O1547">
        <v>44</v>
      </c>
      <c r="P1547" t="s">
        <v>1173</v>
      </c>
      <c r="Q1547" t="s">
        <v>1173</v>
      </c>
      <c r="R1547" t="s">
        <v>1173</v>
      </c>
      <c r="S1547" t="str">
        <f t="shared" si="48"/>
        <v>En el municipio de SOPETRAN se tiene un total de Recuperado 936</v>
      </c>
      <c r="T1547" s="9" t="s">
        <v>1174</v>
      </c>
      <c r="U1547" t="s">
        <v>1175</v>
      </c>
    </row>
    <row r="1548" spans="1:21" x14ac:dyDescent="0.2">
      <c r="A1548">
        <f t="shared" si="49"/>
        <v>1547</v>
      </c>
      <c r="B1548" s="10">
        <v>43892</v>
      </c>
      <c r="C1548" s="10">
        <v>44437</v>
      </c>
      <c r="D1548" t="s">
        <v>113</v>
      </c>
      <c r="E1548" t="s">
        <v>221</v>
      </c>
      <c r="F1548" t="s">
        <v>1173</v>
      </c>
      <c r="G1548" t="s">
        <v>80</v>
      </c>
      <c r="H1548" t="s">
        <v>12</v>
      </c>
      <c r="I1548" t="s">
        <v>1180</v>
      </c>
      <c r="J1548" t="s">
        <v>1208</v>
      </c>
      <c r="K1548">
        <v>2</v>
      </c>
      <c r="L1548">
        <v>2</v>
      </c>
      <c r="M1548">
        <v>0</v>
      </c>
      <c r="N1548">
        <v>0</v>
      </c>
      <c r="O1548">
        <v>0</v>
      </c>
      <c r="P1548" t="s">
        <v>1173</v>
      </c>
      <c r="Q1548" t="s">
        <v>1173</v>
      </c>
      <c r="R1548" t="s">
        <v>1173</v>
      </c>
      <c r="S1548" t="str">
        <f t="shared" si="48"/>
        <v>En el municipio de SOPETRAN se tiene un total de Sin clasificar 2</v>
      </c>
      <c r="T1548" s="9" t="s">
        <v>1174</v>
      </c>
      <c r="U1548" t="s">
        <v>1175</v>
      </c>
    </row>
    <row r="1549" spans="1:21" x14ac:dyDescent="0.2">
      <c r="A1549">
        <f t="shared" si="49"/>
        <v>1548</v>
      </c>
      <c r="B1549" s="10">
        <v>43892</v>
      </c>
      <c r="C1549" s="10">
        <v>44437</v>
      </c>
      <c r="D1549" t="s">
        <v>113</v>
      </c>
      <c r="E1549" t="s">
        <v>222</v>
      </c>
      <c r="F1549" t="s">
        <v>1173</v>
      </c>
      <c r="G1549" t="s">
        <v>80</v>
      </c>
      <c r="H1549" t="s">
        <v>12</v>
      </c>
      <c r="I1549" t="s">
        <v>1179</v>
      </c>
      <c r="J1549" t="s">
        <v>1208</v>
      </c>
      <c r="K1549">
        <v>6</v>
      </c>
      <c r="L1549">
        <v>3</v>
      </c>
      <c r="M1549">
        <v>2</v>
      </c>
      <c r="N1549">
        <v>1</v>
      </c>
      <c r="O1549">
        <v>0</v>
      </c>
      <c r="P1549" t="s">
        <v>1173</v>
      </c>
      <c r="Q1549" t="s">
        <v>1173</v>
      </c>
      <c r="R1549" t="s">
        <v>1173</v>
      </c>
      <c r="S1549" t="str">
        <f t="shared" si="48"/>
        <v>En el municipio de TAMESIS se tiene un total de Activo 6</v>
      </c>
      <c r="T1549" s="9" t="s">
        <v>1174</v>
      </c>
      <c r="U1549" t="s">
        <v>1175</v>
      </c>
    </row>
    <row r="1550" spans="1:21" x14ac:dyDescent="0.2">
      <c r="A1550">
        <f t="shared" si="49"/>
        <v>1549</v>
      </c>
      <c r="B1550" s="10">
        <v>43892</v>
      </c>
      <c r="C1550" s="10">
        <v>44437</v>
      </c>
      <c r="D1550" t="s">
        <v>113</v>
      </c>
      <c r="E1550" t="s">
        <v>222</v>
      </c>
      <c r="F1550" t="s">
        <v>1173</v>
      </c>
      <c r="G1550" t="s">
        <v>80</v>
      </c>
      <c r="H1550" t="s">
        <v>12</v>
      </c>
      <c r="I1550" t="s">
        <v>1177</v>
      </c>
      <c r="J1550" t="s">
        <v>1208</v>
      </c>
      <c r="K1550">
        <v>21</v>
      </c>
      <c r="L1550">
        <v>6</v>
      </c>
      <c r="M1550">
        <v>15</v>
      </c>
      <c r="N1550">
        <v>0</v>
      </c>
      <c r="O1550">
        <v>0</v>
      </c>
      <c r="P1550" t="s">
        <v>1173</v>
      </c>
      <c r="Q1550" t="s">
        <v>1173</v>
      </c>
      <c r="R1550" t="s">
        <v>1173</v>
      </c>
      <c r="S1550" t="str">
        <f t="shared" si="48"/>
        <v>En el municipio de TAMESIS se tiene un total de Fallecido 21</v>
      </c>
      <c r="T1550" s="9" t="s">
        <v>1174</v>
      </c>
      <c r="U1550" t="s">
        <v>1175</v>
      </c>
    </row>
    <row r="1551" spans="1:21" x14ac:dyDescent="0.2">
      <c r="A1551">
        <f t="shared" si="49"/>
        <v>1550</v>
      </c>
      <c r="B1551" s="10">
        <v>43892</v>
      </c>
      <c r="C1551" s="10">
        <v>44437</v>
      </c>
      <c r="D1551" t="s">
        <v>113</v>
      </c>
      <c r="E1551" t="s">
        <v>222</v>
      </c>
      <c r="F1551" t="s">
        <v>1173</v>
      </c>
      <c r="G1551" t="s">
        <v>80</v>
      </c>
      <c r="H1551" t="s">
        <v>12</v>
      </c>
      <c r="I1551" t="s">
        <v>1178</v>
      </c>
      <c r="J1551" t="s">
        <v>1208</v>
      </c>
      <c r="K1551">
        <v>521</v>
      </c>
      <c r="L1551">
        <v>226</v>
      </c>
      <c r="M1551">
        <v>271</v>
      </c>
      <c r="N1551">
        <v>12</v>
      </c>
      <c r="O1551">
        <v>12</v>
      </c>
      <c r="P1551" t="s">
        <v>1173</v>
      </c>
      <c r="Q1551" t="s">
        <v>1173</v>
      </c>
      <c r="R1551" t="s">
        <v>1173</v>
      </c>
      <c r="S1551" t="str">
        <f t="shared" si="48"/>
        <v>En el municipio de TAMESIS se tiene un total de Recuperado 521</v>
      </c>
      <c r="T1551" s="9" t="s">
        <v>1174</v>
      </c>
      <c r="U1551" t="s">
        <v>1175</v>
      </c>
    </row>
    <row r="1552" spans="1:21" x14ac:dyDescent="0.2">
      <c r="A1552">
        <f t="shared" si="49"/>
        <v>1551</v>
      </c>
      <c r="B1552" s="10">
        <v>43892</v>
      </c>
      <c r="C1552" s="10">
        <v>44437</v>
      </c>
      <c r="D1552" t="s">
        <v>113</v>
      </c>
      <c r="E1552" t="s">
        <v>222</v>
      </c>
      <c r="F1552" t="s">
        <v>1173</v>
      </c>
      <c r="G1552" t="s">
        <v>80</v>
      </c>
      <c r="H1552" t="s">
        <v>12</v>
      </c>
      <c r="I1552" t="s">
        <v>1180</v>
      </c>
      <c r="J1552" t="s">
        <v>1208</v>
      </c>
      <c r="K1552">
        <v>3</v>
      </c>
      <c r="L1552">
        <v>3</v>
      </c>
      <c r="M1552">
        <v>0</v>
      </c>
      <c r="N1552">
        <v>0</v>
      </c>
      <c r="O1552">
        <v>0</v>
      </c>
      <c r="P1552" t="s">
        <v>1173</v>
      </c>
      <c r="Q1552" t="s">
        <v>1173</v>
      </c>
      <c r="R1552" t="s">
        <v>1173</v>
      </c>
      <c r="S1552" t="str">
        <f t="shared" si="48"/>
        <v>En el municipio de TAMESIS se tiene un total de Sin clasificar 3</v>
      </c>
      <c r="T1552" s="9" t="s">
        <v>1174</v>
      </c>
      <c r="U1552" t="s">
        <v>1175</v>
      </c>
    </row>
    <row r="1553" spans="1:21" x14ac:dyDescent="0.2">
      <c r="A1553">
        <f t="shared" si="49"/>
        <v>1552</v>
      </c>
      <c r="B1553" s="10">
        <v>43892</v>
      </c>
      <c r="C1553" s="10">
        <v>44437</v>
      </c>
      <c r="D1553" t="s">
        <v>113</v>
      </c>
      <c r="E1553" t="s">
        <v>223</v>
      </c>
      <c r="F1553" t="s">
        <v>1173</v>
      </c>
      <c r="G1553" t="s">
        <v>80</v>
      </c>
      <c r="H1553" t="s">
        <v>12</v>
      </c>
      <c r="I1553" t="s">
        <v>1179</v>
      </c>
      <c r="J1553" t="s">
        <v>1208</v>
      </c>
      <c r="K1553">
        <v>10</v>
      </c>
      <c r="L1553">
        <v>5</v>
      </c>
      <c r="M1553">
        <v>3</v>
      </c>
      <c r="N1553">
        <v>2</v>
      </c>
      <c r="O1553">
        <v>0</v>
      </c>
      <c r="P1553" t="s">
        <v>1173</v>
      </c>
      <c r="Q1553" t="s">
        <v>1173</v>
      </c>
      <c r="R1553" t="s">
        <v>1173</v>
      </c>
      <c r="S1553" t="str">
        <f t="shared" si="48"/>
        <v>En el municipio de TARAZA se tiene un total de Activo 10</v>
      </c>
      <c r="T1553" s="9" t="s">
        <v>1174</v>
      </c>
      <c r="U1553" t="s">
        <v>1175</v>
      </c>
    </row>
    <row r="1554" spans="1:21" x14ac:dyDescent="0.2">
      <c r="A1554">
        <f t="shared" si="49"/>
        <v>1553</v>
      </c>
      <c r="B1554" s="10">
        <v>43892</v>
      </c>
      <c r="C1554" s="10">
        <v>44437</v>
      </c>
      <c r="D1554" t="s">
        <v>113</v>
      </c>
      <c r="E1554" t="s">
        <v>223</v>
      </c>
      <c r="F1554" t="s">
        <v>1173</v>
      </c>
      <c r="G1554" t="s">
        <v>80</v>
      </c>
      <c r="H1554" t="s">
        <v>12</v>
      </c>
      <c r="I1554" t="s">
        <v>1177</v>
      </c>
      <c r="J1554" t="s">
        <v>1208</v>
      </c>
      <c r="K1554">
        <v>26</v>
      </c>
      <c r="L1554">
        <v>11</v>
      </c>
      <c r="M1554">
        <v>15</v>
      </c>
      <c r="N1554">
        <v>0</v>
      </c>
      <c r="O1554">
        <v>0</v>
      </c>
      <c r="P1554" t="s">
        <v>1173</v>
      </c>
      <c r="Q1554" t="s">
        <v>1173</v>
      </c>
      <c r="R1554" t="s">
        <v>1173</v>
      </c>
      <c r="S1554" t="str">
        <f t="shared" si="48"/>
        <v>En el municipio de TARAZA se tiene un total de Fallecido 26</v>
      </c>
      <c r="T1554" s="9" t="s">
        <v>1174</v>
      </c>
      <c r="U1554" t="s">
        <v>1175</v>
      </c>
    </row>
    <row r="1555" spans="1:21" x14ac:dyDescent="0.2">
      <c r="A1555">
        <f t="shared" si="49"/>
        <v>1554</v>
      </c>
      <c r="B1555" s="10">
        <v>43892</v>
      </c>
      <c r="C1555" s="10">
        <v>44437</v>
      </c>
      <c r="D1555" t="s">
        <v>113</v>
      </c>
      <c r="E1555" t="s">
        <v>223</v>
      </c>
      <c r="F1555" t="s">
        <v>1173</v>
      </c>
      <c r="G1555" t="s">
        <v>80</v>
      </c>
      <c r="H1555" t="s">
        <v>12</v>
      </c>
      <c r="I1555" t="s">
        <v>1178</v>
      </c>
      <c r="J1555" t="s">
        <v>1208</v>
      </c>
      <c r="K1555">
        <v>1010</v>
      </c>
      <c r="L1555">
        <v>452</v>
      </c>
      <c r="M1555">
        <v>474</v>
      </c>
      <c r="N1555">
        <v>46</v>
      </c>
      <c r="O1555">
        <v>38</v>
      </c>
      <c r="P1555" t="s">
        <v>1173</v>
      </c>
      <c r="Q1555" t="s">
        <v>1173</v>
      </c>
      <c r="R1555" t="s">
        <v>1173</v>
      </c>
      <c r="S1555" t="str">
        <f t="shared" si="48"/>
        <v>En el municipio de TARAZA se tiene un total de Recuperado 1010</v>
      </c>
      <c r="T1555" s="9" t="s">
        <v>1174</v>
      </c>
      <c r="U1555" t="s">
        <v>1175</v>
      </c>
    </row>
    <row r="1556" spans="1:21" x14ac:dyDescent="0.2">
      <c r="A1556">
        <f t="shared" si="49"/>
        <v>1555</v>
      </c>
      <c r="B1556" s="10">
        <v>43892</v>
      </c>
      <c r="C1556" s="10">
        <v>44437</v>
      </c>
      <c r="D1556" t="s">
        <v>113</v>
      </c>
      <c r="E1556" t="s">
        <v>223</v>
      </c>
      <c r="F1556" t="s">
        <v>1173</v>
      </c>
      <c r="G1556" t="s">
        <v>80</v>
      </c>
      <c r="H1556" t="s">
        <v>12</v>
      </c>
      <c r="I1556" t="s">
        <v>1180</v>
      </c>
      <c r="J1556" t="s">
        <v>1208</v>
      </c>
      <c r="K1556">
        <v>4</v>
      </c>
      <c r="L1556">
        <v>1</v>
      </c>
      <c r="M1556">
        <v>3</v>
      </c>
      <c r="N1556">
        <v>0</v>
      </c>
      <c r="O1556">
        <v>0</v>
      </c>
      <c r="P1556" t="s">
        <v>1173</v>
      </c>
      <c r="Q1556" t="s">
        <v>1173</v>
      </c>
      <c r="R1556" t="s">
        <v>1173</v>
      </c>
      <c r="S1556" t="str">
        <f t="shared" si="48"/>
        <v>En el municipio de TARAZA se tiene un total de Sin clasificar 4</v>
      </c>
      <c r="T1556" s="9" t="s">
        <v>1174</v>
      </c>
      <c r="U1556" t="s">
        <v>1175</v>
      </c>
    </row>
    <row r="1557" spans="1:21" x14ac:dyDescent="0.2">
      <c r="A1557">
        <f t="shared" si="49"/>
        <v>1556</v>
      </c>
      <c r="B1557" s="10">
        <v>43892</v>
      </c>
      <c r="C1557" s="10">
        <v>44437</v>
      </c>
      <c r="D1557" t="s">
        <v>113</v>
      </c>
      <c r="E1557" t="s">
        <v>224</v>
      </c>
      <c r="F1557" t="s">
        <v>1173</v>
      </c>
      <c r="G1557" t="s">
        <v>80</v>
      </c>
      <c r="H1557" t="s">
        <v>12</v>
      </c>
      <c r="I1557" t="s">
        <v>1179</v>
      </c>
      <c r="J1557" t="s">
        <v>1208</v>
      </c>
      <c r="K1557">
        <v>3</v>
      </c>
      <c r="L1557">
        <v>3</v>
      </c>
      <c r="M1557">
        <v>0</v>
      </c>
      <c r="N1557">
        <v>0</v>
      </c>
      <c r="O1557">
        <v>0</v>
      </c>
      <c r="P1557" t="s">
        <v>1173</v>
      </c>
      <c r="Q1557" t="s">
        <v>1173</v>
      </c>
      <c r="R1557" t="s">
        <v>1173</v>
      </c>
      <c r="S1557" t="str">
        <f t="shared" si="48"/>
        <v>En el municipio de TARSO se tiene un total de Activo 3</v>
      </c>
      <c r="T1557" s="9" t="s">
        <v>1174</v>
      </c>
      <c r="U1557" t="s">
        <v>1175</v>
      </c>
    </row>
    <row r="1558" spans="1:21" x14ac:dyDescent="0.2">
      <c r="A1558">
        <f t="shared" si="49"/>
        <v>1557</v>
      </c>
      <c r="B1558" s="10">
        <v>43892</v>
      </c>
      <c r="C1558" s="10">
        <v>44437</v>
      </c>
      <c r="D1558" t="s">
        <v>113</v>
      </c>
      <c r="E1558" t="s">
        <v>224</v>
      </c>
      <c r="F1558" t="s">
        <v>1173</v>
      </c>
      <c r="G1558" t="s">
        <v>80</v>
      </c>
      <c r="H1558" t="s">
        <v>12</v>
      </c>
      <c r="I1558" t="s">
        <v>1177</v>
      </c>
      <c r="J1558" t="s">
        <v>1208</v>
      </c>
      <c r="K1558">
        <v>9</v>
      </c>
      <c r="L1558">
        <v>3</v>
      </c>
      <c r="M1558">
        <v>6</v>
      </c>
      <c r="N1558">
        <v>0</v>
      </c>
      <c r="O1558">
        <v>0</v>
      </c>
      <c r="P1558" t="s">
        <v>1173</v>
      </c>
      <c r="Q1558" t="s">
        <v>1173</v>
      </c>
      <c r="R1558" t="s">
        <v>1173</v>
      </c>
      <c r="S1558" t="str">
        <f t="shared" si="48"/>
        <v>En el municipio de TARSO se tiene un total de Fallecido 9</v>
      </c>
      <c r="T1558" s="9" t="s">
        <v>1174</v>
      </c>
      <c r="U1558" t="s">
        <v>1175</v>
      </c>
    </row>
    <row r="1559" spans="1:21" x14ac:dyDescent="0.2">
      <c r="A1559">
        <f t="shared" si="49"/>
        <v>1558</v>
      </c>
      <c r="B1559" s="10">
        <v>43892</v>
      </c>
      <c r="C1559" s="10">
        <v>44437</v>
      </c>
      <c r="D1559" t="s">
        <v>113</v>
      </c>
      <c r="E1559" t="s">
        <v>224</v>
      </c>
      <c r="F1559" t="s">
        <v>1173</v>
      </c>
      <c r="G1559" t="s">
        <v>80</v>
      </c>
      <c r="H1559" t="s">
        <v>12</v>
      </c>
      <c r="I1559" t="s">
        <v>1178</v>
      </c>
      <c r="J1559" t="s">
        <v>1208</v>
      </c>
      <c r="K1559">
        <v>272</v>
      </c>
      <c r="L1559">
        <v>135</v>
      </c>
      <c r="M1559">
        <v>114</v>
      </c>
      <c r="N1559">
        <v>12</v>
      </c>
      <c r="O1559">
        <v>11</v>
      </c>
      <c r="P1559" t="s">
        <v>1173</v>
      </c>
      <c r="Q1559" t="s">
        <v>1173</v>
      </c>
      <c r="R1559" t="s">
        <v>1173</v>
      </c>
      <c r="S1559" t="str">
        <f t="shared" si="48"/>
        <v>En el municipio de TARSO se tiene un total de Recuperado 272</v>
      </c>
      <c r="T1559" s="9" t="s">
        <v>1174</v>
      </c>
      <c r="U1559" t="s">
        <v>1175</v>
      </c>
    </row>
    <row r="1560" spans="1:21" x14ac:dyDescent="0.2">
      <c r="A1560">
        <f t="shared" si="49"/>
        <v>1559</v>
      </c>
      <c r="B1560" s="10">
        <v>43892</v>
      </c>
      <c r="C1560" s="10">
        <v>44437</v>
      </c>
      <c r="D1560" t="s">
        <v>113</v>
      </c>
      <c r="E1560" t="s">
        <v>224</v>
      </c>
      <c r="F1560" t="s">
        <v>1173</v>
      </c>
      <c r="G1560" t="s">
        <v>80</v>
      </c>
      <c r="H1560" t="s">
        <v>12</v>
      </c>
      <c r="I1560" t="s">
        <v>1180</v>
      </c>
      <c r="J1560" t="s">
        <v>1208</v>
      </c>
      <c r="K1560">
        <v>1</v>
      </c>
      <c r="L1560">
        <v>0</v>
      </c>
      <c r="M1560">
        <v>1</v>
      </c>
      <c r="N1560">
        <v>0</v>
      </c>
      <c r="O1560">
        <v>0</v>
      </c>
      <c r="P1560" t="s">
        <v>1173</v>
      </c>
      <c r="Q1560" t="s">
        <v>1173</v>
      </c>
      <c r="R1560" t="s">
        <v>1173</v>
      </c>
      <c r="S1560" t="str">
        <f t="shared" si="48"/>
        <v>En el municipio de TARSO se tiene un total de Sin clasificar 1</v>
      </c>
      <c r="T1560" s="9" t="s">
        <v>1174</v>
      </c>
      <c r="U1560" t="s">
        <v>1175</v>
      </c>
    </row>
    <row r="1561" spans="1:21" x14ac:dyDescent="0.2">
      <c r="A1561">
        <f t="shared" si="49"/>
        <v>1560</v>
      </c>
      <c r="B1561" s="10">
        <v>43892</v>
      </c>
      <c r="C1561" s="10">
        <v>44437</v>
      </c>
      <c r="D1561" t="s">
        <v>113</v>
      </c>
      <c r="E1561" t="s">
        <v>225</v>
      </c>
      <c r="F1561" t="s">
        <v>1173</v>
      </c>
      <c r="G1561" t="s">
        <v>80</v>
      </c>
      <c r="H1561" t="s">
        <v>12</v>
      </c>
      <c r="I1561" t="s">
        <v>1179</v>
      </c>
      <c r="J1561" t="s">
        <v>1208</v>
      </c>
      <c r="K1561">
        <v>2</v>
      </c>
      <c r="L1561">
        <v>1</v>
      </c>
      <c r="M1561">
        <v>1</v>
      </c>
      <c r="N1561">
        <v>0</v>
      </c>
      <c r="O1561">
        <v>0</v>
      </c>
      <c r="P1561" t="s">
        <v>1173</v>
      </c>
      <c r="Q1561" t="s">
        <v>1173</v>
      </c>
      <c r="R1561" t="s">
        <v>1173</v>
      </c>
      <c r="S1561" t="str">
        <f t="shared" si="48"/>
        <v>En el municipio de TITIRIBI se tiene un total de Activo 2</v>
      </c>
      <c r="T1561" s="9" t="s">
        <v>1174</v>
      </c>
      <c r="U1561" t="s">
        <v>1175</v>
      </c>
    </row>
    <row r="1562" spans="1:21" x14ac:dyDescent="0.2">
      <c r="A1562">
        <f t="shared" si="49"/>
        <v>1561</v>
      </c>
      <c r="B1562" s="10">
        <v>43892</v>
      </c>
      <c r="C1562" s="10">
        <v>44437</v>
      </c>
      <c r="D1562" t="s">
        <v>113</v>
      </c>
      <c r="E1562" t="s">
        <v>225</v>
      </c>
      <c r="F1562" t="s">
        <v>1173</v>
      </c>
      <c r="G1562" t="s">
        <v>80</v>
      </c>
      <c r="H1562" t="s">
        <v>12</v>
      </c>
      <c r="I1562" t="s">
        <v>1177</v>
      </c>
      <c r="J1562" t="s">
        <v>1208</v>
      </c>
      <c r="K1562">
        <v>9</v>
      </c>
      <c r="L1562">
        <v>3</v>
      </c>
      <c r="M1562">
        <v>6</v>
      </c>
      <c r="N1562">
        <v>0</v>
      </c>
      <c r="O1562">
        <v>0</v>
      </c>
      <c r="P1562" t="s">
        <v>1173</v>
      </c>
      <c r="Q1562" t="s">
        <v>1173</v>
      </c>
      <c r="R1562" t="s">
        <v>1173</v>
      </c>
      <c r="S1562" t="str">
        <f t="shared" si="48"/>
        <v>En el municipio de TITIRIBI se tiene un total de Fallecido 9</v>
      </c>
      <c r="T1562" s="9" t="s">
        <v>1174</v>
      </c>
      <c r="U1562" t="s">
        <v>1175</v>
      </c>
    </row>
    <row r="1563" spans="1:21" x14ac:dyDescent="0.2">
      <c r="A1563">
        <f t="shared" si="49"/>
        <v>1562</v>
      </c>
      <c r="B1563" s="10">
        <v>43892</v>
      </c>
      <c r="C1563" s="10">
        <v>44437</v>
      </c>
      <c r="D1563" t="s">
        <v>113</v>
      </c>
      <c r="E1563" t="s">
        <v>225</v>
      </c>
      <c r="F1563" t="s">
        <v>1173</v>
      </c>
      <c r="G1563" t="s">
        <v>80</v>
      </c>
      <c r="H1563" t="s">
        <v>12</v>
      </c>
      <c r="I1563" t="s">
        <v>1178</v>
      </c>
      <c r="J1563" t="s">
        <v>1208</v>
      </c>
      <c r="K1563">
        <v>293</v>
      </c>
      <c r="L1563">
        <v>131</v>
      </c>
      <c r="M1563">
        <v>157</v>
      </c>
      <c r="N1563">
        <v>2</v>
      </c>
      <c r="O1563">
        <v>3</v>
      </c>
      <c r="P1563" t="s">
        <v>1173</v>
      </c>
      <c r="Q1563" t="s">
        <v>1173</v>
      </c>
      <c r="R1563" t="s">
        <v>1173</v>
      </c>
      <c r="S1563" t="str">
        <f t="shared" si="48"/>
        <v>En el municipio de TITIRIBI se tiene un total de Recuperado 293</v>
      </c>
      <c r="T1563" s="9" t="s">
        <v>1174</v>
      </c>
      <c r="U1563" t="s">
        <v>1175</v>
      </c>
    </row>
    <row r="1564" spans="1:21" x14ac:dyDescent="0.2">
      <c r="A1564">
        <f t="shared" si="49"/>
        <v>1563</v>
      </c>
      <c r="B1564" s="10">
        <v>43892</v>
      </c>
      <c r="C1564" s="10">
        <v>44437</v>
      </c>
      <c r="D1564" t="s">
        <v>113</v>
      </c>
      <c r="E1564" t="s">
        <v>225</v>
      </c>
      <c r="F1564" t="s">
        <v>1173</v>
      </c>
      <c r="G1564" t="s">
        <v>80</v>
      </c>
      <c r="H1564" t="s">
        <v>12</v>
      </c>
      <c r="I1564" t="s">
        <v>1180</v>
      </c>
      <c r="J1564" t="s">
        <v>1208</v>
      </c>
      <c r="K1564">
        <v>2</v>
      </c>
      <c r="L1564">
        <v>1</v>
      </c>
      <c r="M1564">
        <v>1</v>
      </c>
      <c r="N1564">
        <v>0</v>
      </c>
      <c r="O1564">
        <v>0</v>
      </c>
      <c r="P1564" t="s">
        <v>1173</v>
      </c>
      <c r="Q1564" t="s">
        <v>1173</v>
      </c>
      <c r="R1564" t="s">
        <v>1173</v>
      </c>
      <c r="S1564" t="str">
        <f t="shared" si="48"/>
        <v>En el municipio de TITIRIBI se tiene un total de Sin clasificar 2</v>
      </c>
      <c r="T1564" s="9" t="s">
        <v>1174</v>
      </c>
      <c r="U1564" t="s">
        <v>1175</v>
      </c>
    </row>
    <row r="1565" spans="1:21" x14ac:dyDescent="0.2">
      <c r="A1565">
        <f t="shared" si="49"/>
        <v>1564</v>
      </c>
      <c r="B1565" s="10">
        <v>43892</v>
      </c>
      <c r="C1565" s="10">
        <v>44437</v>
      </c>
      <c r="D1565" t="s">
        <v>113</v>
      </c>
      <c r="E1565" t="s">
        <v>226</v>
      </c>
      <c r="F1565" t="s">
        <v>1173</v>
      </c>
      <c r="G1565" t="s">
        <v>80</v>
      </c>
      <c r="H1565" t="s">
        <v>12</v>
      </c>
      <c r="I1565" t="s">
        <v>1179</v>
      </c>
      <c r="J1565" t="s">
        <v>1208</v>
      </c>
      <c r="K1565">
        <v>3</v>
      </c>
      <c r="L1565">
        <v>2</v>
      </c>
      <c r="M1565">
        <v>1</v>
      </c>
      <c r="N1565">
        <v>0</v>
      </c>
      <c r="O1565">
        <v>0</v>
      </c>
      <c r="P1565" t="s">
        <v>1173</v>
      </c>
      <c r="Q1565" t="s">
        <v>1173</v>
      </c>
      <c r="R1565" t="s">
        <v>1173</v>
      </c>
      <c r="S1565" t="str">
        <f t="shared" si="48"/>
        <v>En el municipio de TOLEDO se tiene un total de Activo 3</v>
      </c>
      <c r="T1565" s="9" t="s">
        <v>1174</v>
      </c>
      <c r="U1565" t="s">
        <v>1175</v>
      </c>
    </row>
    <row r="1566" spans="1:21" x14ac:dyDescent="0.2">
      <c r="A1566">
        <f t="shared" si="49"/>
        <v>1565</v>
      </c>
      <c r="B1566" s="10">
        <v>43892</v>
      </c>
      <c r="C1566" s="10">
        <v>44437</v>
      </c>
      <c r="D1566" t="s">
        <v>113</v>
      </c>
      <c r="E1566" t="s">
        <v>226</v>
      </c>
      <c r="F1566" t="s">
        <v>1173</v>
      </c>
      <c r="G1566" t="s">
        <v>80</v>
      </c>
      <c r="H1566" t="s">
        <v>12</v>
      </c>
      <c r="I1566" t="s">
        <v>1177</v>
      </c>
      <c r="J1566" t="s">
        <v>1208</v>
      </c>
      <c r="K1566">
        <v>6</v>
      </c>
      <c r="L1566">
        <v>3</v>
      </c>
      <c r="M1566">
        <v>3</v>
      </c>
      <c r="N1566">
        <v>0</v>
      </c>
      <c r="O1566">
        <v>0</v>
      </c>
      <c r="P1566" t="s">
        <v>1173</v>
      </c>
      <c r="Q1566" t="s">
        <v>1173</v>
      </c>
      <c r="R1566" t="s">
        <v>1173</v>
      </c>
      <c r="S1566" t="str">
        <f t="shared" si="48"/>
        <v>En el municipio de TOLEDO se tiene un total de Fallecido 6</v>
      </c>
      <c r="T1566" s="9" t="s">
        <v>1174</v>
      </c>
      <c r="U1566" t="s">
        <v>1175</v>
      </c>
    </row>
    <row r="1567" spans="1:21" x14ac:dyDescent="0.2">
      <c r="A1567">
        <f t="shared" si="49"/>
        <v>1566</v>
      </c>
      <c r="B1567" s="10">
        <v>43892</v>
      </c>
      <c r="C1567" s="10">
        <v>44437</v>
      </c>
      <c r="D1567" t="s">
        <v>113</v>
      </c>
      <c r="E1567" t="s">
        <v>226</v>
      </c>
      <c r="F1567" t="s">
        <v>1173</v>
      </c>
      <c r="G1567" t="s">
        <v>80</v>
      </c>
      <c r="H1567" t="s">
        <v>12</v>
      </c>
      <c r="I1567" t="s">
        <v>1178</v>
      </c>
      <c r="J1567" t="s">
        <v>1208</v>
      </c>
      <c r="K1567">
        <v>194</v>
      </c>
      <c r="L1567">
        <v>90</v>
      </c>
      <c r="M1567">
        <v>96</v>
      </c>
      <c r="N1567">
        <v>4</v>
      </c>
      <c r="O1567">
        <v>4</v>
      </c>
      <c r="P1567" t="s">
        <v>1173</v>
      </c>
      <c r="Q1567" t="s">
        <v>1173</v>
      </c>
      <c r="R1567" t="s">
        <v>1173</v>
      </c>
      <c r="S1567" t="str">
        <f t="shared" si="48"/>
        <v>En el municipio de TOLEDO se tiene un total de Recuperado 194</v>
      </c>
      <c r="T1567" s="9" t="s">
        <v>1174</v>
      </c>
      <c r="U1567" t="s">
        <v>1175</v>
      </c>
    </row>
    <row r="1568" spans="1:21" x14ac:dyDescent="0.2">
      <c r="A1568">
        <f t="shared" si="49"/>
        <v>1567</v>
      </c>
      <c r="B1568" s="10">
        <v>43892</v>
      </c>
      <c r="C1568" s="10">
        <v>44437</v>
      </c>
      <c r="D1568" t="s">
        <v>113</v>
      </c>
      <c r="E1568" t="s">
        <v>227</v>
      </c>
      <c r="F1568" t="s">
        <v>1173</v>
      </c>
      <c r="G1568" t="s">
        <v>80</v>
      </c>
      <c r="H1568" t="s">
        <v>12</v>
      </c>
      <c r="I1568" t="s">
        <v>1179</v>
      </c>
      <c r="J1568" t="s">
        <v>1208</v>
      </c>
      <c r="K1568">
        <v>42</v>
      </c>
      <c r="L1568">
        <v>20</v>
      </c>
      <c r="M1568">
        <v>15</v>
      </c>
      <c r="N1568">
        <v>5</v>
      </c>
      <c r="O1568">
        <v>2</v>
      </c>
      <c r="P1568" t="s">
        <v>1173</v>
      </c>
      <c r="Q1568" t="s">
        <v>1173</v>
      </c>
      <c r="R1568" t="s">
        <v>1173</v>
      </c>
      <c r="S1568" t="str">
        <f t="shared" si="48"/>
        <v>En el municipio de TURBO se tiene un total de Activo 42</v>
      </c>
      <c r="T1568" s="9" t="s">
        <v>1174</v>
      </c>
      <c r="U1568" t="s">
        <v>1175</v>
      </c>
    </row>
    <row r="1569" spans="1:21" x14ac:dyDescent="0.2">
      <c r="A1569">
        <f t="shared" si="49"/>
        <v>1568</v>
      </c>
      <c r="B1569" s="10">
        <v>43892</v>
      </c>
      <c r="C1569" s="10">
        <v>44437</v>
      </c>
      <c r="D1569" t="s">
        <v>113</v>
      </c>
      <c r="E1569" t="s">
        <v>227</v>
      </c>
      <c r="F1569" t="s">
        <v>1173</v>
      </c>
      <c r="G1569" t="s">
        <v>80</v>
      </c>
      <c r="H1569" t="s">
        <v>12</v>
      </c>
      <c r="I1569" t="s">
        <v>1177</v>
      </c>
      <c r="J1569" t="s">
        <v>1208</v>
      </c>
      <c r="K1569">
        <v>222</v>
      </c>
      <c r="L1569">
        <v>93</v>
      </c>
      <c r="M1569">
        <v>129</v>
      </c>
      <c r="N1569">
        <v>0</v>
      </c>
      <c r="O1569">
        <v>0</v>
      </c>
      <c r="P1569" t="s">
        <v>1173</v>
      </c>
      <c r="Q1569" t="s">
        <v>1173</v>
      </c>
      <c r="R1569" t="s">
        <v>1173</v>
      </c>
      <c r="S1569" t="str">
        <f t="shared" si="48"/>
        <v>En el municipio de TURBO se tiene un total de Fallecido 222</v>
      </c>
      <c r="T1569" s="9" t="s">
        <v>1174</v>
      </c>
      <c r="U1569" t="s">
        <v>1175</v>
      </c>
    </row>
    <row r="1570" spans="1:21" x14ac:dyDescent="0.2">
      <c r="A1570">
        <f t="shared" si="49"/>
        <v>1569</v>
      </c>
      <c r="B1570" s="10">
        <v>43892</v>
      </c>
      <c r="C1570" s="10">
        <v>44437</v>
      </c>
      <c r="D1570" t="s">
        <v>113</v>
      </c>
      <c r="E1570" t="s">
        <v>227</v>
      </c>
      <c r="F1570" t="s">
        <v>1173</v>
      </c>
      <c r="G1570" t="s">
        <v>80</v>
      </c>
      <c r="H1570" t="s">
        <v>12</v>
      </c>
      <c r="I1570" t="s">
        <v>1178</v>
      </c>
      <c r="J1570" t="s">
        <v>1208</v>
      </c>
      <c r="K1570">
        <v>3928</v>
      </c>
      <c r="L1570">
        <v>1684</v>
      </c>
      <c r="M1570">
        <v>2020</v>
      </c>
      <c r="N1570">
        <v>130</v>
      </c>
      <c r="O1570">
        <v>94</v>
      </c>
      <c r="P1570" t="s">
        <v>1173</v>
      </c>
      <c r="Q1570" t="s">
        <v>1173</v>
      </c>
      <c r="R1570" t="s">
        <v>1173</v>
      </c>
      <c r="S1570" t="str">
        <f t="shared" si="48"/>
        <v>En el municipio de TURBO se tiene un total de Recuperado 3928</v>
      </c>
      <c r="T1570" s="9" t="s">
        <v>1174</v>
      </c>
      <c r="U1570" t="s">
        <v>1175</v>
      </c>
    </row>
    <row r="1571" spans="1:21" x14ac:dyDescent="0.2">
      <c r="A1571">
        <f t="shared" si="49"/>
        <v>1570</v>
      </c>
      <c r="B1571" s="10">
        <v>43892</v>
      </c>
      <c r="C1571" s="10">
        <v>44437</v>
      </c>
      <c r="D1571" t="s">
        <v>113</v>
      </c>
      <c r="E1571" t="s">
        <v>227</v>
      </c>
      <c r="F1571" t="s">
        <v>1173</v>
      </c>
      <c r="G1571" t="s">
        <v>80</v>
      </c>
      <c r="H1571" t="s">
        <v>12</v>
      </c>
      <c r="I1571" t="s">
        <v>1180</v>
      </c>
      <c r="J1571" t="s">
        <v>1208</v>
      </c>
      <c r="K1571">
        <v>14</v>
      </c>
      <c r="L1571">
        <v>6</v>
      </c>
      <c r="M1571">
        <v>8</v>
      </c>
      <c r="N1571">
        <v>0</v>
      </c>
      <c r="O1571">
        <v>0</v>
      </c>
      <c r="P1571" t="s">
        <v>1173</v>
      </c>
      <c r="Q1571" t="s">
        <v>1173</v>
      </c>
      <c r="R1571" t="s">
        <v>1173</v>
      </c>
      <c r="S1571" t="str">
        <f t="shared" si="48"/>
        <v>En el municipio de TURBO se tiene un total de Sin clasificar 14</v>
      </c>
      <c r="T1571" s="9" t="s">
        <v>1174</v>
      </c>
      <c r="U1571" t="s">
        <v>1175</v>
      </c>
    </row>
    <row r="1572" spans="1:21" x14ac:dyDescent="0.2">
      <c r="A1572">
        <f t="shared" si="49"/>
        <v>1571</v>
      </c>
      <c r="B1572" s="10">
        <v>43892</v>
      </c>
      <c r="C1572" s="10">
        <v>44437</v>
      </c>
      <c r="D1572" t="s">
        <v>113</v>
      </c>
      <c r="E1572" t="s">
        <v>228</v>
      </c>
      <c r="F1572" t="s">
        <v>1173</v>
      </c>
      <c r="G1572" t="s">
        <v>80</v>
      </c>
      <c r="H1572" t="s">
        <v>12</v>
      </c>
      <c r="I1572" t="s">
        <v>1179</v>
      </c>
      <c r="J1572" t="s">
        <v>1208</v>
      </c>
      <c r="K1572">
        <v>1</v>
      </c>
      <c r="L1572">
        <v>0</v>
      </c>
      <c r="M1572">
        <v>1</v>
      </c>
      <c r="N1572">
        <v>0</v>
      </c>
      <c r="O1572">
        <v>0</v>
      </c>
      <c r="P1572" t="s">
        <v>1173</v>
      </c>
      <c r="Q1572" t="s">
        <v>1173</v>
      </c>
      <c r="R1572" t="s">
        <v>1173</v>
      </c>
      <c r="S1572" t="str">
        <f t="shared" si="48"/>
        <v>En el municipio de URAMITA se tiene un total de Activo 1</v>
      </c>
      <c r="T1572" s="9" t="s">
        <v>1174</v>
      </c>
      <c r="U1572" t="s">
        <v>1175</v>
      </c>
    </row>
    <row r="1573" spans="1:21" x14ac:dyDescent="0.2">
      <c r="A1573">
        <f t="shared" si="49"/>
        <v>1572</v>
      </c>
      <c r="B1573" s="10">
        <v>43892</v>
      </c>
      <c r="C1573" s="10">
        <v>44437</v>
      </c>
      <c r="D1573" t="s">
        <v>113</v>
      </c>
      <c r="E1573" t="s">
        <v>228</v>
      </c>
      <c r="F1573" t="s">
        <v>1173</v>
      </c>
      <c r="G1573" t="s">
        <v>80</v>
      </c>
      <c r="H1573" t="s">
        <v>12</v>
      </c>
      <c r="I1573" t="s">
        <v>1177</v>
      </c>
      <c r="J1573" t="s">
        <v>1208</v>
      </c>
      <c r="K1573">
        <v>6</v>
      </c>
      <c r="L1573">
        <v>1</v>
      </c>
      <c r="M1573">
        <v>5</v>
      </c>
      <c r="N1573">
        <v>0</v>
      </c>
      <c r="O1573">
        <v>0</v>
      </c>
      <c r="P1573" t="s">
        <v>1173</v>
      </c>
      <c r="Q1573" t="s">
        <v>1173</v>
      </c>
      <c r="R1573" t="s">
        <v>1173</v>
      </c>
      <c r="S1573" t="str">
        <f t="shared" si="48"/>
        <v>En el municipio de URAMITA se tiene un total de Fallecido 6</v>
      </c>
      <c r="T1573" s="9" t="s">
        <v>1174</v>
      </c>
      <c r="U1573" t="s">
        <v>1175</v>
      </c>
    </row>
    <row r="1574" spans="1:21" x14ac:dyDescent="0.2">
      <c r="A1574">
        <f t="shared" si="49"/>
        <v>1573</v>
      </c>
      <c r="B1574" s="10">
        <v>43892</v>
      </c>
      <c r="C1574" s="10">
        <v>44437</v>
      </c>
      <c r="D1574" t="s">
        <v>113</v>
      </c>
      <c r="E1574" t="s">
        <v>228</v>
      </c>
      <c r="F1574" t="s">
        <v>1173</v>
      </c>
      <c r="G1574" t="s">
        <v>80</v>
      </c>
      <c r="H1574" t="s">
        <v>12</v>
      </c>
      <c r="I1574" t="s">
        <v>1178</v>
      </c>
      <c r="J1574" t="s">
        <v>1208</v>
      </c>
      <c r="K1574">
        <v>191</v>
      </c>
      <c r="L1574">
        <v>64</v>
      </c>
      <c r="M1574">
        <v>121</v>
      </c>
      <c r="N1574">
        <v>2</v>
      </c>
      <c r="O1574">
        <v>4</v>
      </c>
      <c r="P1574" t="s">
        <v>1173</v>
      </c>
      <c r="Q1574" t="s">
        <v>1173</v>
      </c>
      <c r="R1574" t="s">
        <v>1173</v>
      </c>
      <c r="S1574" t="str">
        <f t="shared" si="48"/>
        <v>En el municipio de URAMITA se tiene un total de Recuperado 191</v>
      </c>
      <c r="T1574" s="9" t="s">
        <v>1174</v>
      </c>
      <c r="U1574" t="s">
        <v>1175</v>
      </c>
    </row>
    <row r="1575" spans="1:21" x14ac:dyDescent="0.2">
      <c r="A1575">
        <f t="shared" si="49"/>
        <v>1574</v>
      </c>
      <c r="B1575" s="10">
        <v>43892</v>
      </c>
      <c r="C1575" s="10">
        <v>44437</v>
      </c>
      <c r="D1575" t="s">
        <v>113</v>
      </c>
      <c r="E1575" t="s">
        <v>229</v>
      </c>
      <c r="F1575" t="s">
        <v>1173</v>
      </c>
      <c r="G1575" t="s">
        <v>80</v>
      </c>
      <c r="H1575" t="s">
        <v>12</v>
      </c>
      <c r="I1575" t="s">
        <v>1179</v>
      </c>
      <c r="J1575" t="s">
        <v>1208</v>
      </c>
      <c r="K1575">
        <v>39</v>
      </c>
      <c r="L1575">
        <v>12</v>
      </c>
      <c r="M1575">
        <v>25</v>
      </c>
      <c r="N1575">
        <v>0</v>
      </c>
      <c r="O1575">
        <v>2</v>
      </c>
      <c r="P1575" t="s">
        <v>1173</v>
      </c>
      <c r="Q1575" t="s">
        <v>1173</v>
      </c>
      <c r="R1575" t="s">
        <v>1173</v>
      </c>
      <c r="S1575" t="str">
        <f t="shared" si="48"/>
        <v>En el municipio de URRAO se tiene un total de Activo 39</v>
      </c>
      <c r="T1575" s="9" t="s">
        <v>1174</v>
      </c>
      <c r="U1575" t="s">
        <v>1175</v>
      </c>
    </row>
    <row r="1576" spans="1:21" x14ac:dyDescent="0.2">
      <c r="A1576">
        <f t="shared" si="49"/>
        <v>1575</v>
      </c>
      <c r="B1576" s="10">
        <v>43892</v>
      </c>
      <c r="C1576" s="10">
        <v>44437</v>
      </c>
      <c r="D1576" t="s">
        <v>113</v>
      </c>
      <c r="E1576" t="s">
        <v>229</v>
      </c>
      <c r="F1576" t="s">
        <v>1173</v>
      </c>
      <c r="G1576" t="s">
        <v>80</v>
      </c>
      <c r="H1576" t="s">
        <v>12</v>
      </c>
      <c r="I1576" t="s">
        <v>1177</v>
      </c>
      <c r="J1576" t="s">
        <v>1208</v>
      </c>
      <c r="K1576">
        <v>33</v>
      </c>
      <c r="L1576">
        <v>16</v>
      </c>
      <c r="M1576">
        <v>16</v>
      </c>
      <c r="N1576">
        <v>0</v>
      </c>
      <c r="O1576">
        <v>1</v>
      </c>
      <c r="P1576" t="s">
        <v>1173</v>
      </c>
      <c r="Q1576" t="s">
        <v>1173</v>
      </c>
      <c r="R1576" t="s">
        <v>1173</v>
      </c>
      <c r="S1576" t="str">
        <f t="shared" si="48"/>
        <v>En el municipio de URRAO se tiene un total de Fallecido 33</v>
      </c>
      <c r="T1576" s="9" t="s">
        <v>1174</v>
      </c>
      <c r="U1576" t="s">
        <v>1175</v>
      </c>
    </row>
    <row r="1577" spans="1:21" x14ac:dyDescent="0.2">
      <c r="A1577">
        <f t="shared" si="49"/>
        <v>1576</v>
      </c>
      <c r="B1577" s="10">
        <v>43892</v>
      </c>
      <c r="C1577" s="10">
        <v>44437</v>
      </c>
      <c r="D1577" t="s">
        <v>113</v>
      </c>
      <c r="E1577" t="s">
        <v>229</v>
      </c>
      <c r="F1577" t="s">
        <v>1173</v>
      </c>
      <c r="G1577" t="s">
        <v>80</v>
      </c>
      <c r="H1577" t="s">
        <v>12</v>
      </c>
      <c r="I1577" t="s">
        <v>1178</v>
      </c>
      <c r="J1577" t="s">
        <v>1208</v>
      </c>
      <c r="K1577">
        <v>970</v>
      </c>
      <c r="L1577">
        <v>468</v>
      </c>
      <c r="M1577">
        <v>405</v>
      </c>
      <c r="N1577">
        <v>52</v>
      </c>
      <c r="O1577">
        <v>45</v>
      </c>
      <c r="P1577" t="s">
        <v>1173</v>
      </c>
      <c r="Q1577" t="s">
        <v>1173</v>
      </c>
      <c r="R1577" t="s">
        <v>1173</v>
      </c>
      <c r="S1577" t="str">
        <f t="shared" si="48"/>
        <v>En el municipio de URRAO se tiene un total de Recuperado 970</v>
      </c>
      <c r="T1577" s="9" t="s">
        <v>1174</v>
      </c>
      <c r="U1577" t="s">
        <v>1175</v>
      </c>
    </row>
    <row r="1578" spans="1:21" x14ac:dyDescent="0.2">
      <c r="A1578">
        <f t="shared" si="49"/>
        <v>1577</v>
      </c>
      <c r="B1578" s="10">
        <v>43892</v>
      </c>
      <c r="C1578" s="10">
        <v>44437</v>
      </c>
      <c r="D1578" t="s">
        <v>113</v>
      </c>
      <c r="E1578" t="s">
        <v>229</v>
      </c>
      <c r="F1578" t="s">
        <v>1173</v>
      </c>
      <c r="G1578" t="s">
        <v>80</v>
      </c>
      <c r="H1578" t="s">
        <v>12</v>
      </c>
      <c r="I1578" t="s">
        <v>1180</v>
      </c>
      <c r="J1578" t="s">
        <v>1208</v>
      </c>
      <c r="K1578">
        <v>4</v>
      </c>
      <c r="L1578">
        <v>2</v>
      </c>
      <c r="M1578">
        <v>2</v>
      </c>
      <c r="N1578">
        <v>0</v>
      </c>
      <c r="O1578">
        <v>0</v>
      </c>
      <c r="P1578" t="s">
        <v>1173</v>
      </c>
      <c r="Q1578" t="s">
        <v>1173</v>
      </c>
      <c r="R1578" t="s">
        <v>1173</v>
      </c>
      <c r="S1578" t="str">
        <f t="shared" si="48"/>
        <v>En el municipio de URRAO se tiene un total de Sin clasificar 4</v>
      </c>
      <c r="T1578" s="9" t="s">
        <v>1174</v>
      </c>
      <c r="U1578" t="s">
        <v>1175</v>
      </c>
    </row>
    <row r="1579" spans="1:21" x14ac:dyDescent="0.2">
      <c r="A1579">
        <f t="shared" si="49"/>
        <v>1578</v>
      </c>
      <c r="B1579" s="10">
        <v>43892</v>
      </c>
      <c r="C1579" s="10">
        <v>44437</v>
      </c>
      <c r="D1579" t="s">
        <v>113</v>
      </c>
      <c r="E1579" t="s">
        <v>230</v>
      </c>
      <c r="F1579" t="s">
        <v>1173</v>
      </c>
      <c r="G1579" t="s">
        <v>80</v>
      </c>
      <c r="H1579" t="s">
        <v>12</v>
      </c>
      <c r="I1579" t="s">
        <v>1179</v>
      </c>
      <c r="J1579" t="s">
        <v>1208</v>
      </c>
      <c r="K1579">
        <v>9</v>
      </c>
      <c r="L1579">
        <v>5</v>
      </c>
      <c r="M1579">
        <v>3</v>
      </c>
      <c r="N1579">
        <v>1</v>
      </c>
      <c r="O1579">
        <v>0</v>
      </c>
      <c r="P1579" t="s">
        <v>1173</v>
      </c>
      <c r="Q1579" t="s">
        <v>1173</v>
      </c>
      <c r="R1579" t="s">
        <v>1173</v>
      </c>
      <c r="S1579" t="str">
        <f t="shared" si="48"/>
        <v>En el municipio de VALDIVIA se tiene un total de Activo 9</v>
      </c>
      <c r="T1579" s="9" t="s">
        <v>1174</v>
      </c>
      <c r="U1579" t="s">
        <v>1175</v>
      </c>
    </row>
    <row r="1580" spans="1:21" x14ac:dyDescent="0.2">
      <c r="A1580">
        <f t="shared" si="49"/>
        <v>1579</v>
      </c>
      <c r="B1580" s="10">
        <v>43892</v>
      </c>
      <c r="C1580" s="10">
        <v>44437</v>
      </c>
      <c r="D1580" t="s">
        <v>113</v>
      </c>
      <c r="E1580" t="s">
        <v>230</v>
      </c>
      <c r="F1580" t="s">
        <v>1173</v>
      </c>
      <c r="G1580" t="s">
        <v>80</v>
      </c>
      <c r="H1580" t="s">
        <v>12</v>
      </c>
      <c r="I1580" t="s">
        <v>1177</v>
      </c>
      <c r="J1580" t="s">
        <v>1208</v>
      </c>
      <c r="K1580">
        <v>11</v>
      </c>
      <c r="L1580">
        <v>6</v>
      </c>
      <c r="M1580">
        <v>5</v>
      </c>
      <c r="N1580">
        <v>0</v>
      </c>
      <c r="O1580">
        <v>0</v>
      </c>
      <c r="P1580" t="s">
        <v>1173</v>
      </c>
      <c r="Q1580" t="s">
        <v>1173</v>
      </c>
      <c r="R1580" t="s">
        <v>1173</v>
      </c>
      <c r="S1580" t="str">
        <f t="shared" si="48"/>
        <v>En el municipio de VALDIVIA se tiene un total de Fallecido 11</v>
      </c>
      <c r="T1580" s="9" t="s">
        <v>1174</v>
      </c>
      <c r="U1580" t="s">
        <v>1175</v>
      </c>
    </row>
    <row r="1581" spans="1:21" x14ac:dyDescent="0.2">
      <c r="A1581">
        <f t="shared" si="49"/>
        <v>1580</v>
      </c>
      <c r="B1581" s="10">
        <v>43892</v>
      </c>
      <c r="C1581" s="10">
        <v>44437</v>
      </c>
      <c r="D1581" t="s">
        <v>113</v>
      </c>
      <c r="E1581" t="s">
        <v>230</v>
      </c>
      <c r="F1581" t="s">
        <v>1173</v>
      </c>
      <c r="G1581" t="s">
        <v>80</v>
      </c>
      <c r="H1581" t="s">
        <v>12</v>
      </c>
      <c r="I1581" t="s">
        <v>1178</v>
      </c>
      <c r="J1581" t="s">
        <v>1208</v>
      </c>
      <c r="K1581">
        <v>304</v>
      </c>
      <c r="L1581">
        <v>152</v>
      </c>
      <c r="M1581">
        <v>135</v>
      </c>
      <c r="N1581">
        <v>7</v>
      </c>
      <c r="O1581">
        <v>10</v>
      </c>
      <c r="P1581" t="s">
        <v>1173</v>
      </c>
      <c r="Q1581" t="s">
        <v>1173</v>
      </c>
      <c r="R1581" t="s">
        <v>1173</v>
      </c>
      <c r="S1581" t="str">
        <f t="shared" si="48"/>
        <v>En el municipio de VALDIVIA se tiene un total de Recuperado 304</v>
      </c>
      <c r="T1581" s="9" t="s">
        <v>1174</v>
      </c>
      <c r="U1581" t="s">
        <v>1175</v>
      </c>
    </row>
    <row r="1582" spans="1:21" x14ac:dyDescent="0.2">
      <c r="A1582">
        <f t="shared" si="49"/>
        <v>1581</v>
      </c>
      <c r="B1582" s="10">
        <v>43892</v>
      </c>
      <c r="C1582" s="10">
        <v>44437</v>
      </c>
      <c r="D1582" t="s">
        <v>113</v>
      </c>
      <c r="E1582" t="s">
        <v>230</v>
      </c>
      <c r="F1582" t="s">
        <v>1173</v>
      </c>
      <c r="G1582" t="s">
        <v>80</v>
      </c>
      <c r="H1582" t="s">
        <v>12</v>
      </c>
      <c r="I1582" t="s">
        <v>1180</v>
      </c>
      <c r="J1582" t="s">
        <v>1208</v>
      </c>
      <c r="K1582">
        <v>2</v>
      </c>
      <c r="L1582">
        <v>0</v>
      </c>
      <c r="M1582">
        <v>2</v>
      </c>
      <c r="N1582">
        <v>0</v>
      </c>
      <c r="O1582">
        <v>0</v>
      </c>
      <c r="P1582" t="s">
        <v>1173</v>
      </c>
      <c r="Q1582" t="s">
        <v>1173</v>
      </c>
      <c r="R1582" t="s">
        <v>1173</v>
      </c>
      <c r="S1582" t="str">
        <f t="shared" si="48"/>
        <v>En el municipio de VALDIVIA se tiene un total de Sin clasificar 2</v>
      </c>
      <c r="T1582" s="9" t="s">
        <v>1174</v>
      </c>
      <c r="U1582" t="s">
        <v>1175</v>
      </c>
    </row>
    <row r="1583" spans="1:21" x14ac:dyDescent="0.2">
      <c r="A1583">
        <f t="shared" si="49"/>
        <v>1582</v>
      </c>
      <c r="B1583" s="10">
        <v>43892</v>
      </c>
      <c r="C1583" s="10">
        <v>44437</v>
      </c>
      <c r="D1583" t="s">
        <v>113</v>
      </c>
      <c r="E1583" t="s">
        <v>231</v>
      </c>
      <c r="F1583" t="s">
        <v>1173</v>
      </c>
      <c r="G1583" t="s">
        <v>80</v>
      </c>
      <c r="H1583" t="s">
        <v>12</v>
      </c>
      <c r="I1583" t="s">
        <v>1179</v>
      </c>
      <c r="J1583" t="s">
        <v>1208</v>
      </c>
      <c r="K1583">
        <v>1</v>
      </c>
      <c r="L1583">
        <v>1</v>
      </c>
      <c r="M1583">
        <v>0</v>
      </c>
      <c r="N1583">
        <v>0</v>
      </c>
      <c r="O1583">
        <v>0</v>
      </c>
      <c r="P1583" t="s">
        <v>1173</v>
      </c>
      <c r="Q1583" t="s">
        <v>1173</v>
      </c>
      <c r="R1583" t="s">
        <v>1173</v>
      </c>
      <c r="S1583" t="str">
        <f t="shared" si="48"/>
        <v>En el municipio de VALPARAISO se tiene un total de Activo 1</v>
      </c>
      <c r="T1583" s="9" t="s">
        <v>1174</v>
      </c>
      <c r="U1583" t="s">
        <v>1175</v>
      </c>
    </row>
    <row r="1584" spans="1:21" x14ac:dyDescent="0.2">
      <c r="A1584">
        <f t="shared" si="49"/>
        <v>1583</v>
      </c>
      <c r="B1584" s="10">
        <v>43892</v>
      </c>
      <c r="C1584" s="10">
        <v>44437</v>
      </c>
      <c r="D1584" t="s">
        <v>113</v>
      </c>
      <c r="E1584" t="s">
        <v>231</v>
      </c>
      <c r="F1584" t="s">
        <v>1173</v>
      </c>
      <c r="G1584" t="s">
        <v>80</v>
      </c>
      <c r="H1584" t="s">
        <v>12</v>
      </c>
      <c r="I1584" t="s">
        <v>1177</v>
      </c>
      <c r="J1584" t="s">
        <v>1208</v>
      </c>
      <c r="K1584">
        <v>1</v>
      </c>
      <c r="L1584">
        <v>1</v>
      </c>
      <c r="M1584">
        <v>0</v>
      </c>
      <c r="N1584">
        <v>0</v>
      </c>
      <c r="O1584">
        <v>0</v>
      </c>
      <c r="P1584" t="s">
        <v>1173</v>
      </c>
      <c r="Q1584" t="s">
        <v>1173</v>
      </c>
      <c r="R1584" t="s">
        <v>1173</v>
      </c>
      <c r="S1584" t="str">
        <f t="shared" si="48"/>
        <v>En el municipio de VALPARAISO se tiene un total de Fallecido 1</v>
      </c>
      <c r="T1584" s="9" t="s">
        <v>1174</v>
      </c>
      <c r="U1584" t="s">
        <v>1175</v>
      </c>
    </row>
    <row r="1585" spans="1:21" x14ac:dyDescent="0.2">
      <c r="A1585">
        <f t="shared" si="49"/>
        <v>1584</v>
      </c>
      <c r="B1585" s="10">
        <v>43892</v>
      </c>
      <c r="C1585" s="10">
        <v>44437</v>
      </c>
      <c r="D1585" t="s">
        <v>113</v>
      </c>
      <c r="E1585" t="s">
        <v>231</v>
      </c>
      <c r="F1585" t="s">
        <v>1173</v>
      </c>
      <c r="G1585" t="s">
        <v>80</v>
      </c>
      <c r="H1585" t="s">
        <v>12</v>
      </c>
      <c r="I1585" t="s">
        <v>1178</v>
      </c>
      <c r="J1585" t="s">
        <v>1208</v>
      </c>
      <c r="K1585">
        <v>171</v>
      </c>
      <c r="L1585">
        <v>80</v>
      </c>
      <c r="M1585">
        <v>80</v>
      </c>
      <c r="N1585">
        <v>8</v>
      </c>
      <c r="O1585">
        <v>3</v>
      </c>
      <c r="P1585" t="s">
        <v>1173</v>
      </c>
      <c r="Q1585" t="s">
        <v>1173</v>
      </c>
      <c r="R1585" t="s">
        <v>1173</v>
      </c>
      <c r="S1585" t="str">
        <f t="shared" si="48"/>
        <v>En el municipio de VALPARAISO se tiene un total de Recuperado 171</v>
      </c>
      <c r="T1585" s="9" t="s">
        <v>1174</v>
      </c>
      <c r="U1585" t="s">
        <v>1175</v>
      </c>
    </row>
    <row r="1586" spans="1:21" x14ac:dyDescent="0.2">
      <c r="A1586">
        <f t="shared" si="49"/>
        <v>1585</v>
      </c>
      <c r="B1586" s="10">
        <v>43892</v>
      </c>
      <c r="C1586" s="10">
        <v>44437</v>
      </c>
      <c r="D1586" t="s">
        <v>113</v>
      </c>
      <c r="E1586" t="s">
        <v>232</v>
      </c>
      <c r="F1586" t="s">
        <v>1173</v>
      </c>
      <c r="G1586" t="s">
        <v>80</v>
      </c>
      <c r="H1586" t="s">
        <v>12</v>
      </c>
      <c r="I1586" t="s">
        <v>1179</v>
      </c>
      <c r="J1586" t="s">
        <v>1208</v>
      </c>
      <c r="K1586">
        <v>6</v>
      </c>
      <c r="L1586">
        <v>4</v>
      </c>
      <c r="M1586">
        <v>1</v>
      </c>
      <c r="N1586">
        <v>1</v>
      </c>
      <c r="O1586">
        <v>0</v>
      </c>
      <c r="P1586" t="s">
        <v>1173</v>
      </c>
      <c r="Q1586" t="s">
        <v>1173</v>
      </c>
      <c r="R1586" t="s">
        <v>1173</v>
      </c>
      <c r="S1586" t="str">
        <f t="shared" si="48"/>
        <v>En el municipio de VEGACHI se tiene un total de Activo 6</v>
      </c>
      <c r="T1586" s="9" t="s">
        <v>1174</v>
      </c>
      <c r="U1586" t="s">
        <v>1175</v>
      </c>
    </row>
    <row r="1587" spans="1:21" x14ac:dyDescent="0.2">
      <c r="A1587">
        <f t="shared" si="49"/>
        <v>1586</v>
      </c>
      <c r="B1587" s="10">
        <v>43892</v>
      </c>
      <c r="C1587" s="10">
        <v>44437</v>
      </c>
      <c r="D1587" t="s">
        <v>113</v>
      </c>
      <c r="E1587" t="s">
        <v>232</v>
      </c>
      <c r="F1587" t="s">
        <v>1173</v>
      </c>
      <c r="G1587" t="s">
        <v>80</v>
      </c>
      <c r="H1587" t="s">
        <v>12</v>
      </c>
      <c r="I1587" t="s">
        <v>1177</v>
      </c>
      <c r="J1587" t="s">
        <v>1208</v>
      </c>
      <c r="K1587">
        <v>26</v>
      </c>
      <c r="L1587">
        <v>8</v>
      </c>
      <c r="M1587">
        <v>18</v>
      </c>
      <c r="N1587">
        <v>0</v>
      </c>
      <c r="O1587">
        <v>0</v>
      </c>
      <c r="P1587" t="s">
        <v>1173</v>
      </c>
      <c r="Q1587" t="s">
        <v>1173</v>
      </c>
      <c r="R1587" t="s">
        <v>1173</v>
      </c>
      <c r="S1587" t="str">
        <f t="shared" si="48"/>
        <v>En el municipio de VEGACHI se tiene un total de Fallecido 26</v>
      </c>
      <c r="T1587" s="9" t="s">
        <v>1174</v>
      </c>
      <c r="U1587" t="s">
        <v>1175</v>
      </c>
    </row>
    <row r="1588" spans="1:21" x14ac:dyDescent="0.2">
      <c r="A1588">
        <f t="shared" si="49"/>
        <v>1587</v>
      </c>
      <c r="B1588" s="10">
        <v>43892</v>
      </c>
      <c r="C1588" s="10">
        <v>44437</v>
      </c>
      <c r="D1588" t="s">
        <v>113</v>
      </c>
      <c r="E1588" t="s">
        <v>232</v>
      </c>
      <c r="F1588" t="s">
        <v>1173</v>
      </c>
      <c r="G1588" t="s">
        <v>80</v>
      </c>
      <c r="H1588" t="s">
        <v>12</v>
      </c>
      <c r="I1588" t="s">
        <v>1178</v>
      </c>
      <c r="J1588" t="s">
        <v>1208</v>
      </c>
      <c r="K1588">
        <v>482</v>
      </c>
      <c r="L1588">
        <v>206</v>
      </c>
      <c r="M1588">
        <v>251</v>
      </c>
      <c r="N1588">
        <v>16</v>
      </c>
      <c r="O1588">
        <v>9</v>
      </c>
      <c r="P1588" t="s">
        <v>1173</v>
      </c>
      <c r="Q1588" t="s">
        <v>1173</v>
      </c>
      <c r="R1588" t="s">
        <v>1173</v>
      </c>
      <c r="S1588" t="str">
        <f t="shared" si="48"/>
        <v>En el municipio de VEGACHI se tiene un total de Recuperado 482</v>
      </c>
      <c r="T1588" s="9" t="s">
        <v>1174</v>
      </c>
      <c r="U1588" t="s">
        <v>1175</v>
      </c>
    </row>
    <row r="1589" spans="1:21" x14ac:dyDescent="0.2">
      <c r="A1589">
        <f t="shared" si="49"/>
        <v>1588</v>
      </c>
      <c r="B1589" s="10">
        <v>43892</v>
      </c>
      <c r="C1589" s="10">
        <v>44437</v>
      </c>
      <c r="D1589" t="s">
        <v>113</v>
      </c>
      <c r="E1589" t="s">
        <v>232</v>
      </c>
      <c r="F1589" t="s">
        <v>1173</v>
      </c>
      <c r="G1589" t="s">
        <v>80</v>
      </c>
      <c r="H1589" t="s">
        <v>12</v>
      </c>
      <c r="I1589" t="s">
        <v>1180</v>
      </c>
      <c r="J1589" t="s">
        <v>1208</v>
      </c>
      <c r="K1589">
        <v>3</v>
      </c>
      <c r="L1589">
        <v>2</v>
      </c>
      <c r="M1589">
        <v>1</v>
      </c>
      <c r="N1589">
        <v>0</v>
      </c>
      <c r="O1589">
        <v>0</v>
      </c>
      <c r="P1589" t="s">
        <v>1173</v>
      </c>
      <c r="Q1589" t="s">
        <v>1173</v>
      </c>
      <c r="R1589" t="s">
        <v>1173</v>
      </c>
      <c r="S1589" t="str">
        <f t="shared" si="48"/>
        <v>En el municipio de VEGACHI se tiene un total de Sin clasificar 3</v>
      </c>
      <c r="T1589" s="9" t="s">
        <v>1174</v>
      </c>
      <c r="U1589" t="s">
        <v>1175</v>
      </c>
    </row>
    <row r="1590" spans="1:21" x14ac:dyDescent="0.2">
      <c r="A1590">
        <f t="shared" si="49"/>
        <v>1589</v>
      </c>
      <c r="B1590" s="10">
        <v>43892</v>
      </c>
      <c r="C1590" s="10">
        <v>44437</v>
      </c>
      <c r="D1590" t="s">
        <v>113</v>
      </c>
      <c r="E1590" t="s">
        <v>233</v>
      </c>
      <c r="F1590" t="s">
        <v>1173</v>
      </c>
      <c r="G1590" t="s">
        <v>80</v>
      </c>
      <c r="H1590" t="s">
        <v>12</v>
      </c>
      <c r="I1590" t="s">
        <v>1179</v>
      </c>
      <c r="J1590" t="s">
        <v>1208</v>
      </c>
      <c r="K1590">
        <v>4</v>
      </c>
      <c r="L1590">
        <v>2</v>
      </c>
      <c r="M1590">
        <v>0</v>
      </c>
      <c r="N1590">
        <v>0</v>
      </c>
      <c r="O1590">
        <v>2</v>
      </c>
      <c r="P1590" t="s">
        <v>1173</v>
      </c>
      <c r="Q1590" t="s">
        <v>1173</v>
      </c>
      <c r="R1590" t="s">
        <v>1173</v>
      </c>
      <c r="S1590" t="str">
        <f t="shared" si="48"/>
        <v>En el municipio de VENECIA se tiene un total de Activo 4</v>
      </c>
      <c r="T1590" s="9" t="s">
        <v>1174</v>
      </c>
      <c r="U1590" t="s">
        <v>1175</v>
      </c>
    </row>
    <row r="1591" spans="1:21" x14ac:dyDescent="0.2">
      <c r="A1591">
        <f t="shared" si="49"/>
        <v>1590</v>
      </c>
      <c r="B1591" s="10">
        <v>43892</v>
      </c>
      <c r="C1591" s="10">
        <v>44437</v>
      </c>
      <c r="D1591" t="s">
        <v>113</v>
      </c>
      <c r="E1591" t="s">
        <v>233</v>
      </c>
      <c r="F1591" t="s">
        <v>1173</v>
      </c>
      <c r="G1591" t="s">
        <v>80</v>
      </c>
      <c r="H1591" t="s">
        <v>12</v>
      </c>
      <c r="I1591" t="s">
        <v>1177</v>
      </c>
      <c r="J1591" t="s">
        <v>1208</v>
      </c>
      <c r="K1591">
        <v>19</v>
      </c>
      <c r="L1591">
        <v>5</v>
      </c>
      <c r="M1591">
        <v>14</v>
      </c>
      <c r="N1591">
        <v>0</v>
      </c>
      <c r="O1591">
        <v>0</v>
      </c>
      <c r="P1591" t="s">
        <v>1173</v>
      </c>
      <c r="Q1591" t="s">
        <v>1173</v>
      </c>
      <c r="R1591" t="s">
        <v>1173</v>
      </c>
      <c r="S1591" t="str">
        <f t="shared" si="48"/>
        <v>En el municipio de VENECIA se tiene un total de Fallecido 19</v>
      </c>
      <c r="T1591" s="9" t="s">
        <v>1174</v>
      </c>
      <c r="U1591" t="s">
        <v>1175</v>
      </c>
    </row>
    <row r="1592" spans="1:21" x14ac:dyDescent="0.2">
      <c r="A1592">
        <f t="shared" si="49"/>
        <v>1591</v>
      </c>
      <c r="B1592" s="10">
        <v>43892</v>
      </c>
      <c r="C1592" s="10">
        <v>44437</v>
      </c>
      <c r="D1592" t="s">
        <v>113</v>
      </c>
      <c r="E1592" t="s">
        <v>233</v>
      </c>
      <c r="F1592" t="s">
        <v>1173</v>
      </c>
      <c r="G1592" t="s">
        <v>80</v>
      </c>
      <c r="H1592" t="s">
        <v>12</v>
      </c>
      <c r="I1592" t="s">
        <v>1178</v>
      </c>
      <c r="J1592" t="s">
        <v>1208</v>
      </c>
      <c r="K1592">
        <v>541</v>
      </c>
      <c r="L1592">
        <v>240</v>
      </c>
      <c r="M1592">
        <v>260</v>
      </c>
      <c r="N1592">
        <v>28</v>
      </c>
      <c r="O1592">
        <v>13</v>
      </c>
      <c r="P1592" t="s">
        <v>1173</v>
      </c>
      <c r="Q1592" t="s">
        <v>1173</v>
      </c>
      <c r="R1592" t="s">
        <v>1173</v>
      </c>
      <c r="S1592" t="str">
        <f t="shared" si="48"/>
        <v>En el municipio de VENECIA se tiene un total de Recuperado 541</v>
      </c>
      <c r="T1592" s="9" t="s">
        <v>1174</v>
      </c>
      <c r="U1592" t="s">
        <v>1175</v>
      </c>
    </row>
    <row r="1593" spans="1:21" x14ac:dyDescent="0.2">
      <c r="A1593">
        <f t="shared" si="49"/>
        <v>1592</v>
      </c>
      <c r="B1593" s="10">
        <v>43892</v>
      </c>
      <c r="C1593" s="10">
        <v>44437</v>
      </c>
      <c r="D1593" t="s">
        <v>113</v>
      </c>
      <c r="E1593" t="s">
        <v>233</v>
      </c>
      <c r="F1593" t="s">
        <v>1173</v>
      </c>
      <c r="G1593" t="s">
        <v>80</v>
      </c>
      <c r="H1593" t="s">
        <v>12</v>
      </c>
      <c r="I1593" t="s">
        <v>1180</v>
      </c>
      <c r="J1593" t="s">
        <v>1208</v>
      </c>
      <c r="K1593">
        <v>3</v>
      </c>
      <c r="L1593">
        <v>2</v>
      </c>
      <c r="M1593">
        <v>1</v>
      </c>
      <c r="N1593">
        <v>0</v>
      </c>
      <c r="O1593">
        <v>0</v>
      </c>
      <c r="P1593" t="s">
        <v>1173</v>
      </c>
      <c r="Q1593" t="s">
        <v>1173</v>
      </c>
      <c r="R1593" t="s">
        <v>1173</v>
      </c>
      <c r="S1593" t="str">
        <f t="shared" si="48"/>
        <v>En el municipio de VENECIA se tiene un total de Sin clasificar 3</v>
      </c>
      <c r="T1593" s="9" t="s">
        <v>1174</v>
      </c>
      <c r="U1593" t="s">
        <v>1175</v>
      </c>
    </row>
    <row r="1594" spans="1:21" x14ac:dyDescent="0.2">
      <c r="A1594">
        <f t="shared" si="49"/>
        <v>1593</v>
      </c>
      <c r="B1594" s="10">
        <v>43892</v>
      </c>
      <c r="C1594" s="10">
        <v>44437</v>
      </c>
      <c r="D1594" t="s">
        <v>113</v>
      </c>
      <c r="E1594" t="s">
        <v>234</v>
      </c>
      <c r="F1594" t="s">
        <v>1173</v>
      </c>
      <c r="G1594" t="s">
        <v>80</v>
      </c>
      <c r="H1594" t="s">
        <v>12</v>
      </c>
      <c r="I1594" t="s">
        <v>1179</v>
      </c>
      <c r="J1594" t="s">
        <v>1208</v>
      </c>
      <c r="K1594">
        <v>1</v>
      </c>
      <c r="L1594">
        <v>1</v>
      </c>
      <c r="M1594">
        <v>0</v>
      </c>
      <c r="N1594">
        <v>0</v>
      </c>
      <c r="O1594">
        <v>0</v>
      </c>
      <c r="P1594" t="s">
        <v>1173</v>
      </c>
      <c r="Q1594" t="s">
        <v>1173</v>
      </c>
      <c r="R1594" t="s">
        <v>1173</v>
      </c>
      <c r="S1594" t="str">
        <f t="shared" si="48"/>
        <v>En el municipio de VIGIA DEL FUERTE se tiene un total de Activo 1</v>
      </c>
      <c r="T1594" s="9" t="s">
        <v>1174</v>
      </c>
      <c r="U1594" t="s">
        <v>1175</v>
      </c>
    </row>
    <row r="1595" spans="1:21" x14ac:dyDescent="0.2">
      <c r="A1595">
        <f t="shared" si="49"/>
        <v>1594</v>
      </c>
      <c r="B1595" s="10">
        <v>43892</v>
      </c>
      <c r="C1595" s="10">
        <v>44437</v>
      </c>
      <c r="D1595" t="s">
        <v>113</v>
      </c>
      <c r="E1595" t="s">
        <v>234</v>
      </c>
      <c r="F1595" t="s">
        <v>1173</v>
      </c>
      <c r="G1595" t="s">
        <v>80</v>
      </c>
      <c r="H1595" t="s">
        <v>12</v>
      </c>
      <c r="I1595" t="s">
        <v>1177</v>
      </c>
      <c r="J1595" t="s">
        <v>1208</v>
      </c>
      <c r="K1595">
        <v>4</v>
      </c>
      <c r="L1595">
        <v>2</v>
      </c>
      <c r="M1595">
        <v>2</v>
      </c>
      <c r="N1595">
        <v>0</v>
      </c>
      <c r="O1595">
        <v>0</v>
      </c>
      <c r="P1595" t="s">
        <v>1173</v>
      </c>
      <c r="Q1595" t="s">
        <v>1173</v>
      </c>
      <c r="R1595" t="s">
        <v>1173</v>
      </c>
      <c r="S1595" t="str">
        <f t="shared" si="48"/>
        <v>En el municipio de VIGIA DEL FUERTE se tiene un total de Fallecido 4</v>
      </c>
      <c r="T1595" s="9" t="s">
        <v>1174</v>
      </c>
      <c r="U1595" t="s">
        <v>1175</v>
      </c>
    </row>
    <row r="1596" spans="1:21" x14ac:dyDescent="0.2">
      <c r="A1596">
        <f t="shared" si="49"/>
        <v>1595</v>
      </c>
      <c r="B1596" s="10">
        <v>43892</v>
      </c>
      <c r="C1596" s="10">
        <v>44437</v>
      </c>
      <c r="D1596" t="s">
        <v>113</v>
      </c>
      <c r="E1596" t="s">
        <v>234</v>
      </c>
      <c r="F1596" t="s">
        <v>1173</v>
      </c>
      <c r="G1596" t="s">
        <v>80</v>
      </c>
      <c r="H1596" t="s">
        <v>12</v>
      </c>
      <c r="I1596" t="s">
        <v>1178</v>
      </c>
      <c r="J1596" t="s">
        <v>1208</v>
      </c>
      <c r="K1596">
        <v>198</v>
      </c>
      <c r="L1596">
        <v>94</v>
      </c>
      <c r="M1596">
        <v>89</v>
      </c>
      <c r="N1596">
        <v>10</v>
      </c>
      <c r="O1596">
        <v>5</v>
      </c>
      <c r="P1596" t="s">
        <v>1173</v>
      </c>
      <c r="Q1596" t="s">
        <v>1173</v>
      </c>
      <c r="R1596" t="s">
        <v>1173</v>
      </c>
      <c r="S1596" t="str">
        <f t="shared" si="48"/>
        <v>En el municipio de VIGIA DEL FUERTE se tiene un total de Recuperado 198</v>
      </c>
      <c r="T1596" s="9" t="s">
        <v>1174</v>
      </c>
      <c r="U1596" t="s">
        <v>1175</v>
      </c>
    </row>
    <row r="1597" spans="1:21" x14ac:dyDescent="0.2">
      <c r="A1597">
        <f t="shared" si="49"/>
        <v>1596</v>
      </c>
      <c r="B1597" s="10">
        <v>43892</v>
      </c>
      <c r="C1597" s="10">
        <v>44437</v>
      </c>
      <c r="D1597" t="s">
        <v>113</v>
      </c>
      <c r="E1597" t="s">
        <v>235</v>
      </c>
      <c r="F1597" t="s">
        <v>1173</v>
      </c>
      <c r="G1597" t="s">
        <v>80</v>
      </c>
      <c r="H1597" t="s">
        <v>12</v>
      </c>
      <c r="I1597" t="s">
        <v>1179</v>
      </c>
      <c r="J1597" t="s">
        <v>1208</v>
      </c>
      <c r="K1597">
        <v>3</v>
      </c>
      <c r="L1597">
        <v>1</v>
      </c>
      <c r="M1597">
        <v>2</v>
      </c>
      <c r="N1597">
        <v>0</v>
      </c>
      <c r="O1597">
        <v>0</v>
      </c>
      <c r="P1597" t="s">
        <v>1173</v>
      </c>
      <c r="Q1597" t="s">
        <v>1173</v>
      </c>
      <c r="R1597" t="s">
        <v>1173</v>
      </c>
      <c r="S1597" t="str">
        <f t="shared" si="48"/>
        <v>En el municipio de YALI se tiene un total de Activo 3</v>
      </c>
      <c r="T1597" s="9" t="s">
        <v>1174</v>
      </c>
      <c r="U1597" t="s">
        <v>1175</v>
      </c>
    </row>
    <row r="1598" spans="1:21" x14ac:dyDescent="0.2">
      <c r="A1598">
        <f t="shared" si="49"/>
        <v>1597</v>
      </c>
      <c r="B1598" s="10">
        <v>43892</v>
      </c>
      <c r="C1598" s="10">
        <v>44437</v>
      </c>
      <c r="D1598" t="s">
        <v>113</v>
      </c>
      <c r="E1598" t="s">
        <v>235</v>
      </c>
      <c r="F1598" t="s">
        <v>1173</v>
      </c>
      <c r="G1598" t="s">
        <v>80</v>
      </c>
      <c r="H1598" t="s">
        <v>12</v>
      </c>
      <c r="I1598" t="s">
        <v>1177</v>
      </c>
      <c r="J1598" t="s">
        <v>1208</v>
      </c>
      <c r="K1598">
        <v>5</v>
      </c>
      <c r="L1598">
        <v>0</v>
      </c>
      <c r="M1598">
        <v>5</v>
      </c>
      <c r="N1598">
        <v>0</v>
      </c>
      <c r="O1598">
        <v>0</v>
      </c>
      <c r="P1598" t="s">
        <v>1173</v>
      </c>
      <c r="Q1598" t="s">
        <v>1173</v>
      </c>
      <c r="R1598" t="s">
        <v>1173</v>
      </c>
      <c r="S1598" t="str">
        <f t="shared" si="48"/>
        <v>En el municipio de YALI se tiene un total de Fallecido 5</v>
      </c>
      <c r="T1598" s="9" t="s">
        <v>1174</v>
      </c>
      <c r="U1598" t="s">
        <v>1175</v>
      </c>
    </row>
    <row r="1599" spans="1:21" x14ac:dyDescent="0.2">
      <c r="A1599">
        <f t="shared" si="49"/>
        <v>1598</v>
      </c>
      <c r="B1599" s="10">
        <v>43892</v>
      </c>
      <c r="C1599" s="10">
        <v>44437</v>
      </c>
      <c r="D1599" t="s">
        <v>113</v>
      </c>
      <c r="E1599" t="s">
        <v>235</v>
      </c>
      <c r="F1599" t="s">
        <v>1173</v>
      </c>
      <c r="G1599" t="s">
        <v>80</v>
      </c>
      <c r="H1599" t="s">
        <v>12</v>
      </c>
      <c r="I1599" t="s">
        <v>1178</v>
      </c>
      <c r="J1599" t="s">
        <v>1208</v>
      </c>
      <c r="K1599">
        <v>119</v>
      </c>
      <c r="L1599">
        <v>60</v>
      </c>
      <c r="M1599">
        <v>58</v>
      </c>
      <c r="N1599">
        <v>0</v>
      </c>
      <c r="O1599">
        <v>1</v>
      </c>
      <c r="P1599" t="s">
        <v>1173</v>
      </c>
      <c r="Q1599" t="s">
        <v>1173</v>
      </c>
      <c r="R1599" t="s">
        <v>1173</v>
      </c>
      <c r="S1599" t="str">
        <f t="shared" si="48"/>
        <v>En el municipio de YALI se tiene un total de Recuperado 119</v>
      </c>
      <c r="T1599" s="9" t="s">
        <v>1174</v>
      </c>
      <c r="U1599" t="s">
        <v>1175</v>
      </c>
    </row>
    <row r="1600" spans="1:21" x14ac:dyDescent="0.2">
      <c r="A1600">
        <f t="shared" si="49"/>
        <v>1599</v>
      </c>
      <c r="B1600" s="10">
        <v>43892</v>
      </c>
      <c r="C1600" s="10">
        <v>44437</v>
      </c>
      <c r="D1600" t="s">
        <v>113</v>
      </c>
      <c r="E1600" t="s">
        <v>235</v>
      </c>
      <c r="F1600" t="s">
        <v>1173</v>
      </c>
      <c r="G1600" t="s">
        <v>80</v>
      </c>
      <c r="H1600" t="s">
        <v>12</v>
      </c>
      <c r="I1600" t="s">
        <v>1180</v>
      </c>
      <c r="J1600" t="s">
        <v>1208</v>
      </c>
      <c r="K1600">
        <v>1</v>
      </c>
      <c r="L1600">
        <v>0</v>
      </c>
      <c r="M1600">
        <v>1</v>
      </c>
      <c r="N1600">
        <v>0</v>
      </c>
      <c r="O1600">
        <v>0</v>
      </c>
      <c r="P1600" t="s">
        <v>1173</v>
      </c>
      <c r="Q1600" t="s">
        <v>1173</v>
      </c>
      <c r="R1600" t="s">
        <v>1173</v>
      </c>
      <c r="S1600" t="str">
        <f t="shared" si="48"/>
        <v>En el municipio de YALI se tiene un total de Sin clasificar 1</v>
      </c>
      <c r="T1600" s="9" t="s">
        <v>1174</v>
      </c>
      <c r="U1600" t="s">
        <v>1175</v>
      </c>
    </row>
    <row r="1601" spans="1:21" x14ac:dyDescent="0.2">
      <c r="A1601">
        <f t="shared" si="49"/>
        <v>1600</v>
      </c>
      <c r="B1601" s="10">
        <v>43892</v>
      </c>
      <c r="C1601" s="10">
        <v>44437</v>
      </c>
      <c r="D1601" t="s">
        <v>113</v>
      </c>
      <c r="E1601" t="s">
        <v>236</v>
      </c>
      <c r="F1601" t="s">
        <v>1173</v>
      </c>
      <c r="G1601" t="s">
        <v>80</v>
      </c>
      <c r="H1601" t="s">
        <v>12</v>
      </c>
      <c r="I1601" t="s">
        <v>1179</v>
      </c>
      <c r="J1601" t="s">
        <v>1208</v>
      </c>
      <c r="K1601">
        <v>46</v>
      </c>
      <c r="L1601">
        <v>20</v>
      </c>
      <c r="M1601">
        <v>19</v>
      </c>
      <c r="N1601">
        <v>6</v>
      </c>
      <c r="O1601">
        <v>1</v>
      </c>
      <c r="P1601" t="s">
        <v>1173</v>
      </c>
      <c r="Q1601" t="s">
        <v>1173</v>
      </c>
      <c r="R1601" t="s">
        <v>1173</v>
      </c>
      <c r="S1601" t="str">
        <f t="shared" si="48"/>
        <v>En el municipio de YARUMAL se tiene un total de Activo 46</v>
      </c>
      <c r="T1601" s="9" t="s">
        <v>1174</v>
      </c>
      <c r="U1601" t="s">
        <v>1175</v>
      </c>
    </row>
    <row r="1602" spans="1:21" x14ac:dyDescent="0.2">
      <c r="A1602">
        <f t="shared" si="49"/>
        <v>1601</v>
      </c>
      <c r="B1602" s="10">
        <v>43892</v>
      </c>
      <c r="C1602" s="10">
        <v>44437</v>
      </c>
      <c r="D1602" t="s">
        <v>113</v>
      </c>
      <c r="E1602" t="s">
        <v>236</v>
      </c>
      <c r="F1602" t="s">
        <v>1173</v>
      </c>
      <c r="G1602" t="s">
        <v>80</v>
      </c>
      <c r="H1602" t="s">
        <v>12</v>
      </c>
      <c r="I1602" t="s">
        <v>1177</v>
      </c>
      <c r="J1602" t="s">
        <v>1208</v>
      </c>
      <c r="K1602">
        <v>80</v>
      </c>
      <c r="L1602">
        <v>31</v>
      </c>
      <c r="M1602">
        <v>49</v>
      </c>
      <c r="N1602">
        <v>0</v>
      </c>
      <c r="O1602">
        <v>0</v>
      </c>
      <c r="P1602" t="s">
        <v>1173</v>
      </c>
      <c r="Q1602" t="s">
        <v>1173</v>
      </c>
      <c r="R1602" t="s">
        <v>1173</v>
      </c>
      <c r="S1602" t="str">
        <f t="shared" si="48"/>
        <v>En el municipio de YARUMAL se tiene un total de Fallecido 80</v>
      </c>
      <c r="T1602" s="9" t="s">
        <v>1174</v>
      </c>
      <c r="U1602" t="s">
        <v>1175</v>
      </c>
    </row>
    <row r="1603" spans="1:21" x14ac:dyDescent="0.2">
      <c r="A1603">
        <f t="shared" si="49"/>
        <v>1602</v>
      </c>
      <c r="B1603" s="10">
        <v>43892</v>
      </c>
      <c r="C1603" s="10">
        <v>44437</v>
      </c>
      <c r="D1603" t="s">
        <v>113</v>
      </c>
      <c r="E1603" t="s">
        <v>236</v>
      </c>
      <c r="F1603" t="s">
        <v>1173</v>
      </c>
      <c r="G1603" t="s">
        <v>80</v>
      </c>
      <c r="H1603" t="s">
        <v>12</v>
      </c>
      <c r="I1603" t="s">
        <v>1178</v>
      </c>
      <c r="J1603" t="s">
        <v>1208</v>
      </c>
      <c r="K1603">
        <v>2563</v>
      </c>
      <c r="L1603">
        <v>1204</v>
      </c>
      <c r="M1603">
        <v>1078</v>
      </c>
      <c r="N1603">
        <v>136</v>
      </c>
      <c r="O1603">
        <v>145</v>
      </c>
      <c r="P1603" t="s">
        <v>1173</v>
      </c>
      <c r="Q1603" t="s">
        <v>1173</v>
      </c>
      <c r="R1603" t="s">
        <v>1173</v>
      </c>
      <c r="S1603" t="str">
        <f t="shared" ref="S1603:S1666" si="50">"En el municipio de "&amp;E1603&amp;" se tiene un total de "&amp;I1603&amp;" "&amp;K1603</f>
        <v>En el municipio de YARUMAL se tiene un total de Recuperado 2563</v>
      </c>
      <c r="T1603" s="9" t="s">
        <v>1174</v>
      </c>
      <c r="U1603" t="s">
        <v>1175</v>
      </c>
    </row>
    <row r="1604" spans="1:21" x14ac:dyDescent="0.2">
      <c r="A1604">
        <f t="shared" ref="A1604:A1667" si="51">A1603+1</f>
        <v>1603</v>
      </c>
      <c r="B1604" s="10">
        <v>43892</v>
      </c>
      <c r="C1604" s="10">
        <v>44437</v>
      </c>
      <c r="D1604" t="s">
        <v>113</v>
      </c>
      <c r="E1604" t="s">
        <v>236</v>
      </c>
      <c r="F1604" t="s">
        <v>1173</v>
      </c>
      <c r="G1604" t="s">
        <v>80</v>
      </c>
      <c r="H1604" t="s">
        <v>12</v>
      </c>
      <c r="I1604" t="s">
        <v>1180</v>
      </c>
      <c r="J1604" t="s">
        <v>1208</v>
      </c>
      <c r="K1604">
        <v>3</v>
      </c>
      <c r="L1604">
        <v>1</v>
      </c>
      <c r="M1604">
        <v>2</v>
      </c>
      <c r="N1604">
        <v>0</v>
      </c>
      <c r="O1604">
        <v>0</v>
      </c>
      <c r="P1604" t="s">
        <v>1173</v>
      </c>
      <c r="Q1604" t="s">
        <v>1173</v>
      </c>
      <c r="R1604" t="s">
        <v>1173</v>
      </c>
      <c r="S1604" t="str">
        <f t="shared" si="50"/>
        <v>En el municipio de YARUMAL se tiene un total de Sin clasificar 3</v>
      </c>
      <c r="T1604" s="9" t="s">
        <v>1174</v>
      </c>
      <c r="U1604" t="s">
        <v>1175</v>
      </c>
    </row>
    <row r="1605" spans="1:21" x14ac:dyDescent="0.2">
      <c r="A1605">
        <f t="shared" si="51"/>
        <v>1604</v>
      </c>
      <c r="B1605" s="10">
        <v>43892</v>
      </c>
      <c r="C1605" s="10">
        <v>44437</v>
      </c>
      <c r="D1605" t="s">
        <v>113</v>
      </c>
      <c r="E1605" t="s">
        <v>237</v>
      </c>
      <c r="F1605" t="s">
        <v>1173</v>
      </c>
      <c r="G1605" t="s">
        <v>80</v>
      </c>
      <c r="H1605" t="s">
        <v>12</v>
      </c>
      <c r="I1605" t="s">
        <v>1179</v>
      </c>
      <c r="J1605" t="s">
        <v>1208</v>
      </c>
      <c r="K1605">
        <v>9</v>
      </c>
      <c r="L1605">
        <v>5</v>
      </c>
      <c r="M1605">
        <v>3</v>
      </c>
      <c r="N1605">
        <v>0</v>
      </c>
      <c r="O1605">
        <v>1</v>
      </c>
      <c r="P1605" t="s">
        <v>1173</v>
      </c>
      <c r="Q1605" t="s">
        <v>1173</v>
      </c>
      <c r="R1605" t="s">
        <v>1173</v>
      </c>
      <c r="S1605" t="str">
        <f t="shared" si="50"/>
        <v>En el municipio de YOLOMBO se tiene un total de Activo 9</v>
      </c>
      <c r="T1605" s="9" t="s">
        <v>1174</v>
      </c>
      <c r="U1605" t="s">
        <v>1175</v>
      </c>
    </row>
    <row r="1606" spans="1:21" x14ac:dyDescent="0.2">
      <c r="A1606">
        <f t="shared" si="51"/>
        <v>1605</v>
      </c>
      <c r="B1606" s="10">
        <v>43892</v>
      </c>
      <c r="C1606" s="10">
        <v>44437</v>
      </c>
      <c r="D1606" t="s">
        <v>113</v>
      </c>
      <c r="E1606" t="s">
        <v>237</v>
      </c>
      <c r="F1606" t="s">
        <v>1173</v>
      </c>
      <c r="G1606" t="s">
        <v>80</v>
      </c>
      <c r="H1606" t="s">
        <v>12</v>
      </c>
      <c r="I1606" t="s">
        <v>1177</v>
      </c>
      <c r="J1606" t="s">
        <v>1208</v>
      </c>
      <c r="K1606">
        <v>26</v>
      </c>
      <c r="L1606">
        <v>15</v>
      </c>
      <c r="M1606">
        <v>11</v>
      </c>
      <c r="N1606">
        <v>0</v>
      </c>
      <c r="O1606">
        <v>0</v>
      </c>
      <c r="P1606" t="s">
        <v>1173</v>
      </c>
      <c r="Q1606" t="s">
        <v>1173</v>
      </c>
      <c r="R1606" t="s">
        <v>1173</v>
      </c>
      <c r="S1606" t="str">
        <f t="shared" si="50"/>
        <v>En el municipio de YOLOMBO se tiene un total de Fallecido 26</v>
      </c>
      <c r="T1606" s="9" t="s">
        <v>1174</v>
      </c>
      <c r="U1606" t="s">
        <v>1175</v>
      </c>
    </row>
    <row r="1607" spans="1:21" x14ac:dyDescent="0.2">
      <c r="A1607">
        <f t="shared" si="51"/>
        <v>1606</v>
      </c>
      <c r="B1607" s="10">
        <v>43892</v>
      </c>
      <c r="C1607" s="10">
        <v>44437</v>
      </c>
      <c r="D1607" t="s">
        <v>113</v>
      </c>
      <c r="E1607" t="s">
        <v>237</v>
      </c>
      <c r="F1607" t="s">
        <v>1173</v>
      </c>
      <c r="G1607" t="s">
        <v>80</v>
      </c>
      <c r="H1607" t="s">
        <v>12</v>
      </c>
      <c r="I1607" t="s">
        <v>1178</v>
      </c>
      <c r="J1607" t="s">
        <v>1208</v>
      </c>
      <c r="K1607">
        <v>829</v>
      </c>
      <c r="L1607">
        <v>378</v>
      </c>
      <c r="M1607">
        <v>397</v>
      </c>
      <c r="N1607">
        <v>30</v>
      </c>
      <c r="O1607">
        <v>24</v>
      </c>
      <c r="P1607" t="s">
        <v>1173</v>
      </c>
      <c r="Q1607" t="s">
        <v>1173</v>
      </c>
      <c r="R1607" t="s">
        <v>1173</v>
      </c>
      <c r="S1607" t="str">
        <f t="shared" si="50"/>
        <v>En el municipio de YOLOMBO se tiene un total de Recuperado 829</v>
      </c>
      <c r="T1607" s="9" t="s">
        <v>1174</v>
      </c>
      <c r="U1607" t="s">
        <v>1175</v>
      </c>
    </row>
    <row r="1608" spans="1:21" x14ac:dyDescent="0.2">
      <c r="A1608">
        <f t="shared" si="51"/>
        <v>1607</v>
      </c>
      <c r="B1608" s="10">
        <v>43892</v>
      </c>
      <c r="C1608" s="10">
        <v>44437</v>
      </c>
      <c r="D1608" t="s">
        <v>113</v>
      </c>
      <c r="E1608" t="s">
        <v>237</v>
      </c>
      <c r="F1608" t="s">
        <v>1173</v>
      </c>
      <c r="G1608" t="s">
        <v>80</v>
      </c>
      <c r="H1608" t="s">
        <v>12</v>
      </c>
      <c r="I1608" t="s">
        <v>1180</v>
      </c>
      <c r="J1608" t="s">
        <v>1208</v>
      </c>
      <c r="K1608">
        <v>5</v>
      </c>
      <c r="L1608">
        <v>3</v>
      </c>
      <c r="M1608">
        <v>2</v>
      </c>
      <c r="N1608">
        <v>0</v>
      </c>
      <c r="O1608">
        <v>0</v>
      </c>
      <c r="P1608" t="s">
        <v>1173</v>
      </c>
      <c r="Q1608" t="s">
        <v>1173</v>
      </c>
      <c r="R1608" t="s">
        <v>1173</v>
      </c>
      <c r="S1608" t="str">
        <f t="shared" si="50"/>
        <v>En el municipio de YOLOMBO se tiene un total de Sin clasificar 5</v>
      </c>
      <c r="T1608" s="9" t="s">
        <v>1174</v>
      </c>
      <c r="U1608" t="s">
        <v>1175</v>
      </c>
    </row>
    <row r="1609" spans="1:21" x14ac:dyDescent="0.2">
      <c r="A1609">
        <f t="shared" si="51"/>
        <v>1608</v>
      </c>
      <c r="B1609" s="10">
        <v>43892</v>
      </c>
      <c r="C1609" s="10">
        <v>44437</v>
      </c>
      <c r="D1609" t="s">
        <v>113</v>
      </c>
      <c r="E1609" t="s">
        <v>238</v>
      </c>
      <c r="F1609" t="s">
        <v>1173</v>
      </c>
      <c r="G1609" t="s">
        <v>80</v>
      </c>
      <c r="H1609" t="s">
        <v>12</v>
      </c>
      <c r="I1609" t="s">
        <v>1179</v>
      </c>
      <c r="J1609" t="s">
        <v>1208</v>
      </c>
      <c r="K1609">
        <v>6</v>
      </c>
      <c r="L1609">
        <v>3</v>
      </c>
      <c r="M1609">
        <v>2</v>
      </c>
      <c r="N1609">
        <v>0</v>
      </c>
      <c r="O1609">
        <v>1</v>
      </c>
      <c r="P1609" t="s">
        <v>1173</v>
      </c>
      <c r="Q1609" t="s">
        <v>1173</v>
      </c>
      <c r="R1609" t="s">
        <v>1173</v>
      </c>
      <c r="S1609" t="str">
        <f t="shared" si="50"/>
        <v>En el municipio de YONDO (CASABE) se tiene un total de Activo 6</v>
      </c>
      <c r="T1609" s="9" t="s">
        <v>1174</v>
      </c>
      <c r="U1609" t="s">
        <v>1175</v>
      </c>
    </row>
    <row r="1610" spans="1:21" x14ac:dyDescent="0.2">
      <c r="A1610">
        <f t="shared" si="51"/>
        <v>1609</v>
      </c>
      <c r="B1610" s="10">
        <v>43892</v>
      </c>
      <c r="C1610" s="10">
        <v>44437</v>
      </c>
      <c r="D1610" t="s">
        <v>113</v>
      </c>
      <c r="E1610" t="s">
        <v>238</v>
      </c>
      <c r="F1610" t="s">
        <v>1173</v>
      </c>
      <c r="G1610" t="s">
        <v>80</v>
      </c>
      <c r="H1610" t="s">
        <v>12</v>
      </c>
      <c r="I1610" t="s">
        <v>1177</v>
      </c>
      <c r="J1610" t="s">
        <v>1208</v>
      </c>
      <c r="K1610">
        <v>15</v>
      </c>
      <c r="L1610">
        <v>9</v>
      </c>
      <c r="M1610">
        <v>6</v>
      </c>
      <c r="N1610">
        <v>0</v>
      </c>
      <c r="O1610">
        <v>0</v>
      </c>
      <c r="P1610" t="s">
        <v>1173</v>
      </c>
      <c r="Q1610" t="s">
        <v>1173</v>
      </c>
      <c r="R1610" t="s">
        <v>1173</v>
      </c>
      <c r="S1610" t="str">
        <f t="shared" si="50"/>
        <v>En el municipio de YONDO (CASABE) se tiene un total de Fallecido 15</v>
      </c>
      <c r="T1610" s="9" t="s">
        <v>1174</v>
      </c>
      <c r="U1610" t="s">
        <v>1175</v>
      </c>
    </row>
    <row r="1611" spans="1:21" x14ac:dyDescent="0.2">
      <c r="A1611">
        <f t="shared" si="51"/>
        <v>1610</v>
      </c>
      <c r="B1611" s="10">
        <v>43892</v>
      </c>
      <c r="C1611" s="10">
        <v>44437</v>
      </c>
      <c r="D1611" t="s">
        <v>113</v>
      </c>
      <c r="E1611" t="s">
        <v>238</v>
      </c>
      <c r="F1611" t="s">
        <v>1173</v>
      </c>
      <c r="G1611" t="s">
        <v>80</v>
      </c>
      <c r="H1611" t="s">
        <v>12</v>
      </c>
      <c r="I1611" t="s">
        <v>1178</v>
      </c>
      <c r="J1611" t="s">
        <v>1208</v>
      </c>
      <c r="K1611">
        <v>507</v>
      </c>
      <c r="L1611">
        <v>197</v>
      </c>
      <c r="M1611">
        <v>257</v>
      </c>
      <c r="N1611">
        <v>20</v>
      </c>
      <c r="O1611">
        <v>33</v>
      </c>
      <c r="P1611" t="s">
        <v>1173</v>
      </c>
      <c r="Q1611" t="s">
        <v>1173</v>
      </c>
      <c r="R1611" t="s">
        <v>1173</v>
      </c>
      <c r="S1611" t="str">
        <f t="shared" si="50"/>
        <v>En el municipio de YONDO (CASABE) se tiene un total de Recuperado 507</v>
      </c>
      <c r="T1611" s="9" t="s">
        <v>1174</v>
      </c>
      <c r="U1611" t="s">
        <v>1175</v>
      </c>
    </row>
    <row r="1612" spans="1:21" x14ac:dyDescent="0.2">
      <c r="A1612">
        <f t="shared" si="51"/>
        <v>1611</v>
      </c>
      <c r="B1612" s="10">
        <v>43892</v>
      </c>
      <c r="C1612" s="10">
        <v>44437</v>
      </c>
      <c r="D1612" t="s">
        <v>113</v>
      </c>
      <c r="E1612" t="s">
        <v>238</v>
      </c>
      <c r="F1612" t="s">
        <v>1173</v>
      </c>
      <c r="G1612" t="s">
        <v>80</v>
      </c>
      <c r="H1612" t="s">
        <v>12</v>
      </c>
      <c r="I1612" t="s">
        <v>1180</v>
      </c>
      <c r="J1612" t="s">
        <v>1208</v>
      </c>
      <c r="K1612">
        <v>1</v>
      </c>
      <c r="L1612">
        <v>0</v>
      </c>
      <c r="M1612">
        <v>1</v>
      </c>
      <c r="N1612">
        <v>0</v>
      </c>
      <c r="O1612">
        <v>0</v>
      </c>
      <c r="P1612" t="s">
        <v>1173</v>
      </c>
      <c r="Q1612" t="s">
        <v>1173</v>
      </c>
      <c r="R1612" t="s">
        <v>1173</v>
      </c>
      <c r="S1612" t="str">
        <f t="shared" si="50"/>
        <v>En el municipio de YONDO (CASABE) se tiene un total de Sin clasificar 1</v>
      </c>
      <c r="T1612" s="9" t="s">
        <v>1174</v>
      </c>
      <c r="U1612" t="s">
        <v>1175</v>
      </c>
    </row>
    <row r="1613" spans="1:21" x14ac:dyDescent="0.2">
      <c r="A1613">
        <f t="shared" si="51"/>
        <v>1612</v>
      </c>
      <c r="B1613" s="10">
        <v>43892</v>
      </c>
      <c r="C1613" s="10">
        <v>44437</v>
      </c>
      <c r="D1613" t="s">
        <v>113</v>
      </c>
      <c r="E1613" t="s">
        <v>239</v>
      </c>
      <c r="F1613" t="s">
        <v>1173</v>
      </c>
      <c r="G1613" t="s">
        <v>80</v>
      </c>
      <c r="H1613" t="s">
        <v>12</v>
      </c>
      <c r="I1613" t="s">
        <v>1179</v>
      </c>
      <c r="J1613" t="s">
        <v>1208</v>
      </c>
      <c r="K1613">
        <v>11</v>
      </c>
      <c r="L1613">
        <v>4</v>
      </c>
      <c r="M1613">
        <v>6</v>
      </c>
      <c r="N1613">
        <v>0</v>
      </c>
      <c r="O1613">
        <v>1</v>
      </c>
      <c r="P1613" t="s">
        <v>1173</v>
      </c>
      <c r="Q1613" t="s">
        <v>1173</v>
      </c>
      <c r="R1613" t="s">
        <v>1173</v>
      </c>
      <c r="S1613" t="str">
        <f t="shared" si="50"/>
        <v>En el municipio de ZARAGOZA se tiene un total de Activo 11</v>
      </c>
      <c r="T1613" s="9" t="s">
        <v>1174</v>
      </c>
      <c r="U1613" t="s">
        <v>1175</v>
      </c>
    </row>
    <row r="1614" spans="1:21" x14ac:dyDescent="0.2">
      <c r="A1614">
        <f t="shared" si="51"/>
        <v>1613</v>
      </c>
      <c r="B1614" s="10">
        <v>43892</v>
      </c>
      <c r="C1614" s="10">
        <v>44437</v>
      </c>
      <c r="D1614" t="s">
        <v>113</v>
      </c>
      <c r="E1614" t="s">
        <v>239</v>
      </c>
      <c r="F1614" t="s">
        <v>1173</v>
      </c>
      <c r="G1614" t="s">
        <v>80</v>
      </c>
      <c r="H1614" t="s">
        <v>12</v>
      </c>
      <c r="I1614" t="s">
        <v>1177</v>
      </c>
      <c r="J1614" t="s">
        <v>1208</v>
      </c>
      <c r="K1614">
        <v>34</v>
      </c>
      <c r="L1614">
        <v>19</v>
      </c>
      <c r="M1614">
        <v>15</v>
      </c>
      <c r="N1614">
        <v>0</v>
      </c>
      <c r="O1614">
        <v>0</v>
      </c>
      <c r="P1614" t="s">
        <v>1173</v>
      </c>
      <c r="Q1614" t="s">
        <v>1173</v>
      </c>
      <c r="R1614" t="s">
        <v>1173</v>
      </c>
      <c r="S1614" t="str">
        <f t="shared" si="50"/>
        <v>En el municipio de ZARAGOZA se tiene un total de Fallecido 34</v>
      </c>
      <c r="T1614" s="9" t="s">
        <v>1174</v>
      </c>
      <c r="U1614" t="s">
        <v>1175</v>
      </c>
    </row>
    <row r="1615" spans="1:21" x14ac:dyDescent="0.2">
      <c r="A1615">
        <f t="shared" si="51"/>
        <v>1614</v>
      </c>
      <c r="B1615" s="10">
        <v>43892</v>
      </c>
      <c r="C1615" s="10">
        <v>44437</v>
      </c>
      <c r="D1615" t="s">
        <v>113</v>
      </c>
      <c r="E1615" t="s">
        <v>239</v>
      </c>
      <c r="F1615" t="s">
        <v>1173</v>
      </c>
      <c r="G1615" t="s">
        <v>80</v>
      </c>
      <c r="H1615" t="s">
        <v>12</v>
      </c>
      <c r="I1615" t="s">
        <v>1178</v>
      </c>
      <c r="J1615" t="s">
        <v>1208</v>
      </c>
      <c r="K1615">
        <v>777</v>
      </c>
      <c r="L1615">
        <v>379</v>
      </c>
      <c r="M1615">
        <v>298</v>
      </c>
      <c r="N1615">
        <v>57</v>
      </c>
      <c r="O1615">
        <v>43</v>
      </c>
      <c r="P1615" t="s">
        <v>1173</v>
      </c>
      <c r="Q1615" t="s">
        <v>1173</v>
      </c>
      <c r="R1615" t="s">
        <v>1173</v>
      </c>
      <c r="S1615" t="str">
        <f t="shared" si="50"/>
        <v>En el municipio de ZARAGOZA se tiene un total de Recuperado 777</v>
      </c>
      <c r="T1615" s="9" t="s">
        <v>1174</v>
      </c>
      <c r="U1615" t="s">
        <v>1175</v>
      </c>
    </row>
    <row r="1616" spans="1:21" x14ac:dyDescent="0.2">
      <c r="A1616">
        <f t="shared" si="51"/>
        <v>1615</v>
      </c>
      <c r="B1616" s="10">
        <v>43892</v>
      </c>
      <c r="C1616" s="10">
        <v>44437</v>
      </c>
      <c r="D1616" t="s">
        <v>113</v>
      </c>
      <c r="E1616" t="s">
        <v>239</v>
      </c>
      <c r="F1616" t="s">
        <v>1173</v>
      </c>
      <c r="G1616" t="s">
        <v>80</v>
      </c>
      <c r="H1616" t="s">
        <v>12</v>
      </c>
      <c r="I1616" t="s">
        <v>1180</v>
      </c>
      <c r="J1616" t="s">
        <v>1208</v>
      </c>
      <c r="K1616">
        <v>3</v>
      </c>
      <c r="L1616">
        <v>1</v>
      </c>
      <c r="M1616">
        <v>2</v>
      </c>
      <c r="N1616">
        <v>0</v>
      </c>
      <c r="O1616">
        <v>0</v>
      </c>
      <c r="P1616" t="s">
        <v>1173</v>
      </c>
      <c r="Q1616" t="s">
        <v>1173</v>
      </c>
      <c r="R1616" t="s">
        <v>1173</v>
      </c>
      <c r="S1616" t="str">
        <f t="shared" si="50"/>
        <v>En el municipio de ZARAGOZA se tiene un total de Sin clasificar 3</v>
      </c>
      <c r="T1616" s="9" t="s">
        <v>1174</v>
      </c>
      <c r="U1616" t="s">
        <v>1175</v>
      </c>
    </row>
    <row r="1617" spans="1:21" x14ac:dyDescent="0.2">
      <c r="A1617">
        <f t="shared" si="51"/>
        <v>1616</v>
      </c>
      <c r="B1617" s="10">
        <v>43892</v>
      </c>
      <c r="C1617" s="10">
        <v>44437</v>
      </c>
      <c r="D1617" t="s">
        <v>240</v>
      </c>
      <c r="E1617" t="s">
        <v>240</v>
      </c>
      <c r="F1617" t="s">
        <v>1173</v>
      </c>
      <c r="G1617" t="s">
        <v>80</v>
      </c>
      <c r="H1617" t="s">
        <v>12</v>
      </c>
      <c r="I1617" t="s">
        <v>1179</v>
      </c>
      <c r="J1617" t="s">
        <v>1208</v>
      </c>
      <c r="K1617">
        <v>81</v>
      </c>
      <c r="L1617">
        <v>23</v>
      </c>
      <c r="M1617">
        <v>33</v>
      </c>
      <c r="N1617">
        <v>9</v>
      </c>
      <c r="O1617">
        <v>16</v>
      </c>
      <c r="P1617" t="s">
        <v>1173</v>
      </c>
      <c r="Q1617" t="s">
        <v>1173</v>
      </c>
      <c r="R1617" t="s">
        <v>1173</v>
      </c>
      <c r="S1617" t="str">
        <f t="shared" si="50"/>
        <v>En el municipio de ARAUCA se tiene un total de Activo 81</v>
      </c>
      <c r="T1617" s="9" t="s">
        <v>1174</v>
      </c>
      <c r="U1617" t="s">
        <v>1175</v>
      </c>
    </row>
    <row r="1618" spans="1:21" x14ac:dyDescent="0.2">
      <c r="A1618">
        <f t="shared" si="51"/>
        <v>1617</v>
      </c>
      <c r="B1618" s="10">
        <v>43892</v>
      </c>
      <c r="C1618" s="10">
        <v>44437</v>
      </c>
      <c r="D1618" t="s">
        <v>240</v>
      </c>
      <c r="E1618" t="s">
        <v>240</v>
      </c>
      <c r="F1618" t="s">
        <v>1173</v>
      </c>
      <c r="G1618" t="s">
        <v>80</v>
      </c>
      <c r="H1618" t="s">
        <v>12</v>
      </c>
      <c r="I1618" t="s">
        <v>1177</v>
      </c>
      <c r="J1618" t="s">
        <v>1208</v>
      </c>
      <c r="K1618">
        <v>188</v>
      </c>
      <c r="L1618">
        <v>77</v>
      </c>
      <c r="M1618">
        <v>111</v>
      </c>
      <c r="N1618">
        <v>0</v>
      </c>
      <c r="O1618">
        <v>0</v>
      </c>
      <c r="P1618" t="s">
        <v>1173</v>
      </c>
      <c r="Q1618" t="s">
        <v>1173</v>
      </c>
      <c r="R1618" t="s">
        <v>1173</v>
      </c>
      <c r="S1618" t="str">
        <f t="shared" si="50"/>
        <v>En el municipio de ARAUCA se tiene un total de Fallecido 188</v>
      </c>
      <c r="T1618" s="9" t="s">
        <v>1174</v>
      </c>
      <c r="U1618" t="s">
        <v>1175</v>
      </c>
    </row>
    <row r="1619" spans="1:21" x14ac:dyDescent="0.2">
      <c r="A1619">
        <f t="shared" si="51"/>
        <v>1618</v>
      </c>
      <c r="B1619" s="10">
        <v>43892</v>
      </c>
      <c r="C1619" s="10">
        <v>44437</v>
      </c>
      <c r="D1619" t="s">
        <v>240</v>
      </c>
      <c r="E1619" t="s">
        <v>240</v>
      </c>
      <c r="F1619" t="s">
        <v>1173</v>
      </c>
      <c r="G1619" t="s">
        <v>80</v>
      </c>
      <c r="H1619" t="s">
        <v>12</v>
      </c>
      <c r="I1619" t="s">
        <v>1178</v>
      </c>
      <c r="J1619" t="s">
        <v>1208</v>
      </c>
      <c r="K1619">
        <v>6039</v>
      </c>
      <c r="L1619">
        <v>2550</v>
      </c>
      <c r="M1619">
        <v>3026</v>
      </c>
      <c r="N1619">
        <v>203</v>
      </c>
      <c r="O1619">
        <v>260</v>
      </c>
      <c r="P1619" t="s">
        <v>1173</v>
      </c>
      <c r="Q1619" t="s">
        <v>1173</v>
      </c>
      <c r="R1619" t="s">
        <v>1173</v>
      </c>
      <c r="S1619" t="str">
        <f t="shared" si="50"/>
        <v>En el municipio de ARAUCA se tiene un total de Recuperado 6039</v>
      </c>
      <c r="T1619" s="9" t="s">
        <v>1174</v>
      </c>
      <c r="U1619" t="s">
        <v>1175</v>
      </c>
    </row>
    <row r="1620" spans="1:21" x14ac:dyDescent="0.2">
      <c r="A1620">
        <f t="shared" si="51"/>
        <v>1619</v>
      </c>
      <c r="B1620" s="10">
        <v>43892</v>
      </c>
      <c r="C1620" s="10">
        <v>44437</v>
      </c>
      <c r="D1620" t="s">
        <v>240</v>
      </c>
      <c r="E1620" t="s">
        <v>240</v>
      </c>
      <c r="F1620" t="s">
        <v>1173</v>
      </c>
      <c r="G1620" t="s">
        <v>80</v>
      </c>
      <c r="H1620" t="s">
        <v>12</v>
      </c>
      <c r="I1620" t="s">
        <v>1180</v>
      </c>
      <c r="J1620" t="s">
        <v>1208</v>
      </c>
      <c r="K1620">
        <v>14</v>
      </c>
      <c r="L1620">
        <v>6</v>
      </c>
      <c r="M1620">
        <v>8</v>
      </c>
      <c r="N1620">
        <v>0</v>
      </c>
      <c r="O1620">
        <v>0</v>
      </c>
      <c r="P1620" t="s">
        <v>1173</v>
      </c>
      <c r="Q1620" t="s">
        <v>1173</v>
      </c>
      <c r="R1620" t="s">
        <v>1173</v>
      </c>
      <c r="S1620" t="str">
        <f t="shared" si="50"/>
        <v>En el municipio de ARAUCA se tiene un total de Sin clasificar 14</v>
      </c>
      <c r="T1620" s="9" t="s">
        <v>1174</v>
      </c>
      <c r="U1620" t="s">
        <v>1175</v>
      </c>
    </row>
    <row r="1621" spans="1:21" x14ac:dyDescent="0.2">
      <c r="A1621">
        <f t="shared" si="51"/>
        <v>1620</v>
      </c>
      <c r="B1621" s="10">
        <v>43892</v>
      </c>
      <c r="C1621" s="10">
        <v>44437</v>
      </c>
      <c r="D1621" t="s">
        <v>240</v>
      </c>
      <c r="E1621" t="s">
        <v>241</v>
      </c>
      <c r="F1621" t="s">
        <v>1173</v>
      </c>
      <c r="G1621" t="s">
        <v>80</v>
      </c>
      <c r="H1621" t="s">
        <v>12</v>
      </c>
      <c r="I1621" t="s">
        <v>1179</v>
      </c>
      <c r="J1621" t="s">
        <v>1208</v>
      </c>
      <c r="K1621">
        <v>29</v>
      </c>
      <c r="L1621">
        <v>14</v>
      </c>
      <c r="M1621">
        <v>14</v>
      </c>
      <c r="N1621">
        <v>1</v>
      </c>
      <c r="O1621">
        <v>0</v>
      </c>
      <c r="P1621" t="s">
        <v>1173</v>
      </c>
      <c r="Q1621" t="s">
        <v>1173</v>
      </c>
      <c r="R1621" t="s">
        <v>1173</v>
      </c>
      <c r="S1621" t="str">
        <f t="shared" si="50"/>
        <v>En el municipio de ARAUQUITA se tiene un total de Activo 29</v>
      </c>
      <c r="T1621" s="9" t="s">
        <v>1174</v>
      </c>
      <c r="U1621" t="s">
        <v>1175</v>
      </c>
    </row>
    <row r="1622" spans="1:21" x14ac:dyDescent="0.2">
      <c r="A1622">
        <f t="shared" si="51"/>
        <v>1621</v>
      </c>
      <c r="B1622" s="10">
        <v>43892</v>
      </c>
      <c r="C1622" s="10">
        <v>44437</v>
      </c>
      <c r="D1622" t="s">
        <v>240</v>
      </c>
      <c r="E1622" t="s">
        <v>241</v>
      </c>
      <c r="F1622" t="s">
        <v>1173</v>
      </c>
      <c r="G1622" t="s">
        <v>80</v>
      </c>
      <c r="H1622" t="s">
        <v>12</v>
      </c>
      <c r="I1622" t="s">
        <v>1177</v>
      </c>
      <c r="J1622" t="s">
        <v>1208</v>
      </c>
      <c r="K1622">
        <v>43</v>
      </c>
      <c r="L1622">
        <v>13</v>
      </c>
      <c r="M1622">
        <v>30</v>
      </c>
      <c r="N1622">
        <v>0</v>
      </c>
      <c r="O1622">
        <v>0</v>
      </c>
      <c r="P1622" t="s">
        <v>1173</v>
      </c>
      <c r="Q1622" t="s">
        <v>1173</v>
      </c>
      <c r="R1622" t="s">
        <v>1173</v>
      </c>
      <c r="S1622" t="str">
        <f t="shared" si="50"/>
        <v>En el municipio de ARAUQUITA se tiene un total de Fallecido 43</v>
      </c>
      <c r="T1622" s="9" t="s">
        <v>1174</v>
      </c>
      <c r="U1622" t="s">
        <v>1175</v>
      </c>
    </row>
    <row r="1623" spans="1:21" x14ac:dyDescent="0.2">
      <c r="A1623">
        <f t="shared" si="51"/>
        <v>1622</v>
      </c>
      <c r="B1623" s="10">
        <v>43892</v>
      </c>
      <c r="C1623" s="10">
        <v>44437</v>
      </c>
      <c r="D1623" t="s">
        <v>240</v>
      </c>
      <c r="E1623" t="s">
        <v>241</v>
      </c>
      <c r="F1623" t="s">
        <v>1173</v>
      </c>
      <c r="G1623" t="s">
        <v>80</v>
      </c>
      <c r="H1623" t="s">
        <v>12</v>
      </c>
      <c r="I1623" t="s">
        <v>1178</v>
      </c>
      <c r="J1623" t="s">
        <v>1208</v>
      </c>
      <c r="K1623">
        <v>1151</v>
      </c>
      <c r="L1623">
        <v>563</v>
      </c>
      <c r="M1623">
        <v>494</v>
      </c>
      <c r="N1623">
        <v>47</v>
      </c>
      <c r="O1623">
        <v>47</v>
      </c>
      <c r="P1623" t="s">
        <v>1173</v>
      </c>
      <c r="Q1623" t="s">
        <v>1173</v>
      </c>
      <c r="R1623" t="s">
        <v>1173</v>
      </c>
      <c r="S1623" t="str">
        <f t="shared" si="50"/>
        <v>En el municipio de ARAUQUITA se tiene un total de Recuperado 1151</v>
      </c>
      <c r="T1623" s="9" t="s">
        <v>1174</v>
      </c>
      <c r="U1623" t="s">
        <v>1175</v>
      </c>
    </row>
    <row r="1624" spans="1:21" x14ac:dyDescent="0.2">
      <c r="A1624">
        <f t="shared" si="51"/>
        <v>1623</v>
      </c>
      <c r="B1624" s="10">
        <v>43892</v>
      </c>
      <c r="C1624" s="10">
        <v>44437</v>
      </c>
      <c r="D1624" t="s">
        <v>240</v>
      </c>
      <c r="E1624" t="s">
        <v>241</v>
      </c>
      <c r="F1624" t="s">
        <v>1173</v>
      </c>
      <c r="G1624" t="s">
        <v>80</v>
      </c>
      <c r="H1624" t="s">
        <v>12</v>
      </c>
      <c r="I1624" t="s">
        <v>1180</v>
      </c>
      <c r="J1624" t="s">
        <v>1208</v>
      </c>
      <c r="K1624">
        <v>4</v>
      </c>
      <c r="L1624">
        <v>1</v>
      </c>
      <c r="M1624">
        <v>3</v>
      </c>
      <c r="N1624">
        <v>0</v>
      </c>
      <c r="O1624">
        <v>0</v>
      </c>
      <c r="P1624" t="s">
        <v>1173</v>
      </c>
      <c r="Q1624" t="s">
        <v>1173</v>
      </c>
      <c r="R1624" t="s">
        <v>1173</v>
      </c>
      <c r="S1624" t="str">
        <f t="shared" si="50"/>
        <v>En el municipio de ARAUQUITA se tiene un total de Sin clasificar 4</v>
      </c>
      <c r="T1624" s="9" t="s">
        <v>1174</v>
      </c>
      <c r="U1624" t="s">
        <v>1175</v>
      </c>
    </row>
    <row r="1625" spans="1:21" x14ac:dyDescent="0.2">
      <c r="A1625">
        <f t="shared" si="51"/>
        <v>1624</v>
      </c>
      <c r="B1625" s="10">
        <v>43892</v>
      </c>
      <c r="C1625" s="10">
        <v>44437</v>
      </c>
      <c r="D1625" t="s">
        <v>240</v>
      </c>
      <c r="E1625" t="s">
        <v>242</v>
      </c>
      <c r="F1625" t="s">
        <v>1173</v>
      </c>
      <c r="G1625" t="s">
        <v>80</v>
      </c>
      <c r="H1625" t="s">
        <v>12</v>
      </c>
      <c r="I1625" t="s">
        <v>1179</v>
      </c>
      <c r="J1625" t="s">
        <v>1208</v>
      </c>
      <c r="K1625">
        <v>1</v>
      </c>
      <c r="L1625">
        <v>0</v>
      </c>
      <c r="M1625">
        <v>1</v>
      </c>
      <c r="N1625">
        <v>0</v>
      </c>
      <c r="O1625">
        <v>0</v>
      </c>
      <c r="P1625" t="s">
        <v>1173</v>
      </c>
      <c r="Q1625" t="s">
        <v>1173</v>
      </c>
      <c r="R1625" t="s">
        <v>1173</v>
      </c>
      <c r="S1625" t="str">
        <f t="shared" si="50"/>
        <v>En el municipio de CRAVO NORTE se tiene un total de Activo 1</v>
      </c>
      <c r="T1625" s="9" t="s">
        <v>1174</v>
      </c>
      <c r="U1625" t="s">
        <v>1175</v>
      </c>
    </row>
    <row r="1626" spans="1:21" x14ac:dyDescent="0.2">
      <c r="A1626">
        <f t="shared" si="51"/>
        <v>1625</v>
      </c>
      <c r="B1626" s="10">
        <v>43892</v>
      </c>
      <c r="C1626" s="10">
        <v>44437</v>
      </c>
      <c r="D1626" t="s">
        <v>240</v>
      </c>
      <c r="E1626" t="s">
        <v>242</v>
      </c>
      <c r="F1626" t="s">
        <v>1173</v>
      </c>
      <c r="G1626" t="s">
        <v>80</v>
      </c>
      <c r="H1626" t="s">
        <v>12</v>
      </c>
      <c r="I1626" t="s">
        <v>1177</v>
      </c>
      <c r="J1626" t="s">
        <v>1208</v>
      </c>
      <c r="K1626">
        <v>8</v>
      </c>
      <c r="L1626">
        <v>3</v>
      </c>
      <c r="M1626">
        <v>5</v>
      </c>
      <c r="N1626">
        <v>0</v>
      </c>
      <c r="O1626">
        <v>0</v>
      </c>
      <c r="P1626" t="s">
        <v>1173</v>
      </c>
      <c r="Q1626" t="s">
        <v>1173</v>
      </c>
      <c r="R1626" t="s">
        <v>1173</v>
      </c>
      <c r="S1626" t="str">
        <f t="shared" si="50"/>
        <v>En el municipio de CRAVO NORTE se tiene un total de Fallecido 8</v>
      </c>
      <c r="T1626" s="9" t="s">
        <v>1174</v>
      </c>
      <c r="U1626" t="s">
        <v>1175</v>
      </c>
    </row>
    <row r="1627" spans="1:21" x14ac:dyDescent="0.2">
      <c r="A1627">
        <f t="shared" si="51"/>
        <v>1626</v>
      </c>
      <c r="B1627" s="10">
        <v>43892</v>
      </c>
      <c r="C1627" s="10">
        <v>44437</v>
      </c>
      <c r="D1627" t="s">
        <v>240</v>
      </c>
      <c r="E1627" t="s">
        <v>242</v>
      </c>
      <c r="F1627" t="s">
        <v>1173</v>
      </c>
      <c r="G1627" t="s">
        <v>80</v>
      </c>
      <c r="H1627" t="s">
        <v>12</v>
      </c>
      <c r="I1627" t="s">
        <v>1178</v>
      </c>
      <c r="J1627" t="s">
        <v>1208</v>
      </c>
      <c r="K1627">
        <v>186</v>
      </c>
      <c r="L1627">
        <v>92</v>
      </c>
      <c r="M1627">
        <v>84</v>
      </c>
      <c r="N1627">
        <v>2</v>
      </c>
      <c r="O1627">
        <v>8</v>
      </c>
      <c r="P1627" t="s">
        <v>1173</v>
      </c>
      <c r="Q1627" t="s">
        <v>1173</v>
      </c>
      <c r="R1627" t="s">
        <v>1173</v>
      </c>
      <c r="S1627" t="str">
        <f t="shared" si="50"/>
        <v>En el municipio de CRAVO NORTE se tiene un total de Recuperado 186</v>
      </c>
      <c r="T1627" s="9" t="s">
        <v>1174</v>
      </c>
      <c r="U1627" t="s">
        <v>1175</v>
      </c>
    </row>
    <row r="1628" spans="1:21" x14ac:dyDescent="0.2">
      <c r="A1628">
        <f t="shared" si="51"/>
        <v>1627</v>
      </c>
      <c r="B1628" s="10">
        <v>43892</v>
      </c>
      <c r="C1628" s="10">
        <v>44437</v>
      </c>
      <c r="D1628" t="s">
        <v>240</v>
      </c>
      <c r="E1628" t="s">
        <v>242</v>
      </c>
      <c r="F1628" t="s">
        <v>1173</v>
      </c>
      <c r="G1628" t="s">
        <v>80</v>
      </c>
      <c r="H1628" t="s">
        <v>12</v>
      </c>
      <c r="I1628" t="s">
        <v>1180</v>
      </c>
      <c r="J1628" t="s">
        <v>1208</v>
      </c>
      <c r="K1628">
        <v>1</v>
      </c>
      <c r="L1628">
        <v>0</v>
      </c>
      <c r="M1628">
        <v>1</v>
      </c>
      <c r="N1628">
        <v>0</v>
      </c>
      <c r="O1628">
        <v>0</v>
      </c>
      <c r="P1628" t="s">
        <v>1173</v>
      </c>
      <c r="Q1628" t="s">
        <v>1173</v>
      </c>
      <c r="R1628" t="s">
        <v>1173</v>
      </c>
      <c r="S1628" t="str">
        <f t="shared" si="50"/>
        <v>En el municipio de CRAVO NORTE se tiene un total de Sin clasificar 1</v>
      </c>
      <c r="T1628" s="9" t="s">
        <v>1174</v>
      </c>
      <c r="U1628" t="s">
        <v>1175</v>
      </c>
    </row>
    <row r="1629" spans="1:21" x14ac:dyDescent="0.2">
      <c r="A1629">
        <f t="shared" si="51"/>
        <v>1628</v>
      </c>
      <c r="B1629" s="10">
        <v>43892</v>
      </c>
      <c r="C1629" s="10">
        <v>44437</v>
      </c>
      <c r="D1629" t="s">
        <v>240</v>
      </c>
      <c r="E1629" t="s">
        <v>243</v>
      </c>
      <c r="F1629" t="s">
        <v>1173</v>
      </c>
      <c r="G1629" t="s">
        <v>80</v>
      </c>
      <c r="H1629" t="s">
        <v>12</v>
      </c>
      <c r="I1629" t="s">
        <v>1179</v>
      </c>
      <c r="J1629" t="s">
        <v>1208</v>
      </c>
      <c r="K1629">
        <v>11</v>
      </c>
      <c r="L1629">
        <v>7</v>
      </c>
      <c r="M1629">
        <v>4</v>
      </c>
      <c r="N1629">
        <v>0</v>
      </c>
      <c r="O1629">
        <v>0</v>
      </c>
      <c r="P1629" t="s">
        <v>1173</v>
      </c>
      <c r="Q1629" t="s">
        <v>1173</v>
      </c>
      <c r="R1629" t="s">
        <v>1173</v>
      </c>
      <c r="S1629" t="str">
        <f t="shared" si="50"/>
        <v>En el municipio de FORTUL se tiene un total de Activo 11</v>
      </c>
      <c r="T1629" s="9" t="s">
        <v>1174</v>
      </c>
      <c r="U1629" t="s">
        <v>1175</v>
      </c>
    </row>
    <row r="1630" spans="1:21" x14ac:dyDescent="0.2">
      <c r="A1630">
        <f t="shared" si="51"/>
        <v>1629</v>
      </c>
      <c r="B1630" s="10">
        <v>43892</v>
      </c>
      <c r="C1630" s="10">
        <v>44437</v>
      </c>
      <c r="D1630" t="s">
        <v>240</v>
      </c>
      <c r="E1630" t="s">
        <v>243</v>
      </c>
      <c r="F1630" t="s">
        <v>1173</v>
      </c>
      <c r="G1630" t="s">
        <v>80</v>
      </c>
      <c r="H1630" t="s">
        <v>12</v>
      </c>
      <c r="I1630" t="s">
        <v>1177</v>
      </c>
      <c r="J1630" t="s">
        <v>1208</v>
      </c>
      <c r="K1630">
        <v>18</v>
      </c>
      <c r="L1630">
        <v>2</v>
      </c>
      <c r="M1630">
        <v>16</v>
      </c>
      <c r="N1630">
        <v>0</v>
      </c>
      <c r="O1630">
        <v>0</v>
      </c>
      <c r="P1630" t="s">
        <v>1173</v>
      </c>
      <c r="Q1630" t="s">
        <v>1173</v>
      </c>
      <c r="R1630" t="s">
        <v>1173</v>
      </c>
      <c r="S1630" t="str">
        <f t="shared" si="50"/>
        <v>En el municipio de FORTUL se tiene un total de Fallecido 18</v>
      </c>
      <c r="T1630" s="9" t="s">
        <v>1174</v>
      </c>
      <c r="U1630" t="s">
        <v>1175</v>
      </c>
    </row>
    <row r="1631" spans="1:21" x14ac:dyDescent="0.2">
      <c r="A1631">
        <f t="shared" si="51"/>
        <v>1630</v>
      </c>
      <c r="B1631" s="10">
        <v>43892</v>
      </c>
      <c r="C1631" s="10">
        <v>44437</v>
      </c>
      <c r="D1631" t="s">
        <v>240</v>
      </c>
      <c r="E1631" t="s">
        <v>243</v>
      </c>
      <c r="F1631" t="s">
        <v>1173</v>
      </c>
      <c r="G1631" t="s">
        <v>80</v>
      </c>
      <c r="H1631" t="s">
        <v>12</v>
      </c>
      <c r="I1631" t="s">
        <v>1178</v>
      </c>
      <c r="J1631" t="s">
        <v>1208</v>
      </c>
      <c r="K1631">
        <v>365</v>
      </c>
      <c r="L1631">
        <v>182</v>
      </c>
      <c r="M1631">
        <v>162</v>
      </c>
      <c r="N1631">
        <v>10</v>
      </c>
      <c r="O1631">
        <v>11</v>
      </c>
      <c r="P1631" t="s">
        <v>1173</v>
      </c>
      <c r="Q1631" t="s">
        <v>1173</v>
      </c>
      <c r="R1631" t="s">
        <v>1173</v>
      </c>
      <c r="S1631" t="str">
        <f t="shared" si="50"/>
        <v>En el municipio de FORTUL se tiene un total de Recuperado 365</v>
      </c>
      <c r="T1631" s="9" t="s">
        <v>1174</v>
      </c>
      <c r="U1631" t="s">
        <v>1175</v>
      </c>
    </row>
    <row r="1632" spans="1:21" x14ac:dyDescent="0.2">
      <c r="A1632">
        <f t="shared" si="51"/>
        <v>1631</v>
      </c>
      <c r="B1632" s="10">
        <v>43892</v>
      </c>
      <c r="C1632" s="10">
        <v>44437</v>
      </c>
      <c r="D1632" t="s">
        <v>240</v>
      </c>
      <c r="E1632" t="s">
        <v>243</v>
      </c>
      <c r="F1632" t="s">
        <v>1173</v>
      </c>
      <c r="G1632" t="s">
        <v>80</v>
      </c>
      <c r="H1632" t="s">
        <v>12</v>
      </c>
      <c r="I1632" t="s">
        <v>1180</v>
      </c>
      <c r="J1632" t="s">
        <v>1208</v>
      </c>
      <c r="K1632">
        <v>3</v>
      </c>
      <c r="L1632">
        <v>3</v>
      </c>
      <c r="M1632">
        <v>0</v>
      </c>
      <c r="N1632">
        <v>0</v>
      </c>
      <c r="O1632">
        <v>0</v>
      </c>
      <c r="P1632" t="s">
        <v>1173</v>
      </c>
      <c r="Q1632" t="s">
        <v>1173</v>
      </c>
      <c r="R1632" t="s">
        <v>1173</v>
      </c>
      <c r="S1632" t="str">
        <f t="shared" si="50"/>
        <v>En el municipio de FORTUL se tiene un total de Sin clasificar 3</v>
      </c>
      <c r="T1632" s="9" t="s">
        <v>1174</v>
      </c>
      <c r="U1632" t="s">
        <v>1175</v>
      </c>
    </row>
    <row r="1633" spans="1:21" x14ac:dyDescent="0.2">
      <c r="A1633">
        <f t="shared" si="51"/>
        <v>1632</v>
      </c>
      <c r="B1633" s="10">
        <v>43892</v>
      </c>
      <c r="C1633" s="10">
        <v>44437</v>
      </c>
      <c r="D1633" t="s">
        <v>240</v>
      </c>
      <c r="E1633" t="s">
        <v>244</v>
      </c>
      <c r="F1633" t="s">
        <v>1173</v>
      </c>
      <c r="G1633" t="s">
        <v>80</v>
      </c>
      <c r="H1633" t="s">
        <v>12</v>
      </c>
      <c r="I1633" t="s">
        <v>1179</v>
      </c>
      <c r="J1633" t="s">
        <v>1208</v>
      </c>
      <c r="K1633">
        <v>2</v>
      </c>
      <c r="L1633">
        <v>1</v>
      </c>
      <c r="M1633">
        <v>1</v>
      </c>
      <c r="N1633">
        <v>0</v>
      </c>
      <c r="O1633">
        <v>0</v>
      </c>
      <c r="P1633" t="s">
        <v>1173</v>
      </c>
      <c r="Q1633" t="s">
        <v>1173</v>
      </c>
      <c r="R1633" t="s">
        <v>1173</v>
      </c>
      <c r="S1633" t="str">
        <f t="shared" si="50"/>
        <v>En el municipio de PUERTO RONDON se tiene un total de Activo 2</v>
      </c>
      <c r="T1633" s="9" t="s">
        <v>1174</v>
      </c>
      <c r="U1633" t="s">
        <v>1175</v>
      </c>
    </row>
    <row r="1634" spans="1:21" x14ac:dyDescent="0.2">
      <c r="A1634">
        <f t="shared" si="51"/>
        <v>1633</v>
      </c>
      <c r="B1634" s="10">
        <v>43892</v>
      </c>
      <c r="C1634" s="10">
        <v>44437</v>
      </c>
      <c r="D1634" t="s">
        <v>240</v>
      </c>
      <c r="E1634" t="s">
        <v>244</v>
      </c>
      <c r="F1634" t="s">
        <v>1173</v>
      </c>
      <c r="G1634" t="s">
        <v>80</v>
      </c>
      <c r="H1634" t="s">
        <v>12</v>
      </c>
      <c r="I1634" t="s">
        <v>1177</v>
      </c>
      <c r="J1634" t="s">
        <v>1208</v>
      </c>
      <c r="K1634">
        <v>5</v>
      </c>
      <c r="L1634">
        <v>2</v>
      </c>
      <c r="M1634">
        <v>3</v>
      </c>
      <c r="N1634">
        <v>0</v>
      </c>
      <c r="O1634">
        <v>0</v>
      </c>
      <c r="P1634" t="s">
        <v>1173</v>
      </c>
      <c r="Q1634" t="s">
        <v>1173</v>
      </c>
      <c r="R1634" t="s">
        <v>1173</v>
      </c>
      <c r="S1634" t="str">
        <f t="shared" si="50"/>
        <v>En el municipio de PUERTO RONDON se tiene un total de Fallecido 5</v>
      </c>
      <c r="T1634" s="9" t="s">
        <v>1174</v>
      </c>
      <c r="U1634" t="s">
        <v>1175</v>
      </c>
    </row>
    <row r="1635" spans="1:21" x14ac:dyDescent="0.2">
      <c r="A1635">
        <f t="shared" si="51"/>
        <v>1634</v>
      </c>
      <c r="B1635" s="10">
        <v>43892</v>
      </c>
      <c r="C1635" s="10">
        <v>44437</v>
      </c>
      <c r="D1635" t="s">
        <v>240</v>
      </c>
      <c r="E1635" t="s">
        <v>244</v>
      </c>
      <c r="F1635" t="s">
        <v>1173</v>
      </c>
      <c r="G1635" t="s">
        <v>80</v>
      </c>
      <c r="H1635" t="s">
        <v>12</v>
      </c>
      <c r="I1635" t="s">
        <v>1178</v>
      </c>
      <c r="J1635" t="s">
        <v>1208</v>
      </c>
      <c r="K1635">
        <v>149</v>
      </c>
      <c r="L1635">
        <v>68</v>
      </c>
      <c r="M1635">
        <v>79</v>
      </c>
      <c r="N1635">
        <v>2</v>
      </c>
      <c r="O1635">
        <v>0</v>
      </c>
      <c r="P1635" t="s">
        <v>1173</v>
      </c>
      <c r="Q1635" t="s">
        <v>1173</v>
      </c>
      <c r="R1635" t="s">
        <v>1173</v>
      </c>
      <c r="S1635" t="str">
        <f t="shared" si="50"/>
        <v>En el municipio de PUERTO RONDON se tiene un total de Recuperado 149</v>
      </c>
      <c r="T1635" s="9" t="s">
        <v>1174</v>
      </c>
      <c r="U1635" t="s">
        <v>1175</v>
      </c>
    </row>
    <row r="1636" spans="1:21" x14ac:dyDescent="0.2">
      <c r="A1636">
        <f t="shared" si="51"/>
        <v>1635</v>
      </c>
      <c r="B1636" s="10">
        <v>43892</v>
      </c>
      <c r="C1636" s="10">
        <v>44437</v>
      </c>
      <c r="D1636" t="s">
        <v>240</v>
      </c>
      <c r="E1636" t="s">
        <v>244</v>
      </c>
      <c r="F1636" t="s">
        <v>1173</v>
      </c>
      <c r="G1636" t="s">
        <v>80</v>
      </c>
      <c r="H1636" t="s">
        <v>12</v>
      </c>
      <c r="I1636" t="s">
        <v>1180</v>
      </c>
      <c r="J1636" t="s">
        <v>1208</v>
      </c>
      <c r="K1636">
        <v>1</v>
      </c>
      <c r="L1636">
        <v>0</v>
      </c>
      <c r="M1636">
        <v>1</v>
      </c>
      <c r="N1636">
        <v>0</v>
      </c>
      <c r="O1636">
        <v>0</v>
      </c>
      <c r="P1636" t="s">
        <v>1173</v>
      </c>
      <c r="Q1636" t="s">
        <v>1173</v>
      </c>
      <c r="R1636" t="s">
        <v>1173</v>
      </c>
      <c r="S1636" t="str">
        <f t="shared" si="50"/>
        <v>En el municipio de PUERTO RONDON se tiene un total de Sin clasificar 1</v>
      </c>
      <c r="T1636" s="9" t="s">
        <v>1174</v>
      </c>
      <c r="U1636" t="s">
        <v>1175</v>
      </c>
    </row>
    <row r="1637" spans="1:21" x14ac:dyDescent="0.2">
      <c r="A1637">
        <f t="shared" si="51"/>
        <v>1636</v>
      </c>
      <c r="B1637" s="10">
        <v>43892</v>
      </c>
      <c r="C1637" s="10">
        <v>44437</v>
      </c>
      <c r="D1637" t="s">
        <v>240</v>
      </c>
      <c r="E1637" t="s">
        <v>245</v>
      </c>
      <c r="F1637" t="s">
        <v>1173</v>
      </c>
      <c r="G1637" t="s">
        <v>80</v>
      </c>
      <c r="H1637" t="s">
        <v>12</v>
      </c>
      <c r="I1637" t="s">
        <v>1179</v>
      </c>
      <c r="J1637" t="s">
        <v>1208</v>
      </c>
      <c r="K1637">
        <v>49</v>
      </c>
      <c r="L1637">
        <v>13</v>
      </c>
      <c r="M1637">
        <v>22</v>
      </c>
      <c r="N1637">
        <v>5</v>
      </c>
      <c r="O1637">
        <v>9</v>
      </c>
      <c r="P1637" t="s">
        <v>1173</v>
      </c>
      <c r="Q1637" t="s">
        <v>1173</v>
      </c>
      <c r="R1637" t="s">
        <v>1173</v>
      </c>
      <c r="S1637" t="str">
        <f t="shared" si="50"/>
        <v>En el municipio de SARAVENA se tiene un total de Activo 49</v>
      </c>
      <c r="T1637" s="9" t="s">
        <v>1174</v>
      </c>
      <c r="U1637" t="s">
        <v>1175</v>
      </c>
    </row>
    <row r="1638" spans="1:21" x14ac:dyDescent="0.2">
      <c r="A1638">
        <f t="shared" si="51"/>
        <v>1637</v>
      </c>
      <c r="B1638" s="10">
        <v>43892</v>
      </c>
      <c r="C1638" s="10">
        <v>44437</v>
      </c>
      <c r="D1638" t="s">
        <v>240</v>
      </c>
      <c r="E1638" t="s">
        <v>245</v>
      </c>
      <c r="F1638" t="s">
        <v>1173</v>
      </c>
      <c r="G1638" t="s">
        <v>80</v>
      </c>
      <c r="H1638" t="s">
        <v>12</v>
      </c>
      <c r="I1638" t="s">
        <v>1177</v>
      </c>
      <c r="J1638" t="s">
        <v>1208</v>
      </c>
      <c r="K1638">
        <v>117</v>
      </c>
      <c r="L1638">
        <v>40</v>
      </c>
      <c r="M1638">
        <v>76</v>
      </c>
      <c r="N1638">
        <v>1</v>
      </c>
      <c r="O1638">
        <v>0</v>
      </c>
      <c r="P1638" t="s">
        <v>1173</v>
      </c>
      <c r="Q1638" t="s">
        <v>1173</v>
      </c>
      <c r="R1638" t="s">
        <v>1173</v>
      </c>
      <c r="S1638" t="str">
        <f t="shared" si="50"/>
        <v>En el municipio de SARAVENA se tiene un total de Fallecido 117</v>
      </c>
      <c r="T1638" s="9" t="s">
        <v>1174</v>
      </c>
      <c r="U1638" t="s">
        <v>1175</v>
      </c>
    </row>
    <row r="1639" spans="1:21" x14ac:dyDescent="0.2">
      <c r="A1639">
        <f t="shared" si="51"/>
        <v>1638</v>
      </c>
      <c r="B1639" s="10">
        <v>43892</v>
      </c>
      <c r="C1639" s="10">
        <v>44437</v>
      </c>
      <c r="D1639" t="s">
        <v>240</v>
      </c>
      <c r="E1639" t="s">
        <v>245</v>
      </c>
      <c r="F1639" t="s">
        <v>1173</v>
      </c>
      <c r="G1639" t="s">
        <v>80</v>
      </c>
      <c r="H1639" t="s">
        <v>12</v>
      </c>
      <c r="I1639" t="s">
        <v>1178</v>
      </c>
      <c r="J1639" t="s">
        <v>1208</v>
      </c>
      <c r="K1639">
        <v>2488</v>
      </c>
      <c r="L1639">
        <v>1224</v>
      </c>
      <c r="M1639">
        <v>1100</v>
      </c>
      <c r="N1639">
        <v>84</v>
      </c>
      <c r="O1639">
        <v>80</v>
      </c>
      <c r="P1639" t="s">
        <v>1173</v>
      </c>
      <c r="Q1639" t="s">
        <v>1173</v>
      </c>
      <c r="R1639" t="s">
        <v>1173</v>
      </c>
      <c r="S1639" t="str">
        <f t="shared" si="50"/>
        <v>En el municipio de SARAVENA se tiene un total de Recuperado 2488</v>
      </c>
      <c r="T1639" s="9" t="s">
        <v>1174</v>
      </c>
      <c r="U1639" t="s">
        <v>1175</v>
      </c>
    </row>
    <row r="1640" spans="1:21" x14ac:dyDescent="0.2">
      <c r="A1640">
        <f t="shared" si="51"/>
        <v>1639</v>
      </c>
      <c r="B1640" s="10">
        <v>43892</v>
      </c>
      <c r="C1640" s="10">
        <v>44437</v>
      </c>
      <c r="D1640" t="s">
        <v>240</v>
      </c>
      <c r="E1640" t="s">
        <v>245</v>
      </c>
      <c r="F1640" t="s">
        <v>1173</v>
      </c>
      <c r="G1640" t="s">
        <v>80</v>
      </c>
      <c r="H1640" t="s">
        <v>12</v>
      </c>
      <c r="I1640" t="s">
        <v>1180</v>
      </c>
      <c r="J1640" t="s">
        <v>1208</v>
      </c>
      <c r="K1640">
        <v>10</v>
      </c>
      <c r="L1640">
        <v>5</v>
      </c>
      <c r="M1640">
        <v>5</v>
      </c>
      <c r="N1640">
        <v>0</v>
      </c>
      <c r="O1640">
        <v>0</v>
      </c>
      <c r="P1640" t="s">
        <v>1173</v>
      </c>
      <c r="Q1640" t="s">
        <v>1173</v>
      </c>
      <c r="R1640" t="s">
        <v>1173</v>
      </c>
      <c r="S1640" t="str">
        <f t="shared" si="50"/>
        <v>En el municipio de SARAVENA se tiene un total de Sin clasificar 10</v>
      </c>
      <c r="T1640" s="9" t="s">
        <v>1174</v>
      </c>
      <c r="U1640" t="s">
        <v>1175</v>
      </c>
    </row>
    <row r="1641" spans="1:21" x14ac:dyDescent="0.2">
      <c r="A1641">
        <f t="shared" si="51"/>
        <v>1640</v>
      </c>
      <c r="B1641" s="10">
        <v>43892</v>
      </c>
      <c r="C1641" s="10">
        <v>44437</v>
      </c>
      <c r="D1641" t="s">
        <v>240</v>
      </c>
      <c r="E1641" t="s">
        <v>246</v>
      </c>
      <c r="F1641" t="s">
        <v>1173</v>
      </c>
      <c r="G1641" t="s">
        <v>80</v>
      </c>
      <c r="H1641" t="s">
        <v>12</v>
      </c>
      <c r="I1641" t="s">
        <v>1179</v>
      </c>
      <c r="J1641" t="s">
        <v>1208</v>
      </c>
      <c r="K1641">
        <v>17</v>
      </c>
      <c r="L1641">
        <v>8</v>
      </c>
      <c r="M1641">
        <v>6</v>
      </c>
      <c r="N1641">
        <v>3</v>
      </c>
      <c r="O1641">
        <v>0</v>
      </c>
      <c r="P1641" t="s">
        <v>1173</v>
      </c>
      <c r="Q1641" t="s">
        <v>1173</v>
      </c>
      <c r="R1641" t="s">
        <v>1173</v>
      </c>
      <c r="S1641" t="str">
        <f t="shared" si="50"/>
        <v>En el municipio de TAME se tiene un total de Activo 17</v>
      </c>
      <c r="T1641" s="9" t="s">
        <v>1174</v>
      </c>
      <c r="U1641" t="s">
        <v>1175</v>
      </c>
    </row>
    <row r="1642" spans="1:21" x14ac:dyDescent="0.2">
      <c r="A1642">
        <f t="shared" si="51"/>
        <v>1641</v>
      </c>
      <c r="B1642" s="10">
        <v>43892</v>
      </c>
      <c r="C1642" s="10">
        <v>44437</v>
      </c>
      <c r="D1642" t="s">
        <v>240</v>
      </c>
      <c r="E1642" t="s">
        <v>246</v>
      </c>
      <c r="F1642" t="s">
        <v>1173</v>
      </c>
      <c r="G1642" t="s">
        <v>80</v>
      </c>
      <c r="H1642" t="s">
        <v>12</v>
      </c>
      <c r="I1642" t="s">
        <v>1177</v>
      </c>
      <c r="J1642" t="s">
        <v>1208</v>
      </c>
      <c r="K1642">
        <v>63</v>
      </c>
      <c r="L1642">
        <v>24</v>
      </c>
      <c r="M1642">
        <v>39</v>
      </c>
      <c r="N1642">
        <v>0</v>
      </c>
      <c r="O1642">
        <v>0</v>
      </c>
      <c r="P1642" t="s">
        <v>1173</v>
      </c>
      <c r="Q1642" t="s">
        <v>1173</v>
      </c>
      <c r="R1642" t="s">
        <v>1173</v>
      </c>
      <c r="S1642" t="str">
        <f t="shared" si="50"/>
        <v>En el municipio de TAME se tiene un total de Fallecido 63</v>
      </c>
      <c r="T1642" s="9" t="s">
        <v>1174</v>
      </c>
      <c r="U1642" t="s">
        <v>1175</v>
      </c>
    </row>
    <row r="1643" spans="1:21" x14ac:dyDescent="0.2">
      <c r="A1643">
        <f t="shared" si="51"/>
        <v>1642</v>
      </c>
      <c r="B1643" s="10">
        <v>43892</v>
      </c>
      <c r="C1643" s="10">
        <v>44437</v>
      </c>
      <c r="D1643" t="s">
        <v>240</v>
      </c>
      <c r="E1643" t="s">
        <v>246</v>
      </c>
      <c r="F1643" t="s">
        <v>1173</v>
      </c>
      <c r="G1643" t="s">
        <v>80</v>
      </c>
      <c r="H1643" t="s">
        <v>12</v>
      </c>
      <c r="I1643" t="s">
        <v>1178</v>
      </c>
      <c r="J1643" t="s">
        <v>1208</v>
      </c>
      <c r="K1643">
        <v>2058</v>
      </c>
      <c r="L1643">
        <v>958</v>
      </c>
      <c r="M1643">
        <v>997</v>
      </c>
      <c r="N1643">
        <v>52</v>
      </c>
      <c r="O1643">
        <v>51</v>
      </c>
      <c r="P1643" t="s">
        <v>1173</v>
      </c>
      <c r="Q1643" t="s">
        <v>1173</v>
      </c>
      <c r="R1643" t="s">
        <v>1173</v>
      </c>
      <c r="S1643" t="str">
        <f t="shared" si="50"/>
        <v>En el municipio de TAME se tiene un total de Recuperado 2058</v>
      </c>
      <c r="T1643" s="9" t="s">
        <v>1174</v>
      </c>
      <c r="U1643" t="s">
        <v>1175</v>
      </c>
    </row>
    <row r="1644" spans="1:21" x14ac:dyDescent="0.2">
      <c r="A1644">
        <f t="shared" si="51"/>
        <v>1643</v>
      </c>
      <c r="B1644" s="10">
        <v>43892</v>
      </c>
      <c r="C1644" s="10">
        <v>44437</v>
      </c>
      <c r="D1644" t="s">
        <v>240</v>
      </c>
      <c r="E1644" t="s">
        <v>246</v>
      </c>
      <c r="F1644" t="s">
        <v>1173</v>
      </c>
      <c r="G1644" t="s">
        <v>80</v>
      </c>
      <c r="H1644" t="s">
        <v>12</v>
      </c>
      <c r="I1644" t="s">
        <v>1180</v>
      </c>
      <c r="J1644" t="s">
        <v>1208</v>
      </c>
      <c r="K1644">
        <v>3</v>
      </c>
      <c r="L1644">
        <v>1</v>
      </c>
      <c r="M1644">
        <v>2</v>
      </c>
      <c r="N1644">
        <v>0</v>
      </c>
      <c r="O1644">
        <v>0</v>
      </c>
      <c r="P1644" t="s">
        <v>1173</v>
      </c>
      <c r="Q1644" t="s">
        <v>1173</v>
      </c>
      <c r="R1644" t="s">
        <v>1173</v>
      </c>
      <c r="S1644" t="str">
        <f t="shared" si="50"/>
        <v>En el municipio de TAME se tiene un total de Sin clasificar 3</v>
      </c>
      <c r="T1644" s="9" t="s">
        <v>1174</v>
      </c>
      <c r="U1644" t="s">
        <v>1175</v>
      </c>
    </row>
    <row r="1645" spans="1:21" x14ac:dyDescent="0.2">
      <c r="A1645">
        <f t="shared" si="51"/>
        <v>1644</v>
      </c>
      <c r="B1645" s="10">
        <v>43892</v>
      </c>
      <c r="C1645" s="10">
        <v>44437</v>
      </c>
      <c r="D1645" t="s">
        <v>247</v>
      </c>
      <c r="E1645" t="s">
        <v>248</v>
      </c>
      <c r="F1645" t="s">
        <v>1173</v>
      </c>
      <c r="G1645" t="s">
        <v>80</v>
      </c>
      <c r="H1645" t="s">
        <v>12</v>
      </c>
      <c r="I1645" t="s">
        <v>1177</v>
      </c>
      <c r="J1645" t="s">
        <v>1208</v>
      </c>
      <c r="K1645">
        <v>5</v>
      </c>
      <c r="L1645">
        <v>3</v>
      </c>
      <c r="M1645">
        <v>2</v>
      </c>
      <c r="N1645">
        <v>0</v>
      </c>
      <c r="O1645">
        <v>0</v>
      </c>
      <c r="P1645" t="s">
        <v>1173</v>
      </c>
      <c r="Q1645" t="s">
        <v>1173</v>
      </c>
      <c r="R1645" t="s">
        <v>1173</v>
      </c>
      <c r="S1645" t="str">
        <f t="shared" si="50"/>
        <v>En el municipio de PROVIDENCIA se tiene un total de Fallecido 5</v>
      </c>
      <c r="T1645" s="9" t="s">
        <v>1174</v>
      </c>
      <c r="U1645" t="s">
        <v>1175</v>
      </c>
    </row>
    <row r="1646" spans="1:21" x14ac:dyDescent="0.2">
      <c r="A1646">
        <f t="shared" si="51"/>
        <v>1645</v>
      </c>
      <c r="B1646" s="10">
        <v>43892</v>
      </c>
      <c r="C1646" s="10">
        <v>44437</v>
      </c>
      <c r="D1646" t="s">
        <v>247</v>
      </c>
      <c r="E1646" t="s">
        <v>248</v>
      </c>
      <c r="F1646" t="s">
        <v>1173</v>
      </c>
      <c r="G1646" t="s">
        <v>80</v>
      </c>
      <c r="H1646" t="s">
        <v>12</v>
      </c>
      <c r="I1646" t="s">
        <v>1178</v>
      </c>
      <c r="J1646" t="s">
        <v>1208</v>
      </c>
      <c r="K1646">
        <v>280</v>
      </c>
      <c r="L1646">
        <v>113</v>
      </c>
      <c r="M1646">
        <v>152</v>
      </c>
      <c r="N1646">
        <v>8</v>
      </c>
      <c r="O1646">
        <v>7</v>
      </c>
      <c r="P1646" t="s">
        <v>1173</v>
      </c>
      <c r="Q1646" t="s">
        <v>1173</v>
      </c>
      <c r="R1646" t="s">
        <v>1173</v>
      </c>
      <c r="S1646" t="str">
        <f t="shared" si="50"/>
        <v>En el municipio de PROVIDENCIA se tiene un total de Recuperado 280</v>
      </c>
      <c r="T1646" s="9" t="s">
        <v>1174</v>
      </c>
      <c r="U1646" t="s">
        <v>1175</v>
      </c>
    </row>
    <row r="1647" spans="1:21" x14ac:dyDescent="0.2">
      <c r="A1647">
        <f t="shared" si="51"/>
        <v>1646</v>
      </c>
      <c r="B1647" s="10">
        <v>43892</v>
      </c>
      <c r="C1647" s="10">
        <v>44437</v>
      </c>
      <c r="D1647" t="s">
        <v>247</v>
      </c>
      <c r="E1647" t="s">
        <v>248</v>
      </c>
      <c r="F1647" t="s">
        <v>1173</v>
      </c>
      <c r="G1647" t="s">
        <v>80</v>
      </c>
      <c r="H1647" t="s">
        <v>12</v>
      </c>
      <c r="I1647" t="s">
        <v>1180</v>
      </c>
      <c r="J1647" t="s">
        <v>1208</v>
      </c>
      <c r="K1647">
        <v>1</v>
      </c>
      <c r="L1647">
        <v>0</v>
      </c>
      <c r="M1647">
        <v>1</v>
      </c>
      <c r="N1647">
        <v>0</v>
      </c>
      <c r="O1647">
        <v>0</v>
      </c>
      <c r="P1647" t="s">
        <v>1173</v>
      </c>
      <c r="Q1647" t="s">
        <v>1173</v>
      </c>
      <c r="R1647" t="s">
        <v>1173</v>
      </c>
      <c r="S1647" t="str">
        <f t="shared" si="50"/>
        <v>En el municipio de PROVIDENCIA se tiene un total de Sin clasificar 1</v>
      </c>
      <c r="T1647" s="9" t="s">
        <v>1174</v>
      </c>
      <c r="U1647" t="s">
        <v>1175</v>
      </c>
    </row>
    <row r="1648" spans="1:21" x14ac:dyDescent="0.2">
      <c r="A1648">
        <f t="shared" si="51"/>
        <v>1647</v>
      </c>
      <c r="B1648" s="10">
        <v>43892</v>
      </c>
      <c r="C1648" s="10">
        <v>44437</v>
      </c>
      <c r="D1648" t="s">
        <v>247</v>
      </c>
      <c r="E1648" t="s">
        <v>202</v>
      </c>
      <c r="F1648" t="s">
        <v>1173</v>
      </c>
      <c r="G1648" t="s">
        <v>80</v>
      </c>
      <c r="H1648" t="s">
        <v>12</v>
      </c>
      <c r="I1648" t="s">
        <v>1179</v>
      </c>
      <c r="J1648" t="s">
        <v>1208</v>
      </c>
      <c r="K1648">
        <v>7</v>
      </c>
      <c r="L1648">
        <v>3</v>
      </c>
      <c r="M1648">
        <v>2</v>
      </c>
      <c r="N1648">
        <v>0</v>
      </c>
      <c r="O1648">
        <v>2</v>
      </c>
      <c r="P1648" t="s">
        <v>1173</v>
      </c>
      <c r="Q1648" t="s">
        <v>1173</v>
      </c>
      <c r="R1648" t="s">
        <v>1173</v>
      </c>
      <c r="S1648" t="str">
        <f t="shared" si="50"/>
        <v>En el municipio de SAN ANDRES se tiene un total de Activo 7</v>
      </c>
      <c r="T1648" s="9" t="s">
        <v>1174</v>
      </c>
      <c r="U1648" t="s">
        <v>1175</v>
      </c>
    </row>
    <row r="1649" spans="1:21" x14ac:dyDescent="0.2">
      <c r="A1649">
        <f t="shared" si="51"/>
        <v>1648</v>
      </c>
      <c r="B1649" s="10">
        <v>43892</v>
      </c>
      <c r="C1649" s="10">
        <v>44437</v>
      </c>
      <c r="D1649" t="s">
        <v>247</v>
      </c>
      <c r="E1649" t="s">
        <v>202</v>
      </c>
      <c r="F1649" t="s">
        <v>1173</v>
      </c>
      <c r="G1649" t="s">
        <v>80</v>
      </c>
      <c r="H1649" t="s">
        <v>12</v>
      </c>
      <c r="I1649" t="s">
        <v>1177</v>
      </c>
      <c r="J1649" t="s">
        <v>1208</v>
      </c>
      <c r="K1649">
        <v>128</v>
      </c>
      <c r="L1649">
        <v>57</v>
      </c>
      <c r="M1649">
        <v>70</v>
      </c>
      <c r="N1649">
        <v>1</v>
      </c>
      <c r="O1649">
        <v>0</v>
      </c>
      <c r="P1649" t="s">
        <v>1173</v>
      </c>
      <c r="Q1649" t="s">
        <v>1173</v>
      </c>
      <c r="R1649" t="s">
        <v>1173</v>
      </c>
      <c r="S1649" t="str">
        <f t="shared" si="50"/>
        <v>En el municipio de SAN ANDRES se tiene un total de Fallecido 128</v>
      </c>
      <c r="T1649" s="9" t="s">
        <v>1174</v>
      </c>
      <c r="U1649" t="s">
        <v>1175</v>
      </c>
    </row>
    <row r="1650" spans="1:21" x14ac:dyDescent="0.2">
      <c r="A1650">
        <f t="shared" si="51"/>
        <v>1649</v>
      </c>
      <c r="B1650" s="10">
        <v>43892</v>
      </c>
      <c r="C1650" s="10">
        <v>44437</v>
      </c>
      <c r="D1650" t="s">
        <v>247</v>
      </c>
      <c r="E1650" t="s">
        <v>202</v>
      </c>
      <c r="F1650" t="s">
        <v>1173</v>
      </c>
      <c r="G1650" t="s">
        <v>80</v>
      </c>
      <c r="H1650" t="s">
        <v>12</v>
      </c>
      <c r="I1650" t="s">
        <v>1178</v>
      </c>
      <c r="J1650" t="s">
        <v>1208</v>
      </c>
      <c r="K1650">
        <v>6363</v>
      </c>
      <c r="L1650">
        <v>3175</v>
      </c>
      <c r="M1650">
        <v>2777</v>
      </c>
      <c r="N1650">
        <v>225</v>
      </c>
      <c r="O1650">
        <v>186</v>
      </c>
      <c r="P1650" t="s">
        <v>1173</v>
      </c>
      <c r="Q1650" t="s">
        <v>1173</v>
      </c>
      <c r="R1650" t="s">
        <v>1173</v>
      </c>
      <c r="S1650" t="str">
        <f t="shared" si="50"/>
        <v>En el municipio de SAN ANDRES se tiene un total de Recuperado 6363</v>
      </c>
      <c r="T1650" s="9" t="s">
        <v>1174</v>
      </c>
      <c r="U1650" t="s">
        <v>1175</v>
      </c>
    </row>
    <row r="1651" spans="1:21" x14ac:dyDescent="0.2">
      <c r="A1651">
        <f t="shared" si="51"/>
        <v>1650</v>
      </c>
      <c r="B1651" s="10">
        <v>43892</v>
      </c>
      <c r="C1651" s="10">
        <v>44437</v>
      </c>
      <c r="D1651" t="s">
        <v>247</v>
      </c>
      <c r="E1651" t="s">
        <v>202</v>
      </c>
      <c r="F1651" t="s">
        <v>1173</v>
      </c>
      <c r="G1651" t="s">
        <v>80</v>
      </c>
      <c r="H1651" t="s">
        <v>12</v>
      </c>
      <c r="I1651" t="s">
        <v>1180</v>
      </c>
      <c r="J1651" t="s">
        <v>1208</v>
      </c>
      <c r="K1651">
        <v>13</v>
      </c>
      <c r="L1651">
        <v>11</v>
      </c>
      <c r="M1651">
        <v>2</v>
      </c>
      <c r="N1651">
        <v>0</v>
      </c>
      <c r="O1651">
        <v>0</v>
      </c>
      <c r="P1651" t="s">
        <v>1173</v>
      </c>
      <c r="Q1651" t="s">
        <v>1173</v>
      </c>
      <c r="R1651" t="s">
        <v>1173</v>
      </c>
      <c r="S1651" t="str">
        <f t="shared" si="50"/>
        <v>En el municipio de SAN ANDRES se tiene un total de Sin clasificar 13</v>
      </c>
      <c r="T1651" s="9" t="s">
        <v>1174</v>
      </c>
      <c r="U1651" t="s">
        <v>1175</v>
      </c>
    </row>
    <row r="1652" spans="1:21" x14ac:dyDescent="0.2">
      <c r="A1652">
        <f t="shared" si="51"/>
        <v>1651</v>
      </c>
      <c r="B1652" s="10">
        <v>43892</v>
      </c>
      <c r="C1652" s="10">
        <v>44437</v>
      </c>
      <c r="D1652" t="s">
        <v>249</v>
      </c>
      <c r="E1652" t="s">
        <v>250</v>
      </c>
      <c r="F1652" t="s">
        <v>1173</v>
      </c>
      <c r="G1652" t="s">
        <v>80</v>
      </c>
      <c r="H1652" t="s">
        <v>12</v>
      </c>
      <c r="I1652" t="s">
        <v>1179</v>
      </c>
      <c r="J1652" t="s">
        <v>1208</v>
      </c>
      <c r="K1652">
        <v>29</v>
      </c>
      <c r="L1652">
        <v>13</v>
      </c>
      <c r="M1652">
        <v>13</v>
      </c>
      <c r="N1652">
        <v>2</v>
      </c>
      <c r="O1652">
        <v>1</v>
      </c>
      <c r="P1652" t="s">
        <v>1173</v>
      </c>
      <c r="Q1652" t="s">
        <v>1173</v>
      </c>
      <c r="R1652" t="s">
        <v>1173</v>
      </c>
      <c r="S1652" t="str">
        <f t="shared" si="50"/>
        <v>En el municipio de BARANOA se tiene un total de Activo 29</v>
      </c>
      <c r="T1652" s="9" t="s">
        <v>1174</v>
      </c>
      <c r="U1652" t="s">
        <v>1175</v>
      </c>
    </row>
    <row r="1653" spans="1:21" x14ac:dyDescent="0.2">
      <c r="A1653">
        <f t="shared" si="51"/>
        <v>1652</v>
      </c>
      <c r="B1653" s="10">
        <v>43892</v>
      </c>
      <c r="C1653" s="10">
        <v>44437</v>
      </c>
      <c r="D1653" t="s">
        <v>249</v>
      </c>
      <c r="E1653" t="s">
        <v>250</v>
      </c>
      <c r="F1653" t="s">
        <v>1173</v>
      </c>
      <c r="G1653" t="s">
        <v>80</v>
      </c>
      <c r="H1653" t="s">
        <v>12</v>
      </c>
      <c r="I1653" t="s">
        <v>1177</v>
      </c>
      <c r="J1653" t="s">
        <v>1208</v>
      </c>
      <c r="K1653">
        <v>231</v>
      </c>
      <c r="L1653">
        <v>86</v>
      </c>
      <c r="M1653">
        <v>143</v>
      </c>
      <c r="N1653">
        <v>1</v>
      </c>
      <c r="O1653">
        <v>1</v>
      </c>
      <c r="P1653" t="s">
        <v>1173</v>
      </c>
      <c r="Q1653" t="s">
        <v>1173</v>
      </c>
      <c r="R1653" t="s">
        <v>1173</v>
      </c>
      <c r="S1653" t="str">
        <f t="shared" si="50"/>
        <v>En el municipio de BARANOA se tiene un total de Fallecido 231</v>
      </c>
      <c r="T1653" s="9" t="s">
        <v>1174</v>
      </c>
      <c r="U1653" t="s">
        <v>1175</v>
      </c>
    </row>
    <row r="1654" spans="1:21" x14ac:dyDescent="0.2">
      <c r="A1654">
        <f t="shared" si="51"/>
        <v>1653</v>
      </c>
      <c r="B1654" s="10">
        <v>43892</v>
      </c>
      <c r="C1654" s="10">
        <v>44437</v>
      </c>
      <c r="D1654" t="s">
        <v>249</v>
      </c>
      <c r="E1654" t="s">
        <v>250</v>
      </c>
      <c r="F1654" t="s">
        <v>1173</v>
      </c>
      <c r="G1654" t="s">
        <v>80</v>
      </c>
      <c r="H1654" t="s">
        <v>12</v>
      </c>
      <c r="I1654" t="s">
        <v>1178</v>
      </c>
      <c r="J1654" t="s">
        <v>1208</v>
      </c>
      <c r="K1654">
        <v>7072</v>
      </c>
      <c r="L1654">
        <v>3216</v>
      </c>
      <c r="M1654">
        <v>2950</v>
      </c>
      <c r="N1654">
        <v>465</v>
      </c>
      <c r="O1654">
        <v>441</v>
      </c>
      <c r="P1654" t="s">
        <v>1173</v>
      </c>
      <c r="Q1654" t="s">
        <v>1173</v>
      </c>
      <c r="R1654" t="s">
        <v>1173</v>
      </c>
      <c r="S1654" t="str">
        <f t="shared" si="50"/>
        <v>En el municipio de BARANOA se tiene un total de Recuperado 7072</v>
      </c>
      <c r="T1654" s="9" t="s">
        <v>1174</v>
      </c>
      <c r="U1654" t="s">
        <v>1175</v>
      </c>
    </row>
    <row r="1655" spans="1:21" x14ac:dyDescent="0.2">
      <c r="A1655">
        <f t="shared" si="51"/>
        <v>1654</v>
      </c>
      <c r="B1655" s="10">
        <v>43892</v>
      </c>
      <c r="C1655" s="10">
        <v>44437</v>
      </c>
      <c r="D1655" t="s">
        <v>249</v>
      </c>
      <c r="E1655" t="s">
        <v>250</v>
      </c>
      <c r="F1655" t="s">
        <v>1173</v>
      </c>
      <c r="G1655" t="s">
        <v>80</v>
      </c>
      <c r="H1655" t="s">
        <v>12</v>
      </c>
      <c r="I1655" t="s">
        <v>1180</v>
      </c>
      <c r="J1655" t="s">
        <v>1208</v>
      </c>
      <c r="K1655">
        <v>42</v>
      </c>
      <c r="L1655">
        <v>15</v>
      </c>
      <c r="M1655">
        <v>26</v>
      </c>
      <c r="N1655">
        <v>1</v>
      </c>
      <c r="O1655">
        <v>0</v>
      </c>
      <c r="P1655" t="s">
        <v>1173</v>
      </c>
      <c r="Q1655" t="s">
        <v>1173</v>
      </c>
      <c r="R1655" t="s">
        <v>1173</v>
      </c>
      <c r="S1655" t="str">
        <f t="shared" si="50"/>
        <v>En el municipio de BARANOA se tiene un total de Sin clasificar 42</v>
      </c>
      <c r="T1655" s="9" t="s">
        <v>1174</v>
      </c>
      <c r="U1655" t="s">
        <v>1175</v>
      </c>
    </row>
    <row r="1656" spans="1:21" x14ac:dyDescent="0.2">
      <c r="A1656">
        <f t="shared" si="51"/>
        <v>1655</v>
      </c>
      <c r="B1656" s="10">
        <v>43892</v>
      </c>
      <c r="C1656" s="10">
        <v>44437</v>
      </c>
      <c r="D1656" t="s">
        <v>249</v>
      </c>
      <c r="E1656" t="s">
        <v>251</v>
      </c>
      <c r="F1656" t="s">
        <v>1173</v>
      </c>
      <c r="G1656" t="s">
        <v>80</v>
      </c>
      <c r="H1656" t="s">
        <v>12</v>
      </c>
      <c r="I1656" t="s">
        <v>1179</v>
      </c>
      <c r="J1656" t="s">
        <v>1208</v>
      </c>
      <c r="K1656">
        <v>557</v>
      </c>
      <c r="L1656">
        <v>250</v>
      </c>
      <c r="M1656">
        <v>231</v>
      </c>
      <c r="N1656">
        <v>42</v>
      </c>
      <c r="O1656">
        <v>34</v>
      </c>
      <c r="P1656" t="s">
        <v>1173</v>
      </c>
      <c r="Q1656" t="s">
        <v>1173</v>
      </c>
      <c r="R1656" t="s">
        <v>1173</v>
      </c>
      <c r="S1656" t="str">
        <f t="shared" si="50"/>
        <v>En el municipio de BARRANQUILLA se tiene un total de Activo 557</v>
      </c>
      <c r="T1656" s="9" t="s">
        <v>1174</v>
      </c>
      <c r="U1656" t="s">
        <v>1175</v>
      </c>
    </row>
    <row r="1657" spans="1:21" x14ac:dyDescent="0.2">
      <c r="A1657">
        <f t="shared" si="51"/>
        <v>1656</v>
      </c>
      <c r="B1657" s="10">
        <v>43892</v>
      </c>
      <c r="C1657" s="10">
        <v>44437</v>
      </c>
      <c r="D1657" t="s">
        <v>249</v>
      </c>
      <c r="E1657" t="s">
        <v>251</v>
      </c>
      <c r="F1657" t="s">
        <v>1173</v>
      </c>
      <c r="G1657" t="s">
        <v>80</v>
      </c>
      <c r="H1657" t="s">
        <v>12</v>
      </c>
      <c r="I1657" t="s">
        <v>1177</v>
      </c>
      <c r="J1657" t="s">
        <v>1208</v>
      </c>
      <c r="K1657">
        <v>5410</v>
      </c>
      <c r="L1657">
        <v>2287</v>
      </c>
      <c r="M1657">
        <v>3116</v>
      </c>
      <c r="N1657">
        <v>2</v>
      </c>
      <c r="O1657">
        <v>5</v>
      </c>
      <c r="P1657" t="s">
        <v>1173</v>
      </c>
      <c r="Q1657" t="s">
        <v>1173</v>
      </c>
      <c r="R1657" t="s">
        <v>1173</v>
      </c>
      <c r="S1657" t="str">
        <f t="shared" si="50"/>
        <v>En el municipio de BARRANQUILLA se tiene un total de Fallecido 5410</v>
      </c>
      <c r="T1657" s="9" t="s">
        <v>1174</v>
      </c>
      <c r="U1657" t="s">
        <v>1175</v>
      </c>
    </row>
    <row r="1658" spans="1:21" x14ac:dyDescent="0.2">
      <c r="A1658">
        <f t="shared" si="51"/>
        <v>1657</v>
      </c>
      <c r="B1658" s="10">
        <v>43892</v>
      </c>
      <c r="C1658" s="10">
        <v>44437</v>
      </c>
      <c r="D1658" t="s">
        <v>249</v>
      </c>
      <c r="E1658" t="s">
        <v>251</v>
      </c>
      <c r="F1658" t="s">
        <v>1173</v>
      </c>
      <c r="G1658" t="s">
        <v>80</v>
      </c>
      <c r="H1658" t="s">
        <v>12</v>
      </c>
      <c r="I1658" t="s">
        <v>1178</v>
      </c>
      <c r="J1658" t="s">
        <v>1208</v>
      </c>
      <c r="K1658">
        <v>191454</v>
      </c>
      <c r="L1658">
        <v>89921</v>
      </c>
      <c r="M1658">
        <v>81093</v>
      </c>
      <c r="N1658">
        <v>10153</v>
      </c>
      <c r="O1658">
        <v>10287</v>
      </c>
      <c r="P1658" t="s">
        <v>1173</v>
      </c>
      <c r="Q1658" t="s">
        <v>1173</v>
      </c>
      <c r="R1658" t="s">
        <v>1173</v>
      </c>
      <c r="S1658" t="str">
        <f t="shared" si="50"/>
        <v>En el municipio de BARRANQUILLA se tiene un total de Recuperado 191454</v>
      </c>
      <c r="T1658" s="9" t="s">
        <v>1174</v>
      </c>
      <c r="U1658" t="s">
        <v>1175</v>
      </c>
    </row>
    <row r="1659" spans="1:21" x14ac:dyDescent="0.2">
      <c r="A1659">
        <f t="shared" si="51"/>
        <v>1658</v>
      </c>
      <c r="B1659" s="10">
        <v>43892</v>
      </c>
      <c r="C1659" s="10">
        <v>44437</v>
      </c>
      <c r="D1659" t="s">
        <v>249</v>
      </c>
      <c r="E1659" t="s">
        <v>251</v>
      </c>
      <c r="F1659" t="s">
        <v>1173</v>
      </c>
      <c r="G1659" t="s">
        <v>80</v>
      </c>
      <c r="H1659" t="s">
        <v>12</v>
      </c>
      <c r="I1659" t="s">
        <v>1180</v>
      </c>
      <c r="J1659" t="s">
        <v>1208</v>
      </c>
      <c r="K1659">
        <v>770</v>
      </c>
      <c r="L1659">
        <v>326</v>
      </c>
      <c r="M1659">
        <v>434</v>
      </c>
      <c r="N1659">
        <v>5</v>
      </c>
      <c r="O1659">
        <v>5</v>
      </c>
      <c r="P1659" t="s">
        <v>1173</v>
      </c>
      <c r="Q1659" t="s">
        <v>1173</v>
      </c>
      <c r="R1659" t="s">
        <v>1173</v>
      </c>
      <c r="S1659" t="str">
        <f t="shared" si="50"/>
        <v>En el municipio de BARRANQUILLA se tiene un total de Sin clasificar 770</v>
      </c>
      <c r="T1659" s="9" t="s">
        <v>1174</v>
      </c>
      <c r="U1659" t="s">
        <v>1175</v>
      </c>
    </row>
    <row r="1660" spans="1:21" x14ac:dyDescent="0.2">
      <c r="A1660">
        <f t="shared" si="51"/>
        <v>1659</v>
      </c>
      <c r="B1660" s="10">
        <v>43892</v>
      </c>
      <c r="C1660" s="10">
        <v>44437</v>
      </c>
      <c r="D1660" t="s">
        <v>249</v>
      </c>
      <c r="E1660" t="s">
        <v>252</v>
      </c>
      <c r="F1660" t="s">
        <v>1173</v>
      </c>
      <c r="G1660" t="s">
        <v>80</v>
      </c>
      <c r="H1660" t="s">
        <v>12</v>
      </c>
      <c r="I1660" t="s">
        <v>1177</v>
      </c>
      <c r="J1660" t="s">
        <v>1208</v>
      </c>
      <c r="K1660">
        <v>32</v>
      </c>
      <c r="L1660">
        <v>15</v>
      </c>
      <c r="M1660">
        <v>17</v>
      </c>
      <c r="N1660">
        <v>0</v>
      </c>
      <c r="O1660">
        <v>0</v>
      </c>
      <c r="P1660" t="s">
        <v>1173</v>
      </c>
      <c r="Q1660" t="s">
        <v>1173</v>
      </c>
      <c r="R1660" t="s">
        <v>1173</v>
      </c>
      <c r="S1660" t="str">
        <f t="shared" si="50"/>
        <v>En el municipio de CAMPO DE LA CRUZ se tiene un total de Fallecido 32</v>
      </c>
      <c r="T1660" s="9" t="s">
        <v>1174</v>
      </c>
      <c r="U1660" t="s">
        <v>1175</v>
      </c>
    </row>
    <row r="1661" spans="1:21" x14ac:dyDescent="0.2">
      <c r="A1661">
        <f t="shared" si="51"/>
        <v>1660</v>
      </c>
      <c r="B1661" s="10">
        <v>43892</v>
      </c>
      <c r="C1661" s="10">
        <v>44437</v>
      </c>
      <c r="D1661" t="s">
        <v>249</v>
      </c>
      <c r="E1661" t="s">
        <v>252</v>
      </c>
      <c r="F1661" t="s">
        <v>1173</v>
      </c>
      <c r="G1661" t="s">
        <v>80</v>
      </c>
      <c r="H1661" t="s">
        <v>12</v>
      </c>
      <c r="I1661" t="s">
        <v>1178</v>
      </c>
      <c r="J1661" t="s">
        <v>1208</v>
      </c>
      <c r="K1661">
        <v>1316</v>
      </c>
      <c r="L1661">
        <v>610</v>
      </c>
      <c r="M1661">
        <v>463</v>
      </c>
      <c r="N1661">
        <v>121</v>
      </c>
      <c r="O1661">
        <v>122</v>
      </c>
      <c r="P1661" t="s">
        <v>1173</v>
      </c>
      <c r="Q1661" t="s">
        <v>1173</v>
      </c>
      <c r="R1661" t="s">
        <v>1173</v>
      </c>
      <c r="S1661" t="str">
        <f t="shared" si="50"/>
        <v>En el municipio de CAMPO DE LA CRUZ se tiene un total de Recuperado 1316</v>
      </c>
      <c r="T1661" s="9" t="s">
        <v>1174</v>
      </c>
      <c r="U1661" t="s">
        <v>1175</v>
      </c>
    </row>
    <row r="1662" spans="1:21" x14ac:dyDescent="0.2">
      <c r="A1662">
        <f t="shared" si="51"/>
        <v>1661</v>
      </c>
      <c r="B1662" s="10">
        <v>43892</v>
      </c>
      <c r="C1662" s="10">
        <v>44437</v>
      </c>
      <c r="D1662" t="s">
        <v>249</v>
      </c>
      <c r="E1662" t="s">
        <v>252</v>
      </c>
      <c r="F1662" t="s">
        <v>1173</v>
      </c>
      <c r="G1662" t="s">
        <v>80</v>
      </c>
      <c r="H1662" t="s">
        <v>12</v>
      </c>
      <c r="I1662" t="s">
        <v>1180</v>
      </c>
      <c r="J1662" t="s">
        <v>1208</v>
      </c>
      <c r="K1662">
        <v>4</v>
      </c>
      <c r="L1662">
        <v>1</v>
      </c>
      <c r="M1662">
        <v>3</v>
      </c>
      <c r="N1662">
        <v>0</v>
      </c>
      <c r="O1662">
        <v>0</v>
      </c>
      <c r="P1662" t="s">
        <v>1173</v>
      </c>
      <c r="Q1662" t="s">
        <v>1173</v>
      </c>
      <c r="R1662" t="s">
        <v>1173</v>
      </c>
      <c r="S1662" t="str">
        <f t="shared" si="50"/>
        <v>En el municipio de CAMPO DE LA CRUZ se tiene un total de Sin clasificar 4</v>
      </c>
      <c r="T1662" s="9" t="s">
        <v>1174</v>
      </c>
      <c r="U1662" t="s">
        <v>1175</v>
      </c>
    </row>
    <row r="1663" spans="1:21" x14ac:dyDescent="0.2">
      <c r="A1663">
        <f t="shared" si="51"/>
        <v>1662</v>
      </c>
      <c r="B1663" s="10">
        <v>43892</v>
      </c>
      <c r="C1663" s="10">
        <v>44437</v>
      </c>
      <c r="D1663" t="s">
        <v>249</v>
      </c>
      <c r="E1663" t="s">
        <v>253</v>
      </c>
      <c r="F1663" t="s">
        <v>1173</v>
      </c>
      <c r="G1663" t="s">
        <v>80</v>
      </c>
      <c r="H1663" t="s">
        <v>12</v>
      </c>
      <c r="I1663" t="s">
        <v>1179</v>
      </c>
      <c r="J1663" t="s">
        <v>1208</v>
      </c>
      <c r="K1663">
        <v>4</v>
      </c>
      <c r="L1663">
        <v>2</v>
      </c>
      <c r="M1663">
        <v>2</v>
      </c>
      <c r="N1663">
        <v>0</v>
      </c>
      <c r="O1663">
        <v>0</v>
      </c>
      <c r="P1663" t="s">
        <v>1173</v>
      </c>
      <c r="Q1663" t="s">
        <v>1173</v>
      </c>
      <c r="R1663" t="s">
        <v>1173</v>
      </c>
      <c r="S1663" t="str">
        <f t="shared" si="50"/>
        <v>En el municipio de CANDELARIA se tiene un total de Activo 4</v>
      </c>
      <c r="T1663" s="9" t="s">
        <v>1174</v>
      </c>
      <c r="U1663" t="s">
        <v>1175</v>
      </c>
    </row>
    <row r="1664" spans="1:21" x14ac:dyDescent="0.2">
      <c r="A1664">
        <f t="shared" si="51"/>
        <v>1663</v>
      </c>
      <c r="B1664" s="10">
        <v>43892</v>
      </c>
      <c r="C1664" s="10">
        <v>44437</v>
      </c>
      <c r="D1664" t="s">
        <v>249</v>
      </c>
      <c r="E1664" t="s">
        <v>253</v>
      </c>
      <c r="F1664" t="s">
        <v>1173</v>
      </c>
      <c r="G1664" t="s">
        <v>80</v>
      </c>
      <c r="H1664" t="s">
        <v>12</v>
      </c>
      <c r="I1664" t="s">
        <v>1177</v>
      </c>
      <c r="J1664" t="s">
        <v>1208</v>
      </c>
      <c r="K1664">
        <v>18</v>
      </c>
      <c r="L1664">
        <v>8</v>
      </c>
      <c r="M1664">
        <v>10</v>
      </c>
      <c r="N1664">
        <v>0</v>
      </c>
      <c r="O1664">
        <v>0</v>
      </c>
      <c r="P1664" t="s">
        <v>1173</v>
      </c>
      <c r="Q1664" t="s">
        <v>1173</v>
      </c>
      <c r="R1664" t="s">
        <v>1173</v>
      </c>
      <c r="S1664" t="str">
        <f t="shared" si="50"/>
        <v>En el municipio de CANDELARIA se tiene un total de Fallecido 18</v>
      </c>
      <c r="T1664" s="9" t="s">
        <v>1174</v>
      </c>
      <c r="U1664" t="s">
        <v>1175</v>
      </c>
    </row>
    <row r="1665" spans="1:21" x14ac:dyDescent="0.2">
      <c r="A1665">
        <f t="shared" si="51"/>
        <v>1664</v>
      </c>
      <c r="B1665" s="10">
        <v>43892</v>
      </c>
      <c r="C1665" s="10">
        <v>44437</v>
      </c>
      <c r="D1665" t="s">
        <v>249</v>
      </c>
      <c r="E1665" t="s">
        <v>253</v>
      </c>
      <c r="F1665" t="s">
        <v>1173</v>
      </c>
      <c r="G1665" t="s">
        <v>80</v>
      </c>
      <c r="H1665" t="s">
        <v>12</v>
      </c>
      <c r="I1665" t="s">
        <v>1178</v>
      </c>
      <c r="J1665" t="s">
        <v>1208</v>
      </c>
      <c r="K1665">
        <v>744</v>
      </c>
      <c r="L1665">
        <v>328</v>
      </c>
      <c r="M1665">
        <v>300</v>
      </c>
      <c r="N1665">
        <v>63</v>
      </c>
      <c r="O1665">
        <v>53</v>
      </c>
      <c r="P1665" t="s">
        <v>1173</v>
      </c>
      <c r="Q1665" t="s">
        <v>1173</v>
      </c>
      <c r="R1665" t="s">
        <v>1173</v>
      </c>
      <c r="S1665" t="str">
        <f t="shared" si="50"/>
        <v>En el municipio de CANDELARIA se tiene un total de Recuperado 744</v>
      </c>
      <c r="T1665" s="9" t="s">
        <v>1174</v>
      </c>
      <c r="U1665" t="s">
        <v>1175</v>
      </c>
    </row>
    <row r="1666" spans="1:21" x14ac:dyDescent="0.2">
      <c r="A1666">
        <f t="shared" si="51"/>
        <v>1665</v>
      </c>
      <c r="B1666" s="10">
        <v>43892</v>
      </c>
      <c r="C1666" s="10">
        <v>44437</v>
      </c>
      <c r="D1666" t="s">
        <v>249</v>
      </c>
      <c r="E1666" t="s">
        <v>253</v>
      </c>
      <c r="F1666" t="s">
        <v>1173</v>
      </c>
      <c r="G1666" t="s">
        <v>80</v>
      </c>
      <c r="H1666" t="s">
        <v>12</v>
      </c>
      <c r="I1666" t="s">
        <v>1180</v>
      </c>
      <c r="J1666" t="s">
        <v>1208</v>
      </c>
      <c r="K1666">
        <v>3</v>
      </c>
      <c r="L1666">
        <v>2</v>
      </c>
      <c r="M1666">
        <v>1</v>
      </c>
      <c r="N1666">
        <v>0</v>
      </c>
      <c r="O1666">
        <v>0</v>
      </c>
      <c r="P1666" t="s">
        <v>1173</v>
      </c>
      <c r="Q1666" t="s">
        <v>1173</v>
      </c>
      <c r="R1666" t="s">
        <v>1173</v>
      </c>
      <c r="S1666" t="str">
        <f t="shared" si="50"/>
        <v>En el municipio de CANDELARIA se tiene un total de Sin clasificar 3</v>
      </c>
      <c r="T1666" s="9" t="s">
        <v>1174</v>
      </c>
      <c r="U1666" t="s">
        <v>1175</v>
      </c>
    </row>
    <row r="1667" spans="1:21" x14ac:dyDescent="0.2">
      <c r="A1667">
        <f t="shared" si="51"/>
        <v>1666</v>
      </c>
      <c r="B1667" s="10">
        <v>43892</v>
      </c>
      <c r="C1667" s="10">
        <v>44437</v>
      </c>
      <c r="D1667" t="s">
        <v>249</v>
      </c>
      <c r="E1667" t="s">
        <v>254</v>
      </c>
      <c r="F1667" t="s">
        <v>1173</v>
      </c>
      <c r="G1667" t="s">
        <v>80</v>
      </c>
      <c r="H1667" t="s">
        <v>12</v>
      </c>
      <c r="I1667" t="s">
        <v>1179</v>
      </c>
      <c r="J1667" t="s">
        <v>1208</v>
      </c>
      <c r="K1667">
        <v>11</v>
      </c>
      <c r="L1667">
        <v>7</v>
      </c>
      <c r="M1667">
        <v>2</v>
      </c>
      <c r="N1667">
        <v>0</v>
      </c>
      <c r="O1667">
        <v>2</v>
      </c>
      <c r="P1667" t="s">
        <v>1173</v>
      </c>
      <c r="Q1667" t="s">
        <v>1173</v>
      </c>
      <c r="R1667" t="s">
        <v>1173</v>
      </c>
      <c r="S1667" t="str">
        <f t="shared" ref="S1667:S1730" si="52">"En el municipio de "&amp;E1667&amp;" se tiene un total de "&amp;I1667&amp;" "&amp;K1667</f>
        <v>En el municipio de GALAPA se tiene un total de Activo 11</v>
      </c>
      <c r="T1667" s="9" t="s">
        <v>1174</v>
      </c>
      <c r="U1667" t="s">
        <v>1175</v>
      </c>
    </row>
    <row r="1668" spans="1:21" x14ac:dyDescent="0.2">
      <c r="A1668">
        <f t="shared" ref="A1668:A1731" si="53">A1667+1</f>
        <v>1667</v>
      </c>
      <c r="B1668" s="10">
        <v>43892</v>
      </c>
      <c r="C1668" s="10">
        <v>44437</v>
      </c>
      <c r="D1668" t="s">
        <v>249</v>
      </c>
      <c r="E1668" t="s">
        <v>254</v>
      </c>
      <c r="F1668" t="s">
        <v>1173</v>
      </c>
      <c r="G1668" t="s">
        <v>80</v>
      </c>
      <c r="H1668" t="s">
        <v>12</v>
      </c>
      <c r="I1668" t="s">
        <v>1177</v>
      </c>
      <c r="J1668" t="s">
        <v>1208</v>
      </c>
      <c r="K1668">
        <v>200</v>
      </c>
      <c r="L1668">
        <v>78</v>
      </c>
      <c r="M1668">
        <v>122</v>
      </c>
      <c r="N1668">
        <v>0</v>
      </c>
      <c r="O1668">
        <v>0</v>
      </c>
      <c r="P1668" t="s">
        <v>1173</v>
      </c>
      <c r="Q1668" t="s">
        <v>1173</v>
      </c>
      <c r="R1668" t="s">
        <v>1173</v>
      </c>
      <c r="S1668" t="str">
        <f t="shared" si="52"/>
        <v>En el municipio de GALAPA se tiene un total de Fallecido 200</v>
      </c>
      <c r="T1668" s="9" t="s">
        <v>1174</v>
      </c>
      <c r="U1668" t="s">
        <v>1175</v>
      </c>
    </row>
    <row r="1669" spans="1:21" x14ac:dyDescent="0.2">
      <c r="A1669">
        <f t="shared" si="53"/>
        <v>1668</v>
      </c>
      <c r="B1669" s="10">
        <v>43892</v>
      </c>
      <c r="C1669" s="10">
        <v>44437</v>
      </c>
      <c r="D1669" t="s">
        <v>249</v>
      </c>
      <c r="E1669" t="s">
        <v>254</v>
      </c>
      <c r="F1669" t="s">
        <v>1173</v>
      </c>
      <c r="G1669" t="s">
        <v>80</v>
      </c>
      <c r="H1669" t="s">
        <v>12</v>
      </c>
      <c r="I1669" t="s">
        <v>1178</v>
      </c>
      <c r="J1669" t="s">
        <v>1208</v>
      </c>
      <c r="K1669">
        <v>6211</v>
      </c>
      <c r="L1669">
        <v>2688</v>
      </c>
      <c r="M1669">
        <v>2621</v>
      </c>
      <c r="N1669">
        <v>467</v>
      </c>
      <c r="O1669">
        <v>435</v>
      </c>
      <c r="P1669" t="s">
        <v>1173</v>
      </c>
      <c r="Q1669" t="s">
        <v>1173</v>
      </c>
      <c r="R1669" t="s">
        <v>1173</v>
      </c>
      <c r="S1669" t="str">
        <f t="shared" si="52"/>
        <v>En el municipio de GALAPA se tiene un total de Recuperado 6211</v>
      </c>
      <c r="T1669" s="9" t="s">
        <v>1174</v>
      </c>
      <c r="U1669" t="s">
        <v>1175</v>
      </c>
    </row>
    <row r="1670" spans="1:21" x14ac:dyDescent="0.2">
      <c r="A1670">
        <f t="shared" si="53"/>
        <v>1669</v>
      </c>
      <c r="B1670" s="10">
        <v>43892</v>
      </c>
      <c r="C1670" s="10">
        <v>44437</v>
      </c>
      <c r="D1670" t="s">
        <v>249</v>
      </c>
      <c r="E1670" t="s">
        <v>254</v>
      </c>
      <c r="F1670" t="s">
        <v>1173</v>
      </c>
      <c r="G1670" t="s">
        <v>80</v>
      </c>
      <c r="H1670" t="s">
        <v>12</v>
      </c>
      <c r="I1670" t="s">
        <v>1180</v>
      </c>
      <c r="J1670" t="s">
        <v>1208</v>
      </c>
      <c r="K1670">
        <v>24</v>
      </c>
      <c r="L1670">
        <v>12</v>
      </c>
      <c r="M1670">
        <v>12</v>
      </c>
      <c r="N1670">
        <v>0</v>
      </c>
      <c r="O1670">
        <v>0</v>
      </c>
      <c r="P1670" t="s">
        <v>1173</v>
      </c>
      <c r="Q1670" t="s">
        <v>1173</v>
      </c>
      <c r="R1670" t="s">
        <v>1173</v>
      </c>
      <c r="S1670" t="str">
        <f t="shared" si="52"/>
        <v>En el municipio de GALAPA se tiene un total de Sin clasificar 24</v>
      </c>
      <c r="T1670" s="9" t="s">
        <v>1174</v>
      </c>
      <c r="U1670" t="s">
        <v>1175</v>
      </c>
    </row>
    <row r="1671" spans="1:21" x14ac:dyDescent="0.2">
      <c r="A1671">
        <f t="shared" si="53"/>
        <v>1670</v>
      </c>
      <c r="B1671" s="10">
        <v>43892</v>
      </c>
      <c r="C1671" s="10">
        <v>44437</v>
      </c>
      <c r="D1671" t="s">
        <v>249</v>
      </c>
      <c r="E1671" t="s">
        <v>255</v>
      </c>
      <c r="F1671" t="s">
        <v>1173</v>
      </c>
      <c r="G1671" t="s">
        <v>80</v>
      </c>
      <c r="H1671" t="s">
        <v>12</v>
      </c>
      <c r="I1671" t="s">
        <v>1178</v>
      </c>
      <c r="J1671" t="s">
        <v>1208</v>
      </c>
      <c r="K1671">
        <v>1</v>
      </c>
      <c r="L1671">
        <v>1</v>
      </c>
      <c r="M1671">
        <v>0</v>
      </c>
      <c r="N1671">
        <v>0</v>
      </c>
      <c r="O1671">
        <v>0</v>
      </c>
      <c r="P1671" t="s">
        <v>1173</v>
      </c>
      <c r="Q1671" t="s">
        <v>1173</v>
      </c>
      <c r="R1671" t="s">
        <v>1173</v>
      </c>
      <c r="S1671" t="str">
        <f t="shared" si="52"/>
        <v>En el municipio de Galapa se tiene un total de Recuperado 1</v>
      </c>
      <c r="T1671" s="9" t="s">
        <v>1174</v>
      </c>
      <c r="U1671" t="s">
        <v>1175</v>
      </c>
    </row>
    <row r="1672" spans="1:21" x14ac:dyDescent="0.2">
      <c r="A1672">
        <f t="shared" si="53"/>
        <v>1671</v>
      </c>
      <c r="B1672" s="10">
        <v>43892</v>
      </c>
      <c r="C1672" s="10">
        <v>44437</v>
      </c>
      <c r="D1672" t="s">
        <v>249</v>
      </c>
      <c r="E1672" t="s">
        <v>256</v>
      </c>
      <c r="F1672" t="s">
        <v>1173</v>
      </c>
      <c r="G1672" t="s">
        <v>80</v>
      </c>
      <c r="H1672" t="s">
        <v>12</v>
      </c>
      <c r="I1672" t="s">
        <v>1179</v>
      </c>
      <c r="J1672" t="s">
        <v>1208</v>
      </c>
      <c r="K1672">
        <v>3</v>
      </c>
      <c r="L1672">
        <v>1</v>
      </c>
      <c r="M1672">
        <v>2</v>
      </c>
      <c r="N1672">
        <v>0</v>
      </c>
      <c r="O1672">
        <v>0</v>
      </c>
      <c r="P1672" t="s">
        <v>1173</v>
      </c>
      <c r="Q1672" t="s">
        <v>1173</v>
      </c>
      <c r="R1672" t="s">
        <v>1173</v>
      </c>
      <c r="S1672" t="str">
        <f t="shared" si="52"/>
        <v>En el municipio de JUAN DE ACOSTA se tiene un total de Activo 3</v>
      </c>
      <c r="T1672" s="9" t="s">
        <v>1174</v>
      </c>
      <c r="U1672" t="s">
        <v>1175</v>
      </c>
    </row>
    <row r="1673" spans="1:21" x14ac:dyDescent="0.2">
      <c r="A1673">
        <f t="shared" si="53"/>
        <v>1672</v>
      </c>
      <c r="B1673" s="10">
        <v>43892</v>
      </c>
      <c r="C1673" s="10">
        <v>44437</v>
      </c>
      <c r="D1673" t="s">
        <v>249</v>
      </c>
      <c r="E1673" t="s">
        <v>256</v>
      </c>
      <c r="F1673" t="s">
        <v>1173</v>
      </c>
      <c r="G1673" t="s">
        <v>80</v>
      </c>
      <c r="H1673" t="s">
        <v>12</v>
      </c>
      <c r="I1673" t="s">
        <v>1177</v>
      </c>
      <c r="J1673" t="s">
        <v>1208</v>
      </c>
      <c r="K1673">
        <v>36</v>
      </c>
      <c r="L1673">
        <v>18</v>
      </c>
      <c r="M1673">
        <v>18</v>
      </c>
      <c r="N1673">
        <v>0</v>
      </c>
      <c r="O1673">
        <v>0</v>
      </c>
      <c r="P1673" t="s">
        <v>1173</v>
      </c>
      <c r="Q1673" t="s">
        <v>1173</v>
      </c>
      <c r="R1673" t="s">
        <v>1173</v>
      </c>
      <c r="S1673" t="str">
        <f t="shared" si="52"/>
        <v>En el municipio de JUAN DE ACOSTA se tiene un total de Fallecido 36</v>
      </c>
      <c r="T1673" s="9" t="s">
        <v>1174</v>
      </c>
      <c r="U1673" t="s">
        <v>1175</v>
      </c>
    </row>
    <row r="1674" spans="1:21" x14ac:dyDescent="0.2">
      <c r="A1674">
        <f t="shared" si="53"/>
        <v>1673</v>
      </c>
      <c r="B1674" s="10">
        <v>43892</v>
      </c>
      <c r="C1674" s="10">
        <v>44437</v>
      </c>
      <c r="D1674" t="s">
        <v>249</v>
      </c>
      <c r="E1674" t="s">
        <v>256</v>
      </c>
      <c r="F1674" t="s">
        <v>1173</v>
      </c>
      <c r="G1674" t="s">
        <v>80</v>
      </c>
      <c r="H1674" t="s">
        <v>12</v>
      </c>
      <c r="I1674" t="s">
        <v>1178</v>
      </c>
      <c r="J1674" t="s">
        <v>1208</v>
      </c>
      <c r="K1674">
        <v>1662</v>
      </c>
      <c r="L1674">
        <v>721</v>
      </c>
      <c r="M1674">
        <v>654</v>
      </c>
      <c r="N1674">
        <v>161</v>
      </c>
      <c r="O1674">
        <v>126</v>
      </c>
      <c r="P1674" t="s">
        <v>1173</v>
      </c>
      <c r="Q1674" t="s">
        <v>1173</v>
      </c>
      <c r="R1674" t="s">
        <v>1173</v>
      </c>
      <c r="S1674" t="str">
        <f t="shared" si="52"/>
        <v>En el municipio de JUAN DE ACOSTA se tiene un total de Recuperado 1662</v>
      </c>
      <c r="T1674" s="9" t="s">
        <v>1174</v>
      </c>
      <c r="U1674" t="s">
        <v>1175</v>
      </c>
    </row>
    <row r="1675" spans="1:21" x14ac:dyDescent="0.2">
      <c r="A1675">
        <f t="shared" si="53"/>
        <v>1674</v>
      </c>
      <c r="B1675" s="10">
        <v>43892</v>
      </c>
      <c r="C1675" s="10">
        <v>44437</v>
      </c>
      <c r="D1675" t="s">
        <v>249</v>
      </c>
      <c r="E1675" t="s">
        <v>256</v>
      </c>
      <c r="F1675" t="s">
        <v>1173</v>
      </c>
      <c r="G1675" t="s">
        <v>80</v>
      </c>
      <c r="H1675" t="s">
        <v>12</v>
      </c>
      <c r="I1675" t="s">
        <v>1180</v>
      </c>
      <c r="J1675" t="s">
        <v>1208</v>
      </c>
      <c r="K1675">
        <v>4</v>
      </c>
      <c r="L1675">
        <v>2</v>
      </c>
      <c r="M1675">
        <v>2</v>
      </c>
      <c r="N1675">
        <v>0</v>
      </c>
      <c r="O1675">
        <v>0</v>
      </c>
      <c r="P1675" t="s">
        <v>1173</v>
      </c>
      <c r="Q1675" t="s">
        <v>1173</v>
      </c>
      <c r="R1675" t="s">
        <v>1173</v>
      </c>
      <c r="S1675" t="str">
        <f t="shared" si="52"/>
        <v>En el municipio de JUAN DE ACOSTA se tiene un total de Sin clasificar 4</v>
      </c>
      <c r="T1675" s="9" t="s">
        <v>1174</v>
      </c>
      <c r="U1675" t="s">
        <v>1175</v>
      </c>
    </row>
    <row r="1676" spans="1:21" x14ac:dyDescent="0.2">
      <c r="A1676">
        <f t="shared" si="53"/>
        <v>1675</v>
      </c>
      <c r="B1676" s="10">
        <v>43892</v>
      </c>
      <c r="C1676" s="10">
        <v>44437</v>
      </c>
      <c r="D1676" t="s">
        <v>249</v>
      </c>
      <c r="E1676" t="s">
        <v>257</v>
      </c>
      <c r="F1676" t="s">
        <v>1173</v>
      </c>
      <c r="G1676" t="s">
        <v>80</v>
      </c>
      <c r="H1676" t="s">
        <v>12</v>
      </c>
      <c r="I1676" t="s">
        <v>1179</v>
      </c>
      <c r="J1676" t="s">
        <v>1208</v>
      </c>
      <c r="K1676">
        <v>3</v>
      </c>
      <c r="L1676">
        <v>2</v>
      </c>
      <c r="M1676">
        <v>1</v>
      </c>
      <c r="N1676">
        <v>0</v>
      </c>
      <c r="O1676">
        <v>0</v>
      </c>
      <c r="P1676" t="s">
        <v>1173</v>
      </c>
      <c r="Q1676" t="s">
        <v>1173</v>
      </c>
      <c r="R1676" t="s">
        <v>1173</v>
      </c>
      <c r="S1676" t="str">
        <f t="shared" si="52"/>
        <v>En el municipio de LURUACO se tiene un total de Activo 3</v>
      </c>
      <c r="T1676" s="9" t="s">
        <v>1174</v>
      </c>
      <c r="U1676" t="s">
        <v>1175</v>
      </c>
    </row>
    <row r="1677" spans="1:21" x14ac:dyDescent="0.2">
      <c r="A1677">
        <f t="shared" si="53"/>
        <v>1676</v>
      </c>
      <c r="B1677" s="10">
        <v>43892</v>
      </c>
      <c r="C1677" s="10">
        <v>44437</v>
      </c>
      <c r="D1677" t="s">
        <v>249</v>
      </c>
      <c r="E1677" t="s">
        <v>257</v>
      </c>
      <c r="F1677" t="s">
        <v>1173</v>
      </c>
      <c r="G1677" t="s">
        <v>80</v>
      </c>
      <c r="H1677" t="s">
        <v>12</v>
      </c>
      <c r="I1677" t="s">
        <v>1177</v>
      </c>
      <c r="J1677" t="s">
        <v>1208</v>
      </c>
      <c r="K1677">
        <v>36</v>
      </c>
      <c r="L1677">
        <v>12</v>
      </c>
      <c r="M1677">
        <v>24</v>
      </c>
      <c r="N1677">
        <v>0</v>
      </c>
      <c r="O1677">
        <v>0</v>
      </c>
      <c r="P1677" t="s">
        <v>1173</v>
      </c>
      <c r="Q1677" t="s">
        <v>1173</v>
      </c>
      <c r="R1677" t="s">
        <v>1173</v>
      </c>
      <c r="S1677" t="str">
        <f t="shared" si="52"/>
        <v>En el municipio de LURUACO se tiene un total de Fallecido 36</v>
      </c>
      <c r="T1677" s="9" t="s">
        <v>1174</v>
      </c>
      <c r="U1677" t="s">
        <v>1175</v>
      </c>
    </row>
    <row r="1678" spans="1:21" x14ac:dyDescent="0.2">
      <c r="A1678">
        <f t="shared" si="53"/>
        <v>1677</v>
      </c>
      <c r="B1678" s="10">
        <v>43892</v>
      </c>
      <c r="C1678" s="10">
        <v>44437</v>
      </c>
      <c r="D1678" t="s">
        <v>249</v>
      </c>
      <c r="E1678" t="s">
        <v>257</v>
      </c>
      <c r="F1678" t="s">
        <v>1173</v>
      </c>
      <c r="G1678" t="s">
        <v>80</v>
      </c>
      <c r="H1678" t="s">
        <v>12</v>
      </c>
      <c r="I1678" t="s">
        <v>1178</v>
      </c>
      <c r="J1678" t="s">
        <v>1208</v>
      </c>
      <c r="K1678">
        <v>777</v>
      </c>
      <c r="L1678">
        <v>362</v>
      </c>
      <c r="M1678">
        <v>311</v>
      </c>
      <c r="N1678">
        <v>62</v>
      </c>
      <c r="O1678">
        <v>42</v>
      </c>
      <c r="P1678" t="s">
        <v>1173</v>
      </c>
      <c r="Q1678" t="s">
        <v>1173</v>
      </c>
      <c r="R1678" t="s">
        <v>1173</v>
      </c>
      <c r="S1678" t="str">
        <f t="shared" si="52"/>
        <v>En el municipio de LURUACO se tiene un total de Recuperado 777</v>
      </c>
      <c r="T1678" s="9" t="s">
        <v>1174</v>
      </c>
      <c r="U1678" t="s">
        <v>1175</v>
      </c>
    </row>
    <row r="1679" spans="1:21" x14ac:dyDescent="0.2">
      <c r="A1679">
        <f t="shared" si="53"/>
        <v>1678</v>
      </c>
      <c r="B1679" s="10">
        <v>43892</v>
      </c>
      <c r="C1679" s="10">
        <v>44437</v>
      </c>
      <c r="D1679" t="s">
        <v>249</v>
      </c>
      <c r="E1679" t="s">
        <v>257</v>
      </c>
      <c r="F1679" t="s">
        <v>1173</v>
      </c>
      <c r="G1679" t="s">
        <v>80</v>
      </c>
      <c r="H1679" t="s">
        <v>12</v>
      </c>
      <c r="I1679" t="s">
        <v>1180</v>
      </c>
      <c r="J1679" t="s">
        <v>1208</v>
      </c>
      <c r="K1679">
        <v>5</v>
      </c>
      <c r="L1679">
        <v>4</v>
      </c>
      <c r="M1679">
        <v>0</v>
      </c>
      <c r="N1679">
        <v>1</v>
      </c>
      <c r="O1679">
        <v>0</v>
      </c>
      <c r="P1679" t="s">
        <v>1173</v>
      </c>
      <c r="Q1679" t="s">
        <v>1173</v>
      </c>
      <c r="R1679" t="s">
        <v>1173</v>
      </c>
      <c r="S1679" t="str">
        <f t="shared" si="52"/>
        <v>En el municipio de LURUACO se tiene un total de Sin clasificar 5</v>
      </c>
      <c r="T1679" s="9" t="s">
        <v>1174</v>
      </c>
      <c r="U1679" t="s">
        <v>1175</v>
      </c>
    </row>
    <row r="1680" spans="1:21" x14ac:dyDescent="0.2">
      <c r="A1680">
        <f t="shared" si="53"/>
        <v>1679</v>
      </c>
      <c r="B1680" s="10">
        <v>43892</v>
      </c>
      <c r="C1680" s="10">
        <v>44437</v>
      </c>
      <c r="D1680" t="s">
        <v>249</v>
      </c>
      <c r="E1680" t="s">
        <v>258</v>
      </c>
      <c r="F1680" t="s">
        <v>1173</v>
      </c>
      <c r="G1680" t="s">
        <v>80</v>
      </c>
      <c r="H1680" t="s">
        <v>12</v>
      </c>
      <c r="I1680" t="s">
        <v>1179</v>
      </c>
      <c r="J1680" t="s">
        <v>1208</v>
      </c>
      <c r="K1680">
        <v>14</v>
      </c>
      <c r="L1680">
        <v>9</v>
      </c>
      <c r="M1680">
        <v>4</v>
      </c>
      <c r="N1680">
        <v>1</v>
      </c>
      <c r="O1680">
        <v>0</v>
      </c>
      <c r="P1680" t="s">
        <v>1173</v>
      </c>
      <c r="Q1680" t="s">
        <v>1173</v>
      </c>
      <c r="R1680" t="s">
        <v>1173</v>
      </c>
      <c r="S1680" t="str">
        <f t="shared" si="52"/>
        <v>En el municipio de MALAMBO se tiene un total de Activo 14</v>
      </c>
      <c r="T1680" s="9" t="s">
        <v>1174</v>
      </c>
      <c r="U1680" t="s">
        <v>1175</v>
      </c>
    </row>
    <row r="1681" spans="1:21" x14ac:dyDescent="0.2">
      <c r="A1681">
        <f t="shared" si="53"/>
        <v>1680</v>
      </c>
      <c r="B1681" s="10">
        <v>43892</v>
      </c>
      <c r="C1681" s="10">
        <v>44437</v>
      </c>
      <c r="D1681" t="s">
        <v>249</v>
      </c>
      <c r="E1681" t="s">
        <v>258</v>
      </c>
      <c r="F1681" t="s">
        <v>1173</v>
      </c>
      <c r="G1681" t="s">
        <v>80</v>
      </c>
      <c r="H1681" t="s">
        <v>12</v>
      </c>
      <c r="I1681" t="s">
        <v>1177</v>
      </c>
      <c r="J1681" t="s">
        <v>1208</v>
      </c>
      <c r="K1681">
        <v>350</v>
      </c>
      <c r="L1681">
        <v>146</v>
      </c>
      <c r="M1681">
        <v>204</v>
      </c>
      <c r="N1681">
        <v>0</v>
      </c>
      <c r="O1681">
        <v>0</v>
      </c>
      <c r="P1681" t="s">
        <v>1173</v>
      </c>
      <c r="Q1681" t="s">
        <v>1173</v>
      </c>
      <c r="R1681" t="s">
        <v>1173</v>
      </c>
      <c r="S1681" t="str">
        <f t="shared" si="52"/>
        <v>En el municipio de MALAMBO se tiene un total de Fallecido 350</v>
      </c>
      <c r="T1681" s="9" t="s">
        <v>1174</v>
      </c>
      <c r="U1681" t="s">
        <v>1175</v>
      </c>
    </row>
    <row r="1682" spans="1:21" x14ac:dyDescent="0.2">
      <c r="A1682">
        <f t="shared" si="53"/>
        <v>1681</v>
      </c>
      <c r="B1682" s="10">
        <v>43892</v>
      </c>
      <c r="C1682" s="10">
        <v>44437</v>
      </c>
      <c r="D1682" t="s">
        <v>249</v>
      </c>
      <c r="E1682" t="s">
        <v>258</v>
      </c>
      <c r="F1682" t="s">
        <v>1173</v>
      </c>
      <c r="G1682" t="s">
        <v>80</v>
      </c>
      <c r="H1682" t="s">
        <v>12</v>
      </c>
      <c r="I1682" t="s">
        <v>1178</v>
      </c>
      <c r="J1682" t="s">
        <v>1208</v>
      </c>
      <c r="K1682">
        <v>8191</v>
      </c>
      <c r="L1682">
        <v>3698</v>
      </c>
      <c r="M1682">
        <v>3654</v>
      </c>
      <c r="N1682">
        <v>412</v>
      </c>
      <c r="O1682">
        <v>427</v>
      </c>
      <c r="P1682" t="s">
        <v>1173</v>
      </c>
      <c r="Q1682" t="s">
        <v>1173</v>
      </c>
      <c r="R1682" t="s">
        <v>1173</v>
      </c>
      <c r="S1682" t="str">
        <f t="shared" si="52"/>
        <v>En el municipio de MALAMBO se tiene un total de Recuperado 8191</v>
      </c>
      <c r="T1682" s="9" t="s">
        <v>1174</v>
      </c>
      <c r="U1682" t="s">
        <v>1175</v>
      </c>
    </row>
    <row r="1683" spans="1:21" x14ac:dyDescent="0.2">
      <c r="A1683">
        <f t="shared" si="53"/>
        <v>1682</v>
      </c>
      <c r="B1683" s="10">
        <v>43892</v>
      </c>
      <c r="C1683" s="10">
        <v>44437</v>
      </c>
      <c r="D1683" t="s">
        <v>249</v>
      </c>
      <c r="E1683" t="s">
        <v>258</v>
      </c>
      <c r="F1683" t="s">
        <v>1173</v>
      </c>
      <c r="G1683" t="s">
        <v>80</v>
      </c>
      <c r="H1683" t="s">
        <v>12</v>
      </c>
      <c r="I1683" t="s">
        <v>1180</v>
      </c>
      <c r="J1683" t="s">
        <v>1208</v>
      </c>
      <c r="K1683">
        <v>38</v>
      </c>
      <c r="L1683">
        <v>22</v>
      </c>
      <c r="M1683">
        <v>15</v>
      </c>
      <c r="N1683">
        <v>0</v>
      </c>
      <c r="O1683">
        <v>1</v>
      </c>
      <c r="P1683" t="s">
        <v>1173</v>
      </c>
      <c r="Q1683" t="s">
        <v>1173</v>
      </c>
      <c r="R1683" t="s">
        <v>1173</v>
      </c>
      <c r="S1683" t="str">
        <f t="shared" si="52"/>
        <v>En el municipio de MALAMBO se tiene un total de Sin clasificar 38</v>
      </c>
      <c r="T1683" s="9" t="s">
        <v>1174</v>
      </c>
      <c r="U1683" t="s">
        <v>1175</v>
      </c>
    </row>
    <row r="1684" spans="1:21" x14ac:dyDescent="0.2">
      <c r="A1684">
        <f t="shared" si="53"/>
        <v>1683</v>
      </c>
      <c r="B1684" s="10">
        <v>43892</v>
      </c>
      <c r="C1684" s="10">
        <v>44437</v>
      </c>
      <c r="D1684" t="s">
        <v>249</v>
      </c>
      <c r="E1684" t="s">
        <v>259</v>
      </c>
      <c r="F1684" t="s">
        <v>1173</v>
      </c>
      <c r="G1684" t="s">
        <v>80</v>
      </c>
      <c r="H1684" t="s">
        <v>12</v>
      </c>
      <c r="I1684" t="s">
        <v>1179</v>
      </c>
      <c r="J1684" t="s">
        <v>1208</v>
      </c>
      <c r="K1684">
        <v>4</v>
      </c>
      <c r="L1684">
        <v>0</v>
      </c>
      <c r="M1684">
        <v>3</v>
      </c>
      <c r="N1684">
        <v>0</v>
      </c>
      <c r="O1684">
        <v>1</v>
      </c>
      <c r="P1684" t="s">
        <v>1173</v>
      </c>
      <c r="Q1684" t="s">
        <v>1173</v>
      </c>
      <c r="R1684" t="s">
        <v>1173</v>
      </c>
      <c r="S1684" t="str">
        <f t="shared" si="52"/>
        <v>En el municipio de MANATI se tiene un total de Activo 4</v>
      </c>
      <c r="T1684" s="9" t="s">
        <v>1174</v>
      </c>
      <c r="U1684" t="s">
        <v>1175</v>
      </c>
    </row>
    <row r="1685" spans="1:21" x14ac:dyDescent="0.2">
      <c r="A1685">
        <f t="shared" si="53"/>
        <v>1684</v>
      </c>
      <c r="B1685" s="10">
        <v>43892</v>
      </c>
      <c r="C1685" s="10">
        <v>44437</v>
      </c>
      <c r="D1685" t="s">
        <v>249</v>
      </c>
      <c r="E1685" t="s">
        <v>259</v>
      </c>
      <c r="F1685" t="s">
        <v>1173</v>
      </c>
      <c r="G1685" t="s">
        <v>80</v>
      </c>
      <c r="H1685" t="s">
        <v>12</v>
      </c>
      <c r="I1685" t="s">
        <v>1177</v>
      </c>
      <c r="J1685" t="s">
        <v>1208</v>
      </c>
      <c r="K1685">
        <v>26</v>
      </c>
      <c r="L1685">
        <v>10</v>
      </c>
      <c r="M1685">
        <v>16</v>
      </c>
      <c r="N1685">
        <v>0</v>
      </c>
      <c r="O1685">
        <v>0</v>
      </c>
      <c r="P1685" t="s">
        <v>1173</v>
      </c>
      <c r="Q1685" t="s">
        <v>1173</v>
      </c>
      <c r="R1685" t="s">
        <v>1173</v>
      </c>
      <c r="S1685" t="str">
        <f t="shared" si="52"/>
        <v>En el municipio de MANATI se tiene un total de Fallecido 26</v>
      </c>
      <c r="T1685" s="9" t="s">
        <v>1174</v>
      </c>
      <c r="U1685" t="s">
        <v>1175</v>
      </c>
    </row>
    <row r="1686" spans="1:21" x14ac:dyDescent="0.2">
      <c r="A1686">
        <f t="shared" si="53"/>
        <v>1685</v>
      </c>
      <c r="B1686" s="10">
        <v>43892</v>
      </c>
      <c r="C1686" s="10">
        <v>44437</v>
      </c>
      <c r="D1686" t="s">
        <v>249</v>
      </c>
      <c r="E1686" t="s">
        <v>259</v>
      </c>
      <c r="F1686" t="s">
        <v>1173</v>
      </c>
      <c r="G1686" t="s">
        <v>80</v>
      </c>
      <c r="H1686" t="s">
        <v>12</v>
      </c>
      <c r="I1686" t="s">
        <v>1178</v>
      </c>
      <c r="J1686" t="s">
        <v>1208</v>
      </c>
      <c r="K1686">
        <v>1015</v>
      </c>
      <c r="L1686">
        <v>494</v>
      </c>
      <c r="M1686">
        <v>379</v>
      </c>
      <c r="N1686">
        <v>84</v>
      </c>
      <c r="O1686">
        <v>58</v>
      </c>
      <c r="P1686" t="s">
        <v>1173</v>
      </c>
      <c r="Q1686" t="s">
        <v>1173</v>
      </c>
      <c r="R1686" t="s">
        <v>1173</v>
      </c>
      <c r="S1686" t="str">
        <f t="shared" si="52"/>
        <v>En el municipio de MANATI se tiene un total de Recuperado 1015</v>
      </c>
      <c r="T1686" s="9" t="s">
        <v>1174</v>
      </c>
      <c r="U1686" t="s">
        <v>1175</v>
      </c>
    </row>
    <row r="1687" spans="1:21" x14ac:dyDescent="0.2">
      <c r="A1687">
        <f t="shared" si="53"/>
        <v>1686</v>
      </c>
      <c r="B1687" s="10">
        <v>43892</v>
      </c>
      <c r="C1687" s="10">
        <v>44437</v>
      </c>
      <c r="D1687" t="s">
        <v>249</v>
      </c>
      <c r="E1687" t="s">
        <v>259</v>
      </c>
      <c r="F1687" t="s">
        <v>1173</v>
      </c>
      <c r="G1687" t="s">
        <v>80</v>
      </c>
      <c r="H1687" t="s">
        <v>12</v>
      </c>
      <c r="I1687" t="s">
        <v>1180</v>
      </c>
      <c r="J1687" t="s">
        <v>1208</v>
      </c>
      <c r="K1687">
        <v>5</v>
      </c>
      <c r="L1687">
        <v>3</v>
      </c>
      <c r="M1687">
        <v>2</v>
      </c>
      <c r="N1687">
        <v>0</v>
      </c>
      <c r="O1687">
        <v>0</v>
      </c>
      <c r="P1687" t="s">
        <v>1173</v>
      </c>
      <c r="Q1687" t="s">
        <v>1173</v>
      </c>
      <c r="R1687" t="s">
        <v>1173</v>
      </c>
      <c r="S1687" t="str">
        <f t="shared" si="52"/>
        <v>En el municipio de MANATI se tiene un total de Sin clasificar 5</v>
      </c>
      <c r="T1687" s="9" t="s">
        <v>1174</v>
      </c>
      <c r="U1687" t="s">
        <v>1175</v>
      </c>
    </row>
    <row r="1688" spans="1:21" x14ac:dyDescent="0.2">
      <c r="A1688">
        <f t="shared" si="53"/>
        <v>1687</v>
      </c>
      <c r="B1688" s="10">
        <v>43892</v>
      </c>
      <c r="C1688" s="10">
        <v>44437</v>
      </c>
      <c r="D1688" t="s">
        <v>249</v>
      </c>
      <c r="E1688" t="s">
        <v>260</v>
      </c>
      <c r="F1688" t="s">
        <v>1173</v>
      </c>
      <c r="G1688" t="s">
        <v>80</v>
      </c>
      <c r="H1688" t="s">
        <v>12</v>
      </c>
      <c r="I1688" t="s">
        <v>1179</v>
      </c>
      <c r="J1688" t="s">
        <v>1208</v>
      </c>
      <c r="K1688">
        <v>2</v>
      </c>
      <c r="L1688">
        <v>2</v>
      </c>
      <c r="M1688">
        <v>0</v>
      </c>
      <c r="N1688">
        <v>0</v>
      </c>
      <c r="O1688">
        <v>0</v>
      </c>
      <c r="P1688" t="s">
        <v>1173</v>
      </c>
      <c r="Q1688" t="s">
        <v>1173</v>
      </c>
      <c r="R1688" t="s">
        <v>1173</v>
      </c>
      <c r="S1688" t="str">
        <f t="shared" si="52"/>
        <v>En el municipio de PALMAR DE VARELA se tiene un total de Activo 2</v>
      </c>
      <c r="T1688" s="9" t="s">
        <v>1174</v>
      </c>
      <c r="U1688" t="s">
        <v>1175</v>
      </c>
    </row>
    <row r="1689" spans="1:21" x14ac:dyDescent="0.2">
      <c r="A1689">
        <f t="shared" si="53"/>
        <v>1688</v>
      </c>
      <c r="B1689" s="10">
        <v>43892</v>
      </c>
      <c r="C1689" s="10">
        <v>44437</v>
      </c>
      <c r="D1689" t="s">
        <v>249</v>
      </c>
      <c r="E1689" t="s">
        <v>260</v>
      </c>
      <c r="F1689" t="s">
        <v>1173</v>
      </c>
      <c r="G1689" t="s">
        <v>80</v>
      </c>
      <c r="H1689" t="s">
        <v>12</v>
      </c>
      <c r="I1689" t="s">
        <v>1177</v>
      </c>
      <c r="J1689" t="s">
        <v>1208</v>
      </c>
      <c r="K1689">
        <v>74</v>
      </c>
      <c r="L1689">
        <v>29</v>
      </c>
      <c r="M1689">
        <v>45</v>
      </c>
      <c r="N1689">
        <v>0</v>
      </c>
      <c r="O1689">
        <v>0</v>
      </c>
      <c r="P1689" t="s">
        <v>1173</v>
      </c>
      <c r="Q1689" t="s">
        <v>1173</v>
      </c>
      <c r="R1689" t="s">
        <v>1173</v>
      </c>
      <c r="S1689" t="str">
        <f t="shared" si="52"/>
        <v>En el municipio de PALMAR DE VARELA se tiene un total de Fallecido 74</v>
      </c>
      <c r="T1689" s="9" t="s">
        <v>1174</v>
      </c>
      <c r="U1689" t="s">
        <v>1175</v>
      </c>
    </row>
    <row r="1690" spans="1:21" x14ac:dyDescent="0.2">
      <c r="A1690">
        <f t="shared" si="53"/>
        <v>1689</v>
      </c>
      <c r="B1690" s="10">
        <v>43892</v>
      </c>
      <c r="C1690" s="10">
        <v>44437</v>
      </c>
      <c r="D1690" t="s">
        <v>249</v>
      </c>
      <c r="E1690" t="s">
        <v>260</v>
      </c>
      <c r="F1690" t="s">
        <v>1173</v>
      </c>
      <c r="G1690" t="s">
        <v>80</v>
      </c>
      <c r="H1690" t="s">
        <v>12</v>
      </c>
      <c r="I1690" t="s">
        <v>1178</v>
      </c>
      <c r="J1690" t="s">
        <v>1208</v>
      </c>
      <c r="K1690">
        <v>2533</v>
      </c>
      <c r="L1690">
        <v>1166</v>
      </c>
      <c r="M1690">
        <v>981</v>
      </c>
      <c r="N1690">
        <v>198</v>
      </c>
      <c r="O1690">
        <v>188</v>
      </c>
      <c r="P1690" t="s">
        <v>1173</v>
      </c>
      <c r="Q1690" t="s">
        <v>1173</v>
      </c>
      <c r="R1690" t="s">
        <v>1173</v>
      </c>
      <c r="S1690" t="str">
        <f t="shared" si="52"/>
        <v>En el municipio de PALMAR DE VARELA se tiene un total de Recuperado 2533</v>
      </c>
      <c r="T1690" s="9" t="s">
        <v>1174</v>
      </c>
      <c r="U1690" t="s">
        <v>1175</v>
      </c>
    </row>
    <row r="1691" spans="1:21" x14ac:dyDescent="0.2">
      <c r="A1691">
        <f t="shared" si="53"/>
        <v>1690</v>
      </c>
      <c r="B1691" s="10">
        <v>43892</v>
      </c>
      <c r="C1691" s="10">
        <v>44437</v>
      </c>
      <c r="D1691" t="s">
        <v>249</v>
      </c>
      <c r="E1691" t="s">
        <v>260</v>
      </c>
      <c r="F1691" t="s">
        <v>1173</v>
      </c>
      <c r="G1691" t="s">
        <v>80</v>
      </c>
      <c r="H1691" t="s">
        <v>12</v>
      </c>
      <c r="I1691" t="s">
        <v>1180</v>
      </c>
      <c r="J1691" t="s">
        <v>1208</v>
      </c>
      <c r="K1691">
        <v>6</v>
      </c>
      <c r="L1691">
        <v>2</v>
      </c>
      <c r="M1691">
        <v>4</v>
      </c>
      <c r="N1691">
        <v>0</v>
      </c>
      <c r="O1691">
        <v>0</v>
      </c>
      <c r="P1691" t="s">
        <v>1173</v>
      </c>
      <c r="Q1691" t="s">
        <v>1173</v>
      </c>
      <c r="R1691" t="s">
        <v>1173</v>
      </c>
      <c r="S1691" t="str">
        <f t="shared" si="52"/>
        <v>En el municipio de PALMAR DE VARELA se tiene un total de Sin clasificar 6</v>
      </c>
      <c r="T1691" s="9" t="s">
        <v>1174</v>
      </c>
      <c r="U1691" t="s">
        <v>1175</v>
      </c>
    </row>
    <row r="1692" spans="1:21" x14ac:dyDescent="0.2">
      <c r="A1692">
        <f t="shared" si="53"/>
        <v>1691</v>
      </c>
      <c r="B1692" s="10">
        <v>43892</v>
      </c>
      <c r="C1692" s="10">
        <v>44437</v>
      </c>
      <c r="D1692" t="s">
        <v>249</v>
      </c>
      <c r="E1692" t="s">
        <v>261</v>
      </c>
      <c r="F1692" t="s">
        <v>1173</v>
      </c>
      <c r="G1692" t="s">
        <v>80</v>
      </c>
      <c r="H1692" t="s">
        <v>12</v>
      </c>
      <c r="I1692" t="s">
        <v>1177</v>
      </c>
      <c r="J1692" t="s">
        <v>1208</v>
      </c>
      <c r="K1692">
        <v>7</v>
      </c>
      <c r="L1692">
        <v>3</v>
      </c>
      <c r="M1692">
        <v>4</v>
      </c>
      <c r="N1692">
        <v>0</v>
      </c>
      <c r="O1692">
        <v>0</v>
      </c>
      <c r="P1692" t="s">
        <v>1173</v>
      </c>
      <c r="Q1692" t="s">
        <v>1173</v>
      </c>
      <c r="R1692" t="s">
        <v>1173</v>
      </c>
      <c r="S1692" t="str">
        <f t="shared" si="52"/>
        <v>En el municipio de PIOJO se tiene un total de Fallecido 7</v>
      </c>
      <c r="T1692" s="9" t="s">
        <v>1174</v>
      </c>
      <c r="U1692" t="s">
        <v>1175</v>
      </c>
    </row>
    <row r="1693" spans="1:21" x14ac:dyDescent="0.2">
      <c r="A1693">
        <f t="shared" si="53"/>
        <v>1692</v>
      </c>
      <c r="B1693" s="10">
        <v>43892</v>
      </c>
      <c r="C1693" s="10">
        <v>44437</v>
      </c>
      <c r="D1693" t="s">
        <v>249</v>
      </c>
      <c r="E1693" t="s">
        <v>261</v>
      </c>
      <c r="F1693" t="s">
        <v>1173</v>
      </c>
      <c r="G1693" t="s">
        <v>80</v>
      </c>
      <c r="H1693" t="s">
        <v>12</v>
      </c>
      <c r="I1693" t="s">
        <v>1178</v>
      </c>
      <c r="J1693" t="s">
        <v>1208</v>
      </c>
      <c r="K1693">
        <v>260</v>
      </c>
      <c r="L1693">
        <v>96</v>
      </c>
      <c r="M1693">
        <v>124</v>
      </c>
      <c r="N1693">
        <v>27</v>
      </c>
      <c r="O1693">
        <v>13</v>
      </c>
      <c r="P1693" t="s">
        <v>1173</v>
      </c>
      <c r="Q1693" t="s">
        <v>1173</v>
      </c>
      <c r="R1693" t="s">
        <v>1173</v>
      </c>
      <c r="S1693" t="str">
        <f t="shared" si="52"/>
        <v>En el municipio de PIOJO se tiene un total de Recuperado 260</v>
      </c>
      <c r="T1693" s="9" t="s">
        <v>1174</v>
      </c>
      <c r="U1693" t="s">
        <v>1175</v>
      </c>
    </row>
    <row r="1694" spans="1:21" x14ac:dyDescent="0.2">
      <c r="A1694">
        <f t="shared" si="53"/>
        <v>1693</v>
      </c>
      <c r="B1694" s="10">
        <v>43892</v>
      </c>
      <c r="C1694" s="10">
        <v>44437</v>
      </c>
      <c r="D1694" t="s">
        <v>249</v>
      </c>
      <c r="E1694" t="s">
        <v>261</v>
      </c>
      <c r="F1694" t="s">
        <v>1173</v>
      </c>
      <c r="G1694" t="s">
        <v>80</v>
      </c>
      <c r="H1694" t="s">
        <v>12</v>
      </c>
      <c r="I1694" t="s">
        <v>1180</v>
      </c>
      <c r="J1694" t="s">
        <v>1208</v>
      </c>
      <c r="K1694">
        <v>1</v>
      </c>
      <c r="L1694">
        <v>0</v>
      </c>
      <c r="M1694">
        <v>1</v>
      </c>
      <c r="N1694">
        <v>0</v>
      </c>
      <c r="O1694">
        <v>0</v>
      </c>
      <c r="P1694" t="s">
        <v>1173</v>
      </c>
      <c r="Q1694" t="s">
        <v>1173</v>
      </c>
      <c r="R1694" t="s">
        <v>1173</v>
      </c>
      <c r="S1694" t="str">
        <f t="shared" si="52"/>
        <v>En el municipio de PIOJO se tiene un total de Sin clasificar 1</v>
      </c>
      <c r="T1694" s="9" t="s">
        <v>1174</v>
      </c>
      <c r="U1694" t="s">
        <v>1175</v>
      </c>
    </row>
    <row r="1695" spans="1:21" x14ac:dyDescent="0.2">
      <c r="A1695">
        <f t="shared" si="53"/>
        <v>1694</v>
      </c>
      <c r="B1695" s="10">
        <v>43892</v>
      </c>
      <c r="C1695" s="10">
        <v>44437</v>
      </c>
      <c r="D1695" t="s">
        <v>249</v>
      </c>
      <c r="E1695" t="s">
        <v>262</v>
      </c>
      <c r="F1695" t="s">
        <v>1173</v>
      </c>
      <c r="G1695" t="s">
        <v>80</v>
      </c>
      <c r="H1695" t="s">
        <v>12</v>
      </c>
      <c r="I1695" t="s">
        <v>1179</v>
      </c>
      <c r="J1695" t="s">
        <v>1208</v>
      </c>
      <c r="K1695">
        <v>7</v>
      </c>
      <c r="L1695">
        <v>5</v>
      </c>
      <c r="M1695">
        <v>2</v>
      </c>
      <c r="N1695">
        <v>0</v>
      </c>
      <c r="O1695">
        <v>0</v>
      </c>
      <c r="P1695" t="s">
        <v>1173</v>
      </c>
      <c r="Q1695" t="s">
        <v>1173</v>
      </c>
      <c r="R1695" t="s">
        <v>1173</v>
      </c>
      <c r="S1695" t="str">
        <f t="shared" si="52"/>
        <v>En el municipio de POLO NUEVO se tiene un total de Activo 7</v>
      </c>
      <c r="T1695" s="9" t="s">
        <v>1174</v>
      </c>
      <c r="U1695" t="s">
        <v>1175</v>
      </c>
    </row>
    <row r="1696" spans="1:21" x14ac:dyDescent="0.2">
      <c r="A1696">
        <f t="shared" si="53"/>
        <v>1695</v>
      </c>
      <c r="B1696" s="10">
        <v>43892</v>
      </c>
      <c r="C1696" s="10">
        <v>44437</v>
      </c>
      <c r="D1696" t="s">
        <v>249</v>
      </c>
      <c r="E1696" t="s">
        <v>262</v>
      </c>
      <c r="F1696" t="s">
        <v>1173</v>
      </c>
      <c r="G1696" t="s">
        <v>80</v>
      </c>
      <c r="H1696" t="s">
        <v>12</v>
      </c>
      <c r="I1696" t="s">
        <v>1177</v>
      </c>
      <c r="J1696" t="s">
        <v>1208</v>
      </c>
      <c r="K1696">
        <v>45</v>
      </c>
      <c r="L1696">
        <v>18</v>
      </c>
      <c r="M1696">
        <v>27</v>
      </c>
      <c r="N1696">
        <v>0</v>
      </c>
      <c r="O1696">
        <v>0</v>
      </c>
      <c r="P1696" t="s">
        <v>1173</v>
      </c>
      <c r="Q1696" t="s">
        <v>1173</v>
      </c>
      <c r="R1696" t="s">
        <v>1173</v>
      </c>
      <c r="S1696" t="str">
        <f t="shared" si="52"/>
        <v>En el municipio de POLO NUEVO se tiene un total de Fallecido 45</v>
      </c>
      <c r="T1696" s="9" t="s">
        <v>1174</v>
      </c>
      <c r="U1696" t="s">
        <v>1175</v>
      </c>
    </row>
    <row r="1697" spans="1:21" x14ac:dyDescent="0.2">
      <c r="A1697">
        <f t="shared" si="53"/>
        <v>1696</v>
      </c>
      <c r="B1697" s="10">
        <v>43892</v>
      </c>
      <c r="C1697" s="10">
        <v>44437</v>
      </c>
      <c r="D1697" t="s">
        <v>249</v>
      </c>
      <c r="E1697" t="s">
        <v>262</v>
      </c>
      <c r="F1697" t="s">
        <v>1173</v>
      </c>
      <c r="G1697" t="s">
        <v>80</v>
      </c>
      <c r="H1697" t="s">
        <v>12</v>
      </c>
      <c r="I1697" t="s">
        <v>1178</v>
      </c>
      <c r="J1697" t="s">
        <v>1208</v>
      </c>
      <c r="K1697">
        <v>1761</v>
      </c>
      <c r="L1697">
        <v>811</v>
      </c>
      <c r="M1697">
        <v>667</v>
      </c>
      <c r="N1697">
        <v>154</v>
      </c>
      <c r="O1697">
        <v>129</v>
      </c>
      <c r="P1697" t="s">
        <v>1173</v>
      </c>
      <c r="Q1697" t="s">
        <v>1173</v>
      </c>
      <c r="R1697" t="s">
        <v>1173</v>
      </c>
      <c r="S1697" t="str">
        <f t="shared" si="52"/>
        <v>En el municipio de POLO NUEVO se tiene un total de Recuperado 1761</v>
      </c>
      <c r="T1697" s="9" t="s">
        <v>1174</v>
      </c>
      <c r="U1697" t="s">
        <v>1175</v>
      </c>
    </row>
    <row r="1698" spans="1:21" x14ac:dyDescent="0.2">
      <c r="A1698">
        <f t="shared" si="53"/>
        <v>1697</v>
      </c>
      <c r="B1698" s="10">
        <v>43892</v>
      </c>
      <c r="C1698" s="10">
        <v>44437</v>
      </c>
      <c r="D1698" t="s">
        <v>249</v>
      </c>
      <c r="E1698" t="s">
        <v>262</v>
      </c>
      <c r="F1698" t="s">
        <v>1173</v>
      </c>
      <c r="G1698" t="s">
        <v>80</v>
      </c>
      <c r="H1698" t="s">
        <v>12</v>
      </c>
      <c r="I1698" t="s">
        <v>1180</v>
      </c>
      <c r="J1698" t="s">
        <v>1208</v>
      </c>
      <c r="K1698">
        <v>7</v>
      </c>
      <c r="L1698">
        <v>2</v>
      </c>
      <c r="M1698">
        <v>5</v>
      </c>
      <c r="N1698">
        <v>0</v>
      </c>
      <c r="O1698">
        <v>0</v>
      </c>
      <c r="P1698" t="s">
        <v>1173</v>
      </c>
      <c r="Q1698" t="s">
        <v>1173</v>
      </c>
      <c r="R1698" t="s">
        <v>1173</v>
      </c>
      <c r="S1698" t="str">
        <f t="shared" si="52"/>
        <v>En el municipio de POLO NUEVO se tiene un total de Sin clasificar 7</v>
      </c>
      <c r="T1698" s="9" t="s">
        <v>1174</v>
      </c>
      <c r="U1698" t="s">
        <v>1175</v>
      </c>
    </row>
    <row r="1699" spans="1:21" x14ac:dyDescent="0.2">
      <c r="A1699">
        <f t="shared" si="53"/>
        <v>1698</v>
      </c>
      <c r="B1699" s="10">
        <v>43892</v>
      </c>
      <c r="C1699" s="10">
        <v>44437</v>
      </c>
      <c r="D1699" t="s">
        <v>249</v>
      </c>
      <c r="E1699" t="s">
        <v>263</v>
      </c>
      <c r="F1699" t="s">
        <v>1173</v>
      </c>
      <c r="G1699" t="s">
        <v>80</v>
      </c>
      <c r="H1699" t="s">
        <v>12</v>
      </c>
      <c r="I1699" t="s">
        <v>1177</v>
      </c>
      <c r="J1699" t="s">
        <v>1208</v>
      </c>
      <c r="K1699">
        <v>38</v>
      </c>
      <c r="L1699">
        <v>12</v>
      </c>
      <c r="M1699">
        <v>25</v>
      </c>
      <c r="N1699">
        <v>1</v>
      </c>
      <c r="O1699">
        <v>0</v>
      </c>
      <c r="P1699" t="s">
        <v>1173</v>
      </c>
      <c r="Q1699" t="s">
        <v>1173</v>
      </c>
      <c r="R1699" t="s">
        <v>1173</v>
      </c>
      <c r="S1699" t="str">
        <f t="shared" si="52"/>
        <v>En el municipio de PONEDERA se tiene un total de Fallecido 38</v>
      </c>
      <c r="T1699" s="9" t="s">
        <v>1174</v>
      </c>
      <c r="U1699" t="s">
        <v>1175</v>
      </c>
    </row>
    <row r="1700" spans="1:21" x14ac:dyDescent="0.2">
      <c r="A1700">
        <f t="shared" si="53"/>
        <v>1699</v>
      </c>
      <c r="B1700" s="10">
        <v>43892</v>
      </c>
      <c r="C1700" s="10">
        <v>44437</v>
      </c>
      <c r="D1700" t="s">
        <v>249</v>
      </c>
      <c r="E1700" t="s">
        <v>263</v>
      </c>
      <c r="F1700" t="s">
        <v>1173</v>
      </c>
      <c r="G1700" t="s">
        <v>80</v>
      </c>
      <c r="H1700" t="s">
        <v>12</v>
      </c>
      <c r="I1700" t="s">
        <v>1178</v>
      </c>
      <c r="J1700" t="s">
        <v>1208</v>
      </c>
      <c r="K1700">
        <v>1088</v>
      </c>
      <c r="L1700">
        <v>528</v>
      </c>
      <c r="M1700">
        <v>398</v>
      </c>
      <c r="N1700">
        <v>81</v>
      </c>
      <c r="O1700">
        <v>81</v>
      </c>
      <c r="P1700" t="s">
        <v>1173</v>
      </c>
      <c r="Q1700" t="s">
        <v>1173</v>
      </c>
      <c r="R1700" t="s">
        <v>1173</v>
      </c>
      <c r="S1700" t="str">
        <f t="shared" si="52"/>
        <v>En el municipio de PONEDERA se tiene un total de Recuperado 1088</v>
      </c>
      <c r="T1700" s="9" t="s">
        <v>1174</v>
      </c>
      <c r="U1700" t="s">
        <v>1175</v>
      </c>
    </row>
    <row r="1701" spans="1:21" x14ac:dyDescent="0.2">
      <c r="A1701">
        <f t="shared" si="53"/>
        <v>1700</v>
      </c>
      <c r="B1701" s="10">
        <v>43892</v>
      </c>
      <c r="C1701" s="10">
        <v>44437</v>
      </c>
      <c r="D1701" t="s">
        <v>249</v>
      </c>
      <c r="E1701" t="s">
        <v>263</v>
      </c>
      <c r="F1701" t="s">
        <v>1173</v>
      </c>
      <c r="G1701" t="s">
        <v>80</v>
      </c>
      <c r="H1701" t="s">
        <v>12</v>
      </c>
      <c r="I1701" t="s">
        <v>1180</v>
      </c>
      <c r="J1701" t="s">
        <v>1208</v>
      </c>
      <c r="K1701">
        <v>6</v>
      </c>
      <c r="L1701">
        <v>2</v>
      </c>
      <c r="M1701">
        <v>3</v>
      </c>
      <c r="N1701">
        <v>1</v>
      </c>
      <c r="O1701">
        <v>0</v>
      </c>
      <c r="P1701" t="s">
        <v>1173</v>
      </c>
      <c r="Q1701" t="s">
        <v>1173</v>
      </c>
      <c r="R1701" t="s">
        <v>1173</v>
      </c>
      <c r="S1701" t="str">
        <f t="shared" si="52"/>
        <v>En el municipio de PONEDERA se tiene un total de Sin clasificar 6</v>
      </c>
      <c r="T1701" s="9" t="s">
        <v>1174</v>
      </c>
      <c r="U1701" t="s">
        <v>1175</v>
      </c>
    </row>
    <row r="1702" spans="1:21" x14ac:dyDescent="0.2">
      <c r="A1702">
        <f t="shared" si="53"/>
        <v>1701</v>
      </c>
      <c r="B1702" s="10">
        <v>43892</v>
      </c>
      <c r="C1702" s="10">
        <v>44437</v>
      </c>
      <c r="D1702" t="s">
        <v>249</v>
      </c>
      <c r="E1702" t="s">
        <v>264</v>
      </c>
      <c r="F1702" t="s">
        <v>1173</v>
      </c>
      <c r="G1702" t="s">
        <v>80</v>
      </c>
      <c r="H1702" t="s">
        <v>12</v>
      </c>
      <c r="I1702" t="s">
        <v>1179</v>
      </c>
      <c r="J1702" t="s">
        <v>1208</v>
      </c>
      <c r="K1702">
        <v>8</v>
      </c>
      <c r="L1702">
        <v>6</v>
      </c>
      <c r="M1702">
        <v>0</v>
      </c>
      <c r="N1702">
        <v>0</v>
      </c>
      <c r="O1702">
        <v>2</v>
      </c>
      <c r="P1702" t="s">
        <v>1173</v>
      </c>
      <c r="Q1702" t="s">
        <v>1173</v>
      </c>
      <c r="R1702" t="s">
        <v>1173</v>
      </c>
      <c r="S1702" t="str">
        <f t="shared" si="52"/>
        <v>En el municipio de PUERTO COLOMBIA se tiene un total de Activo 8</v>
      </c>
      <c r="T1702" s="9" t="s">
        <v>1174</v>
      </c>
      <c r="U1702" t="s">
        <v>1175</v>
      </c>
    </row>
    <row r="1703" spans="1:21" x14ac:dyDescent="0.2">
      <c r="A1703">
        <f t="shared" si="53"/>
        <v>1702</v>
      </c>
      <c r="B1703" s="10">
        <v>43892</v>
      </c>
      <c r="C1703" s="10">
        <v>44437</v>
      </c>
      <c r="D1703" t="s">
        <v>249</v>
      </c>
      <c r="E1703" t="s">
        <v>264</v>
      </c>
      <c r="F1703" t="s">
        <v>1173</v>
      </c>
      <c r="G1703" t="s">
        <v>80</v>
      </c>
      <c r="H1703" t="s">
        <v>12</v>
      </c>
      <c r="I1703" t="s">
        <v>1177</v>
      </c>
      <c r="J1703" t="s">
        <v>1208</v>
      </c>
      <c r="K1703">
        <v>211</v>
      </c>
      <c r="L1703">
        <v>86</v>
      </c>
      <c r="M1703">
        <v>124</v>
      </c>
      <c r="N1703">
        <v>0</v>
      </c>
      <c r="O1703">
        <v>1</v>
      </c>
      <c r="P1703" t="s">
        <v>1173</v>
      </c>
      <c r="Q1703" t="s">
        <v>1173</v>
      </c>
      <c r="R1703" t="s">
        <v>1173</v>
      </c>
      <c r="S1703" t="str">
        <f t="shared" si="52"/>
        <v>En el municipio de PUERTO COLOMBIA se tiene un total de Fallecido 211</v>
      </c>
      <c r="T1703" s="9" t="s">
        <v>1174</v>
      </c>
      <c r="U1703" t="s">
        <v>1175</v>
      </c>
    </row>
    <row r="1704" spans="1:21" x14ac:dyDescent="0.2">
      <c r="A1704">
        <f t="shared" si="53"/>
        <v>1703</v>
      </c>
      <c r="B1704" s="10">
        <v>43892</v>
      </c>
      <c r="C1704" s="10">
        <v>44437</v>
      </c>
      <c r="D1704" t="s">
        <v>249</v>
      </c>
      <c r="E1704" t="s">
        <v>264</v>
      </c>
      <c r="F1704" t="s">
        <v>1173</v>
      </c>
      <c r="G1704" t="s">
        <v>80</v>
      </c>
      <c r="H1704" t="s">
        <v>12</v>
      </c>
      <c r="I1704" t="s">
        <v>1178</v>
      </c>
      <c r="J1704" t="s">
        <v>1208</v>
      </c>
      <c r="K1704">
        <v>5923</v>
      </c>
      <c r="L1704">
        <v>2694</v>
      </c>
      <c r="M1704">
        <v>2533</v>
      </c>
      <c r="N1704">
        <v>360</v>
      </c>
      <c r="O1704">
        <v>336</v>
      </c>
      <c r="P1704" t="s">
        <v>1173</v>
      </c>
      <c r="Q1704" t="s">
        <v>1173</v>
      </c>
      <c r="R1704" t="s">
        <v>1173</v>
      </c>
      <c r="S1704" t="str">
        <f t="shared" si="52"/>
        <v>En el municipio de PUERTO COLOMBIA se tiene un total de Recuperado 5923</v>
      </c>
      <c r="T1704" s="9" t="s">
        <v>1174</v>
      </c>
      <c r="U1704" t="s">
        <v>1175</v>
      </c>
    </row>
    <row r="1705" spans="1:21" x14ac:dyDescent="0.2">
      <c r="A1705">
        <f t="shared" si="53"/>
        <v>1704</v>
      </c>
      <c r="B1705" s="10">
        <v>43892</v>
      </c>
      <c r="C1705" s="10">
        <v>44437</v>
      </c>
      <c r="D1705" t="s">
        <v>249</v>
      </c>
      <c r="E1705" t="s">
        <v>264</v>
      </c>
      <c r="F1705" t="s">
        <v>1173</v>
      </c>
      <c r="G1705" t="s">
        <v>80</v>
      </c>
      <c r="H1705" t="s">
        <v>12</v>
      </c>
      <c r="I1705" t="s">
        <v>1180</v>
      </c>
      <c r="J1705" t="s">
        <v>1208</v>
      </c>
      <c r="K1705">
        <v>21</v>
      </c>
      <c r="L1705">
        <v>6</v>
      </c>
      <c r="M1705">
        <v>15</v>
      </c>
      <c r="N1705">
        <v>0</v>
      </c>
      <c r="O1705">
        <v>0</v>
      </c>
      <c r="P1705" t="s">
        <v>1173</v>
      </c>
      <c r="Q1705" t="s">
        <v>1173</v>
      </c>
      <c r="R1705" t="s">
        <v>1173</v>
      </c>
      <c r="S1705" t="str">
        <f t="shared" si="52"/>
        <v>En el municipio de PUERTO COLOMBIA se tiene un total de Sin clasificar 21</v>
      </c>
      <c r="T1705" s="9" t="s">
        <v>1174</v>
      </c>
      <c r="U1705" t="s">
        <v>1175</v>
      </c>
    </row>
    <row r="1706" spans="1:21" x14ac:dyDescent="0.2">
      <c r="A1706">
        <f t="shared" si="53"/>
        <v>1705</v>
      </c>
      <c r="B1706" s="10">
        <v>43892</v>
      </c>
      <c r="C1706" s="10">
        <v>44437</v>
      </c>
      <c r="D1706" t="s">
        <v>249</v>
      </c>
      <c r="E1706" t="s">
        <v>265</v>
      </c>
      <c r="F1706" t="s">
        <v>1173</v>
      </c>
      <c r="G1706" t="s">
        <v>80</v>
      </c>
      <c r="H1706" t="s">
        <v>12</v>
      </c>
      <c r="I1706" t="s">
        <v>1179</v>
      </c>
      <c r="J1706" t="s">
        <v>1208</v>
      </c>
      <c r="K1706">
        <v>7</v>
      </c>
      <c r="L1706">
        <v>4</v>
      </c>
      <c r="M1706">
        <v>3</v>
      </c>
      <c r="N1706">
        <v>0</v>
      </c>
      <c r="O1706">
        <v>0</v>
      </c>
      <c r="P1706" t="s">
        <v>1173</v>
      </c>
      <c r="Q1706" t="s">
        <v>1173</v>
      </c>
      <c r="R1706" t="s">
        <v>1173</v>
      </c>
      <c r="S1706" t="str">
        <f t="shared" si="52"/>
        <v>En el municipio de REPELON se tiene un total de Activo 7</v>
      </c>
      <c r="T1706" s="9" t="s">
        <v>1174</v>
      </c>
      <c r="U1706" t="s">
        <v>1175</v>
      </c>
    </row>
    <row r="1707" spans="1:21" x14ac:dyDescent="0.2">
      <c r="A1707">
        <f t="shared" si="53"/>
        <v>1706</v>
      </c>
      <c r="B1707" s="10">
        <v>43892</v>
      </c>
      <c r="C1707" s="10">
        <v>44437</v>
      </c>
      <c r="D1707" t="s">
        <v>249</v>
      </c>
      <c r="E1707" t="s">
        <v>265</v>
      </c>
      <c r="F1707" t="s">
        <v>1173</v>
      </c>
      <c r="G1707" t="s">
        <v>80</v>
      </c>
      <c r="H1707" t="s">
        <v>12</v>
      </c>
      <c r="I1707" t="s">
        <v>1177</v>
      </c>
      <c r="J1707" t="s">
        <v>1208</v>
      </c>
      <c r="K1707">
        <v>25</v>
      </c>
      <c r="L1707">
        <v>10</v>
      </c>
      <c r="M1707">
        <v>15</v>
      </c>
      <c r="N1707">
        <v>0</v>
      </c>
      <c r="O1707">
        <v>0</v>
      </c>
      <c r="P1707" t="s">
        <v>1173</v>
      </c>
      <c r="Q1707" t="s">
        <v>1173</v>
      </c>
      <c r="R1707" t="s">
        <v>1173</v>
      </c>
      <c r="S1707" t="str">
        <f t="shared" si="52"/>
        <v>En el municipio de REPELON se tiene un total de Fallecido 25</v>
      </c>
      <c r="T1707" s="9" t="s">
        <v>1174</v>
      </c>
      <c r="U1707" t="s">
        <v>1175</v>
      </c>
    </row>
    <row r="1708" spans="1:21" x14ac:dyDescent="0.2">
      <c r="A1708">
        <f t="shared" si="53"/>
        <v>1707</v>
      </c>
      <c r="B1708" s="10">
        <v>43892</v>
      </c>
      <c r="C1708" s="10">
        <v>44437</v>
      </c>
      <c r="D1708" t="s">
        <v>249</v>
      </c>
      <c r="E1708" t="s">
        <v>265</v>
      </c>
      <c r="F1708" t="s">
        <v>1173</v>
      </c>
      <c r="G1708" t="s">
        <v>80</v>
      </c>
      <c r="H1708" t="s">
        <v>12</v>
      </c>
      <c r="I1708" t="s">
        <v>1178</v>
      </c>
      <c r="J1708" t="s">
        <v>1208</v>
      </c>
      <c r="K1708">
        <v>838</v>
      </c>
      <c r="L1708">
        <v>417</v>
      </c>
      <c r="M1708">
        <v>315</v>
      </c>
      <c r="N1708">
        <v>56</v>
      </c>
      <c r="O1708">
        <v>50</v>
      </c>
      <c r="P1708" t="s">
        <v>1173</v>
      </c>
      <c r="Q1708" t="s">
        <v>1173</v>
      </c>
      <c r="R1708" t="s">
        <v>1173</v>
      </c>
      <c r="S1708" t="str">
        <f t="shared" si="52"/>
        <v>En el municipio de REPELON se tiene un total de Recuperado 838</v>
      </c>
      <c r="T1708" s="9" t="s">
        <v>1174</v>
      </c>
      <c r="U1708" t="s">
        <v>1175</v>
      </c>
    </row>
    <row r="1709" spans="1:21" x14ac:dyDescent="0.2">
      <c r="A1709">
        <f t="shared" si="53"/>
        <v>1708</v>
      </c>
      <c r="B1709" s="10">
        <v>43892</v>
      </c>
      <c r="C1709" s="10">
        <v>44437</v>
      </c>
      <c r="D1709" t="s">
        <v>249</v>
      </c>
      <c r="E1709" t="s">
        <v>265</v>
      </c>
      <c r="F1709" t="s">
        <v>1173</v>
      </c>
      <c r="G1709" t="s">
        <v>80</v>
      </c>
      <c r="H1709" t="s">
        <v>12</v>
      </c>
      <c r="I1709" t="s">
        <v>1180</v>
      </c>
      <c r="J1709" t="s">
        <v>1208</v>
      </c>
      <c r="K1709">
        <v>8</v>
      </c>
      <c r="L1709">
        <v>5</v>
      </c>
      <c r="M1709">
        <v>3</v>
      </c>
      <c r="N1709">
        <v>0</v>
      </c>
      <c r="O1709">
        <v>0</v>
      </c>
      <c r="P1709" t="s">
        <v>1173</v>
      </c>
      <c r="Q1709" t="s">
        <v>1173</v>
      </c>
      <c r="R1709" t="s">
        <v>1173</v>
      </c>
      <c r="S1709" t="str">
        <f t="shared" si="52"/>
        <v>En el municipio de REPELON se tiene un total de Sin clasificar 8</v>
      </c>
      <c r="T1709" s="9" t="s">
        <v>1174</v>
      </c>
      <c r="U1709" t="s">
        <v>1175</v>
      </c>
    </row>
    <row r="1710" spans="1:21" x14ac:dyDescent="0.2">
      <c r="A1710">
        <f t="shared" si="53"/>
        <v>1709</v>
      </c>
      <c r="B1710" s="10">
        <v>43892</v>
      </c>
      <c r="C1710" s="10">
        <v>44437</v>
      </c>
      <c r="D1710" t="s">
        <v>249</v>
      </c>
      <c r="E1710" t="s">
        <v>266</v>
      </c>
      <c r="F1710" t="s">
        <v>1173</v>
      </c>
      <c r="G1710" t="s">
        <v>80</v>
      </c>
      <c r="H1710" t="s">
        <v>12</v>
      </c>
      <c r="I1710" t="s">
        <v>1179</v>
      </c>
      <c r="J1710" t="s">
        <v>1208</v>
      </c>
      <c r="K1710">
        <v>8</v>
      </c>
      <c r="L1710">
        <v>5</v>
      </c>
      <c r="M1710">
        <v>2</v>
      </c>
      <c r="N1710">
        <v>1</v>
      </c>
      <c r="O1710">
        <v>0</v>
      </c>
      <c r="P1710" t="s">
        <v>1173</v>
      </c>
      <c r="Q1710" t="s">
        <v>1173</v>
      </c>
      <c r="R1710" t="s">
        <v>1173</v>
      </c>
      <c r="S1710" t="str">
        <f t="shared" si="52"/>
        <v>En el municipio de SABANAGRANDE se tiene un total de Activo 8</v>
      </c>
      <c r="T1710" s="9" t="s">
        <v>1174</v>
      </c>
      <c r="U1710" t="s">
        <v>1175</v>
      </c>
    </row>
    <row r="1711" spans="1:21" x14ac:dyDescent="0.2">
      <c r="A1711">
        <f t="shared" si="53"/>
        <v>1710</v>
      </c>
      <c r="B1711" s="10">
        <v>43892</v>
      </c>
      <c r="C1711" s="10">
        <v>44437</v>
      </c>
      <c r="D1711" t="s">
        <v>249</v>
      </c>
      <c r="E1711" t="s">
        <v>266</v>
      </c>
      <c r="F1711" t="s">
        <v>1173</v>
      </c>
      <c r="G1711" t="s">
        <v>80</v>
      </c>
      <c r="H1711" t="s">
        <v>12</v>
      </c>
      <c r="I1711" t="s">
        <v>1177</v>
      </c>
      <c r="J1711" t="s">
        <v>1208</v>
      </c>
      <c r="K1711">
        <v>70</v>
      </c>
      <c r="L1711">
        <v>36</v>
      </c>
      <c r="M1711">
        <v>34</v>
      </c>
      <c r="N1711">
        <v>0</v>
      </c>
      <c r="O1711">
        <v>0</v>
      </c>
      <c r="P1711" t="s">
        <v>1173</v>
      </c>
      <c r="Q1711" t="s">
        <v>1173</v>
      </c>
      <c r="R1711" t="s">
        <v>1173</v>
      </c>
      <c r="S1711" t="str">
        <f t="shared" si="52"/>
        <v>En el municipio de SABANAGRANDE se tiene un total de Fallecido 70</v>
      </c>
      <c r="T1711" s="9" t="s">
        <v>1174</v>
      </c>
      <c r="U1711" t="s">
        <v>1175</v>
      </c>
    </row>
    <row r="1712" spans="1:21" x14ac:dyDescent="0.2">
      <c r="A1712">
        <f t="shared" si="53"/>
        <v>1711</v>
      </c>
      <c r="B1712" s="10">
        <v>43892</v>
      </c>
      <c r="C1712" s="10">
        <v>44437</v>
      </c>
      <c r="D1712" t="s">
        <v>249</v>
      </c>
      <c r="E1712" t="s">
        <v>266</v>
      </c>
      <c r="F1712" t="s">
        <v>1173</v>
      </c>
      <c r="G1712" t="s">
        <v>80</v>
      </c>
      <c r="H1712" t="s">
        <v>12</v>
      </c>
      <c r="I1712" t="s">
        <v>1178</v>
      </c>
      <c r="J1712" t="s">
        <v>1208</v>
      </c>
      <c r="K1712">
        <v>2560</v>
      </c>
      <c r="L1712">
        <v>1175</v>
      </c>
      <c r="M1712">
        <v>1047</v>
      </c>
      <c r="N1712">
        <v>186</v>
      </c>
      <c r="O1712">
        <v>152</v>
      </c>
      <c r="P1712" t="s">
        <v>1173</v>
      </c>
      <c r="Q1712" t="s">
        <v>1173</v>
      </c>
      <c r="R1712" t="s">
        <v>1173</v>
      </c>
      <c r="S1712" t="str">
        <f t="shared" si="52"/>
        <v>En el municipio de SABANAGRANDE se tiene un total de Recuperado 2560</v>
      </c>
      <c r="T1712" s="9" t="s">
        <v>1174</v>
      </c>
      <c r="U1712" t="s">
        <v>1175</v>
      </c>
    </row>
    <row r="1713" spans="1:21" x14ac:dyDescent="0.2">
      <c r="A1713">
        <f t="shared" si="53"/>
        <v>1712</v>
      </c>
      <c r="B1713" s="10">
        <v>43892</v>
      </c>
      <c r="C1713" s="10">
        <v>44437</v>
      </c>
      <c r="D1713" t="s">
        <v>249</v>
      </c>
      <c r="E1713" t="s">
        <v>266</v>
      </c>
      <c r="F1713" t="s">
        <v>1173</v>
      </c>
      <c r="G1713" t="s">
        <v>80</v>
      </c>
      <c r="H1713" t="s">
        <v>12</v>
      </c>
      <c r="I1713" t="s">
        <v>1180</v>
      </c>
      <c r="J1713" t="s">
        <v>1208</v>
      </c>
      <c r="K1713">
        <v>12</v>
      </c>
      <c r="L1713">
        <v>4</v>
      </c>
      <c r="M1713">
        <v>8</v>
      </c>
      <c r="N1713">
        <v>0</v>
      </c>
      <c r="O1713">
        <v>0</v>
      </c>
      <c r="P1713" t="s">
        <v>1173</v>
      </c>
      <c r="Q1713" t="s">
        <v>1173</v>
      </c>
      <c r="R1713" t="s">
        <v>1173</v>
      </c>
      <c r="S1713" t="str">
        <f t="shared" si="52"/>
        <v>En el municipio de SABANAGRANDE se tiene un total de Sin clasificar 12</v>
      </c>
      <c r="T1713" s="9" t="s">
        <v>1174</v>
      </c>
      <c r="U1713" t="s">
        <v>1175</v>
      </c>
    </row>
    <row r="1714" spans="1:21" x14ac:dyDescent="0.2">
      <c r="A1714">
        <f t="shared" si="53"/>
        <v>1713</v>
      </c>
      <c r="B1714" s="10">
        <v>43892</v>
      </c>
      <c r="C1714" s="10">
        <v>44437</v>
      </c>
      <c r="D1714" t="s">
        <v>249</v>
      </c>
      <c r="E1714" t="s">
        <v>199</v>
      </c>
      <c r="F1714" t="s">
        <v>1173</v>
      </c>
      <c r="G1714" t="s">
        <v>80</v>
      </c>
      <c r="H1714" t="s">
        <v>12</v>
      </c>
      <c r="I1714" t="s">
        <v>1179</v>
      </c>
      <c r="J1714" t="s">
        <v>1208</v>
      </c>
      <c r="K1714">
        <v>28</v>
      </c>
      <c r="L1714">
        <v>9</v>
      </c>
      <c r="M1714">
        <v>8</v>
      </c>
      <c r="N1714">
        <v>7</v>
      </c>
      <c r="O1714">
        <v>4</v>
      </c>
      <c r="P1714" t="s">
        <v>1173</v>
      </c>
      <c r="Q1714" t="s">
        <v>1173</v>
      </c>
      <c r="R1714" t="s">
        <v>1173</v>
      </c>
      <c r="S1714" t="str">
        <f t="shared" si="52"/>
        <v>En el municipio de SABANALARGA se tiene un total de Activo 28</v>
      </c>
      <c r="T1714" s="9" t="s">
        <v>1174</v>
      </c>
      <c r="U1714" t="s">
        <v>1175</v>
      </c>
    </row>
    <row r="1715" spans="1:21" x14ac:dyDescent="0.2">
      <c r="A1715">
        <f t="shared" si="53"/>
        <v>1714</v>
      </c>
      <c r="B1715" s="10">
        <v>43892</v>
      </c>
      <c r="C1715" s="10">
        <v>44437</v>
      </c>
      <c r="D1715" t="s">
        <v>249</v>
      </c>
      <c r="E1715" t="s">
        <v>199</v>
      </c>
      <c r="F1715" t="s">
        <v>1173</v>
      </c>
      <c r="G1715" t="s">
        <v>80</v>
      </c>
      <c r="H1715" t="s">
        <v>12</v>
      </c>
      <c r="I1715" t="s">
        <v>1177</v>
      </c>
      <c r="J1715" t="s">
        <v>1208</v>
      </c>
      <c r="K1715">
        <v>225</v>
      </c>
      <c r="L1715">
        <v>90</v>
      </c>
      <c r="M1715">
        <v>133</v>
      </c>
      <c r="N1715">
        <v>0</v>
      </c>
      <c r="O1715">
        <v>2</v>
      </c>
      <c r="P1715" t="s">
        <v>1173</v>
      </c>
      <c r="Q1715" t="s">
        <v>1173</v>
      </c>
      <c r="R1715" t="s">
        <v>1173</v>
      </c>
      <c r="S1715" t="str">
        <f t="shared" si="52"/>
        <v>En el municipio de SABANALARGA se tiene un total de Fallecido 225</v>
      </c>
      <c r="T1715" s="9" t="s">
        <v>1174</v>
      </c>
      <c r="U1715" t="s">
        <v>1175</v>
      </c>
    </row>
    <row r="1716" spans="1:21" x14ac:dyDescent="0.2">
      <c r="A1716">
        <f t="shared" si="53"/>
        <v>1715</v>
      </c>
      <c r="B1716" s="10">
        <v>43892</v>
      </c>
      <c r="C1716" s="10">
        <v>44437</v>
      </c>
      <c r="D1716" t="s">
        <v>249</v>
      </c>
      <c r="E1716" t="s">
        <v>199</v>
      </c>
      <c r="F1716" t="s">
        <v>1173</v>
      </c>
      <c r="G1716" t="s">
        <v>80</v>
      </c>
      <c r="H1716" t="s">
        <v>12</v>
      </c>
      <c r="I1716" t="s">
        <v>1178</v>
      </c>
      <c r="J1716" t="s">
        <v>1208</v>
      </c>
      <c r="K1716">
        <v>9194</v>
      </c>
      <c r="L1716">
        <v>4273</v>
      </c>
      <c r="M1716">
        <v>3629</v>
      </c>
      <c r="N1716">
        <v>639</v>
      </c>
      <c r="O1716">
        <v>653</v>
      </c>
      <c r="P1716" t="s">
        <v>1173</v>
      </c>
      <c r="Q1716" t="s">
        <v>1173</v>
      </c>
      <c r="R1716" t="s">
        <v>1173</v>
      </c>
      <c r="S1716" t="str">
        <f t="shared" si="52"/>
        <v>En el municipio de SABANALARGA se tiene un total de Recuperado 9194</v>
      </c>
      <c r="T1716" s="9" t="s">
        <v>1174</v>
      </c>
      <c r="U1716" t="s">
        <v>1175</v>
      </c>
    </row>
    <row r="1717" spans="1:21" x14ac:dyDescent="0.2">
      <c r="A1717">
        <f t="shared" si="53"/>
        <v>1716</v>
      </c>
      <c r="B1717" s="10">
        <v>43892</v>
      </c>
      <c r="C1717" s="10">
        <v>44437</v>
      </c>
      <c r="D1717" t="s">
        <v>249</v>
      </c>
      <c r="E1717" t="s">
        <v>199</v>
      </c>
      <c r="F1717" t="s">
        <v>1173</v>
      </c>
      <c r="G1717" t="s">
        <v>80</v>
      </c>
      <c r="H1717" t="s">
        <v>12</v>
      </c>
      <c r="I1717" t="s">
        <v>1180</v>
      </c>
      <c r="J1717" t="s">
        <v>1208</v>
      </c>
      <c r="K1717">
        <v>54</v>
      </c>
      <c r="L1717">
        <v>31</v>
      </c>
      <c r="M1717">
        <v>22</v>
      </c>
      <c r="N1717">
        <v>0</v>
      </c>
      <c r="O1717">
        <v>1</v>
      </c>
      <c r="P1717" t="s">
        <v>1173</v>
      </c>
      <c r="Q1717" t="s">
        <v>1173</v>
      </c>
      <c r="R1717" t="s">
        <v>1173</v>
      </c>
      <c r="S1717" t="str">
        <f t="shared" si="52"/>
        <v>En el municipio de SABANALARGA se tiene un total de Sin clasificar 54</v>
      </c>
      <c r="T1717" s="9" t="s">
        <v>1174</v>
      </c>
      <c r="U1717" t="s">
        <v>1175</v>
      </c>
    </row>
    <row r="1718" spans="1:21" x14ac:dyDescent="0.2">
      <c r="A1718">
        <f t="shared" si="53"/>
        <v>1717</v>
      </c>
      <c r="B1718" s="10">
        <v>43892</v>
      </c>
      <c r="C1718" s="10">
        <v>44437</v>
      </c>
      <c r="D1718" t="s">
        <v>249</v>
      </c>
      <c r="E1718" t="s">
        <v>267</v>
      </c>
      <c r="F1718" t="s">
        <v>1173</v>
      </c>
      <c r="G1718" t="s">
        <v>80</v>
      </c>
      <c r="H1718" t="s">
        <v>12</v>
      </c>
      <c r="I1718" t="s">
        <v>1177</v>
      </c>
      <c r="J1718" t="s">
        <v>1208</v>
      </c>
      <c r="K1718">
        <v>9</v>
      </c>
      <c r="L1718">
        <v>4</v>
      </c>
      <c r="M1718">
        <v>5</v>
      </c>
      <c r="N1718">
        <v>0</v>
      </c>
      <c r="O1718">
        <v>0</v>
      </c>
      <c r="P1718" t="s">
        <v>1173</v>
      </c>
      <c r="Q1718" t="s">
        <v>1173</v>
      </c>
      <c r="R1718" t="s">
        <v>1173</v>
      </c>
      <c r="S1718" t="str">
        <f t="shared" si="52"/>
        <v>En el municipio de SANTA LUCIA se tiene un total de Fallecido 9</v>
      </c>
      <c r="T1718" s="9" t="s">
        <v>1174</v>
      </c>
      <c r="U1718" t="s">
        <v>1175</v>
      </c>
    </row>
    <row r="1719" spans="1:21" x14ac:dyDescent="0.2">
      <c r="A1719">
        <f t="shared" si="53"/>
        <v>1718</v>
      </c>
      <c r="B1719" s="10">
        <v>43892</v>
      </c>
      <c r="C1719" s="10">
        <v>44437</v>
      </c>
      <c r="D1719" t="s">
        <v>249</v>
      </c>
      <c r="E1719" t="s">
        <v>267</v>
      </c>
      <c r="F1719" t="s">
        <v>1173</v>
      </c>
      <c r="G1719" t="s">
        <v>80</v>
      </c>
      <c r="H1719" t="s">
        <v>12</v>
      </c>
      <c r="I1719" t="s">
        <v>1178</v>
      </c>
      <c r="J1719" t="s">
        <v>1208</v>
      </c>
      <c r="K1719">
        <v>491</v>
      </c>
      <c r="L1719">
        <v>218</v>
      </c>
      <c r="M1719">
        <v>180</v>
      </c>
      <c r="N1719">
        <v>51</v>
      </c>
      <c r="O1719">
        <v>42</v>
      </c>
      <c r="P1719" t="s">
        <v>1173</v>
      </c>
      <c r="Q1719" t="s">
        <v>1173</v>
      </c>
      <c r="R1719" t="s">
        <v>1173</v>
      </c>
      <c r="S1719" t="str">
        <f t="shared" si="52"/>
        <v>En el municipio de SANTA LUCIA se tiene un total de Recuperado 491</v>
      </c>
      <c r="T1719" s="9" t="s">
        <v>1174</v>
      </c>
      <c r="U1719" t="s">
        <v>1175</v>
      </c>
    </row>
    <row r="1720" spans="1:21" x14ac:dyDescent="0.2">
      <c r="A1720">
        <f t="shared" si="53"/>
        <v>1719</v>
      </c>
      <c r="B1720" s="10">
        <v>43892</v>
      </c>
      <c r="C1720" s="10">
        <v>44437</v>
      </c>
      <c r="D1720" t="s">
        <v>249</v>
      </c>
      <c r="E1720" t="s">
        <v>267</v>
      </c>
      <c r="F1720" t="s">
        <v>1173</v>
      </c>
      <c r="G1720" t="s">
        <v>80</v>
      </c>
      <c r="H1720" t="s">
        <v>12</v>
      </c>
      <c r="I1720" t="s">
        <v>1180</v>
      </c>
      <c r="J1720" t="s">
        <v>1208</v>
      </c>
      <c r="K1720">
        <v>2</v>
      </c>
      <c r="L1720">
        <v>2</v>
      </c>
      <c r="M1720">
        <v>0</v>
      </c>
      <c r="N1720">
        <v>0</v>
      </c>
      <c r="O1720">
        <v>0</v>
      </c>
      <c r="P1720" t="s">
        <v>1173</v>
      </c>
      <c r="Q1720" t="s">
        <v>1173</v>
      </c>
      <c r="R1720" t="s">
        <v>1173</v>
      </c>
      <c r="S1720" t="str">
        <f t="shared" si="52"/>
        <v>En el municipio de SANTA LUCIA se tiene un total de Sin clasificar 2</v>
      </c>
      <c r="T1720" s="9" t="s">
        <v>1174</v>
      </c>
      <c r="U1720" t="s">
        <v>1175</v>
      </c>
    </row>
    <row r="1721" spans="1:21" x14ac:dyDescent="0.2">
      <c r="A1721">
        <f t="shared" si="53"/>
        <v>1720</v>
      </c>
      <c r="B1721" s="10">
        <v>43892</v>
      </c>
      <c r="C1721" s="10">
        <v>44437</v>
      </c>
      <c r="D1721" t="s">
        <v>249</v>
      </c>
      <c r="E1721" t="s">
        <v>268</v>
      </c>
      <c r="F1721" t="s">
        <v>1173</v>
      </c>
      <c r="G1721" t="s">
        <v>80</v>
      </c>
      <c r="H1721" t="s">
        <v>12</v>
      </c>
      <c r="I1721" t="s">
        <v>1179</v>
      </c>
      <c r="J1721" t="s">
        <v>1208</v>
      </c>
      <c r="K1721">
        <v>4</v>
      </c>
      <c r="L1721">
        <v>1</v>
      </c>
      <c r="M1721">
        <v>1</v>
      </c>
      <c r="N1721">
        <v>0</v>
      </c>
      <c r="O1721">
        <v>2</v>
      </c>
      <c r="P1721" t="s">
        <v>1173</v>
      </c>
      <c r="Q1721" t="s">
        <v>1173</v>
      </c>
      <c r="R1721" t="s">
        <v>1173</v>
      </c>
      <c r="S1721" t="str">
        <f t="shared" si="52"/>
        <v>En el municipio de SANTO TOMAS se tiene un total de Activo 4</v>
      </c>
      <c r="T1721" s="9" t="s">
        <v>1174</v>
      </c>
      <c r="U1721" t="s">
        <v>1175</v>
      </c>
    </row>
    <row r="1722" spans="1:21" x14ac:dyDescent="0.2">
      <c r="A1722">
        <f t="shared" si="53"/>
        <v>1721</v>
      </c>
      <c r="B1722" s="10">
        <v>43892</v>
      </c>
      <c r="C1722" s="10">
        <v>44437</v>
      </c>
      <c r="D1722" t="s">
        <v>249</v>
      </c>
      <c r="E1722" t="s">
        <v>268</v>
      </c>
      <c r="F1722" t="s">
        <v>1173</v>
      </c>
      <c r="G1722" t="s">
        <v>80</v>
      </c>
      <c r="H1722" t="s">
        <v>12</v>
      </c>
      <c r="I1722" t="s">
        <v>1177</v>
      </c>
      <c r="J1722" t="s">
        <v>1208</v>
      </c>
      <c r="K1722">
        <v>99</v>
      </c>
      <c r="L1722">
        <v>36</v>
      </c>
      <c r="M1722">
        <v>63</v>
      </c>
      <c r="N1722">
        <v>0</v>
      </c>
      <c r="O1722">
        <v>0</v>
      </c>
      <c r="P1722" t="s">
        <v>1173</v>
      </c>
      <c r="Q1722" t="s">
        <v>1173</v>
      </c>
      <c r="R1722" t="s">
        <v>1173</v>
      </c>
      <c r="S1722" t="str">
        <f t="shared" si="52"/>
        <v>En el municipio de SANTO TOMAS se tiene un total de Fallecido 99</v>
      </c>
      <c r="T1722" s="9" t="s">
        <v>1174</v>
      </c>
      <c r="U1722" t="s">
        <v>1175</v>
      </c>
    </row>
    <row r="1723" spans="1:21" x14ac:dyDescent="0.2">
      <c r="A1723">
        <f t="shared" si="53"/>
        <v>1722</v>
      </c>
      <c r="B1723" s="10">
        <v>43892</v>
      </c>
      <c r="C1723" s="10">
        <v>44437</v>
      </c>
      <c r="D1723" t="s">
        <v>249</v>
      </c>
      <c r="E1723" t="s">
        <v>268</v>
      </c>
      <c r="F1723" t="s">
        <v>1173</v>
      </c>
      <c r="G1723" t="s">
        <v>80</v>
      </c>
      <c r="H1723" t="s">
        <v>12</v>
      </c>
      <c r="I1723" t="s">
        <v>1178</v>
      </c>
      <c r="J1723" t="s">
        <v>1208</v>
      </c>
      <c r="K1723">
        <v>3184</v>
      </c>
      <c r="L1723">
        <v>1463</v>
      </c>
      <c r="M1723">
        <v>1251</v>
      </c>
      <c r="N1723">
        <v>235</v>
      </c>
      <c r="O1723">
        <v>235</v>
      </c>
      <c r="P1723" t="s">
        <v>1173</v>
      </c>
      <c r="Q1723" t="s">
        <v>1173</v>
      </c>
      <c r="R1723" t="s">
        <v>1173</v>
      </c>
      <c r="S1723" t="str">
        <f t="shared" si="52"/>
        <v>En el municipio de SANTO TOMAS se tiene un total de Recuperado 3184</v>
      </c>
      <c r="T1723" s="9" t="s">
        <v>1174</v>
      </c>
      <c r="U1723" t="s">
        <v>1175</v>
      </c>
    </row>
    <row r="1724" spans="1:21" x14ac:dyDescent="0.2">
      <c r="A1724">
        <f t="shared" si="53"/>
        <v>1723</v>
      </c>
      <c r="B1724" s="10">
        <v>43892</v>
      </c>
      <c r="C1724" s="10">
        <v>44437</v>
      </c>
      <c r="D1724" t="s">
        <v>249</v>
      </c>
      <c r="E1724" t="s">
        <v>268</v>
      </c>
      <c r="F1724" t="s">
        <v>1173</v>
      </c>
      <c r="G1724" t="s">
        <v>80</v>
      </c>
      <c r="H1724" t="s">
        <v>12</v>
      </c>
      <c r="I1724" t="s">
        <v>1180</v>
      </c>
      <c r="J1724" t="s">
        <v>1208</v>
      </c>
      <c r="K1724">
        <v>8</v>
      </c>
      <c r="L1724">
        <v>6</v>
      </c>
      <c r="M1724">
        <v>2</v>
      </c>
      <c r="N1724">
        <v>0</v>
      </c>
      <c r="O1724">
        <v>0</v>
      </c>
      <c r="P1724" t="s">
        <v>1173</v>
      </c>
      <c r="Q1724" t="s">
        <v>1173</v>
      </c>
      <c r="R1724" t="s">
        <v>1173</v>
      </c>
      <c r="S1724" t="str">
        <f t="shared" si="52"/>
        <v>En el municipio de SANTO TOMAS se tiene un total de Sin clasificar 8</v>
      </c>
      <c r="T1724" s="9" t="s">
        <v>1174</v>
      </c>
      <c r="U1724" t="s">
        <v>1175</v>
      </c>
    </row>
    <row r="1725" spans="1:21" x14ac:dyDescent="0.2">
      <c r="A1725">
        <f t="shared" si="53"/>
        <v>1724</v>
      </c>
      <c r="B1725" s="10">
        <v>43892</v>
      </c>
      <c r="C1725" s="10">
        <v>44437</v>
      </c>
      <c r="D1725" t="s">
        <v>249</v>
      </c>
      <c r="E1725" t="s">
        <v>269</v>
      </c>
      <c r="F1725" t="s">
        <v>1173</v>
      </c>
      <c r="G1725" t="s">
        <v>80</v>
      </c>
      <c r="H1725" t="s">
        <v>12</v>
      </c>
      <c r="I1725" t="s">
        <v>1179</v>
      </c>
      <c r="J1725" t="s">
        <v>1208</v>
      </c>
      <c r="K1725">
        <v>106</v>
      </c>
      <c r="L1725">
        <v>41</v>
      </c>
      <c r="M1725">
        <v>39</v>
      </c>
      <c r="N1725">
        <v>12</v>
      </c>
      <c r="O1725">
        <v>14</v>
      </c>
      <c r="P1725" t="s">
        <v>1173</v>
      </c>
      <c r="Q1725" t="s">
        <v>1173</v>
      </c>
      <c r="R1725" t="s">
        <v>1173</v>
      </c>
      <c r="S1725" t="str">
        <f t="shared" si="52"/>
        <v>En el municipio de SOLEDAD se tiene un total de Activo 106</v>
      </c>
      <c r="T1725" s="9" t="s">
        <v>1174</v>
      </c>
      <c r="U1725" t="s">
        <v>1175</v>
      </c>
    </row>
    <row r="1726" spans="1:21" x14ac:dyDescent="0.2">
      <c r="A1726">
        <f t="shared" si="53"/>
        <v>1725</v>
      </c>
      <c r="B1726" s="10">
        <v>43892</v>
      </c>
      <c r="C1726" s="10">
        <v>44437</v>
      </c>
      <c r="D1726" t="s">
        <v>249</v>
      </c>
      <c r="E1726" t="s">
        <v>269</v>
      </c>
      <c r="F1726" t="s">
        <v>1173</v>
      </c>
      <c r="G1726" t="s">
        <v>80</v>
      </c>
      <c r="H1726" t="s">
        <v>12</v>
      </c>
      <c r="I1726" t="s">
        <v>1177</v>
      </c>
      <c r="J1726" t="s">
        <v>1208</v>
      </c>
      <c r="K1726">
        <v>2103</v>
      </c>
      <c r="L1726">
        <v>886</v>
      </c>
      <c r="M1726">
        <v>1210</v>
      </c>
      <c r="N1726">
        <v>2</v>
      </c>
      <c r="O1726">
        <v>5</v>
      </c>
      <c r="P1726" t="s">
        <v>1173</v>
      </c>
      <c r="Q1726" t="s">
        <v>1173</v>
      </c>
      <c r="R1726" t="s">
        <v>1173</v>
      </c>
      <c r="S1726" t="str">
        <f t="shared" si="52"/>
        <v>En el municipio de SOLEDAD se tiene un total de Fallecido 2103</v>
      </c>
      <c r="T1726" s="9" t="s">
        <v>1174</v>
      </c>
      <c r="U1726" t="s">
        <v>1175</v>
      </c>
    </row>
    <row r="1727" spans="1:21" x14ac:dyDescent="0.2">
      <c r="A1727">
        <f t="shared" si="53"/>
        <v>1726</v>
      </c>
      <c r="B1727" s="10">
        <v>43892</v>
      </c>
      <c r="C1727" s="10">
        <v>44437</v>
      </c>
      <c r="D1727" t="s">
        <v>249</v>
      </c>
      <c r="E1727" t="s">
        <v>269</v>
      </c>
      <c r="F1727" t="s">
        <v>1173</v>
      </c>
      <c r="G1727" t="s">
        <v>80</v>
      </c>
      <c r="H1727" t="s">
        <v>12</v>
      </c>
      <c r="I1727" t="s">
        <v>1178</v>
      </c>
      <c r="J1727" t="s">
        <v>1208</v>
      </c>
      <c r="K1727">
        <v>53350</v>
      </c>
      <c r="L1727">
        <v>24716</v>
      </c>
      <c r="M1727">
        <v>22773</v>
      </c>
      <c r="N1727">
        <v>2894</v>
      </c>
      <c r="O1727">
        <v>2967</v>
      </c>
      <c r="P1727" t="s">
        <v>1173</v>
      </c>
      <c r="Q1727" t="s">
        <v>1173</v>
      </c>
      <c r="R1727" t="s">
        <v>1173</v>
      </c>
      <c r="S1727" t="str">
        <f t="shared" si="52"/>
        <v>En el municipio de SOLEDAD se tiene un total de Recuperado 53350</v>
      </c>
      <c r="T1727" s="9" t="s">
        <v>1174</v>
      </c>
      <c r="U1727" t="s">
        <v>1175</v>
      </c>
    </row>
    <row r="1728" spans="1:21" x14ac:dyDescent="0.2">
      <c r="A1728">
        <f t="shared" si="53"/>
        <v>1727</v>
      </c>
      <c r="B1728" s="10">
        <v>43892</v>
      </c>
      <c r="C1728" s="10">
        <v>44437</v>
      </c>
      <c r="D1728" t="s">
        <v>249</v>
      </c>
      <c r="E1728" t="s">
        <v>269</v>
      </c>
      <c r="F1728" t="s">
        <v>1173</v>
      </c>
      <c r="G1728" t="s">
        <v>80</v>
      </c>
      <c r="H1728" t="s">
        <v>12</v>
      </c>
      <c r="I1728" t="s">
        <v>1180</v>
      </c>
      <c r="J1728" t="s">
        <v>1208</v>
      </c>
      <c r="K1728">
        <v>221</v>
      </c>
      <c r="L1728">
        <v>108</v>
      </c>
      <c r="M1728">
        <v>109</v>
      </c>
      <c r="N1728">
        <v>2</v>
      </c>
      <c r="O1728">
        <v>2</v>
      </c>
      <c r="P1728" t="s">
        <v>1173</v>
      </c>
      <c r="Q1728" t="s">
        <v>1173</v>
      </c>
      <c r="R1728" t="s">
        <v>1173</v>
      </c>
      <c r="S1728" t="str">
        <f t="shared" si="52"/>
        <v>En el municipio de SOLEDAD se tiene un total de Sin clasificar 221</v>
      </c>
      <c r="T1728" s="9" t="s">
        <v>1174</v>
      </c>
      <c r="U1728" t="s">
        <v>1175</v>
      </c>
    </row>
    <row r="1729" spans="1:21" x14ac:dyDescent="0.2">
      <c r="A1729">
        <f t="shared" si="53"/>
        <v>1728</v>
      </c>
      <c r="B1729" s="10">
        <v>43892</v>
      </c>
      <c r="C1729" s="10">
        <v>44437</v>
      </c>
      <c r="D1729" t="s">
        <v>249</v>
      </c>
      <c r="E1729" t="s">
        <v>270</v>
      </c>
      <c r="F1729" t="s">
        <v>1173</v>
      </c>
      <c r="G1729" t="s">
        <v>80</v>
      </c>
      <c r="H1729" t="s">
        <v>12</v>
      </c>
      <c r="I1729" t="s">
        <v>1179</v>
      </c>
      <c r="J1729" t="s">
        <v>1208</v>
      </c>
      <c r="K1729">
        <v>1</v>
      </c>
      <c r="L1729">
        <v>1</v>
      </c>
      <c r="M1729">
        <v>0</v>
      </c>
      <c r="N1729">
        <v>0</v>
      </c>
      <c r="O1729">
        <v>0</v>
      </c>
      <c r="P1729" t="s">
        <v>1173</v>
      </c>
      <c r="Q1729" t="s">
        <v>1173</v>
      </c>
      <c r="R1729" t="s">
        <v>1173</v>
      </c>
      <c r="S1729" t="str">
        <f t="shared" si="52"/>
        <v>En el municipio de SUAN se tiene un total de Activo 1</v>
      </c>
      <c r="T1729" s="9" t="s">
        <v>1174</v>
      </c>
      <c r="U1729" t="s">
        <v>1175</v>
      </c>
    </row>
    <row r="1730" spans="1:21" x14ac:dyDescent="0.2">
      <c r="A1730">
        <f t="shared" si="53"/>
        <v>1729</v>
      </c>
      <c r="B1730" s="10">
        <v>43892</v>
      </c>
      <c r="C1730" s="10">
        <v>44437</v>
      </c>
      <c r="D1730" t="s">
        <v>249</v>
      </c>
      <c r="E1730" t="s">
        <v>270</v>
      </c>
      <c r="F1730" t="s">
        <v>1173</v>
      </c>
      <c r="G1730" t="s">
        <v>80</v>
      </c>
      <c r="H1730" t="s">
        <v>12</v>
      </c>
      <c r="I1730" t="s">
        <v>1177</v>
      </c>
      <c r="J1730" t="s">
        <v>1208</v>
      </c>
      <c r="K1730">
        <v>32</v>
      </c>
      <c r="L1730">
        <v>17</v>
      </c>
      <c r="M1730">
        <v>15</v>
      </c>
      <c r="N1730">
        <v>0</v>
      </c>
      <c r="O1730">
        <v>0</v>
      </c>
      <c r="P1730" t="s">
        <v>1173</v>
      </c>
      <c r="Q1730" t="s">
        <v>1173</v>
      </c>
      <c r="R1730" t="s">
        <v>1173</v>
      </c>
      <c r="S1730" t="str">
        <f t="shared" si="52"/>
        <v>En el municipio de SUAN se tiene un total de Fallecido 32</v>
      </c>
      <c r="T1730" s="9" t="s">
        <v>1174</v>
      </c>
      <c r="U1730" t="s">
        <v>1175</v>
      </c>
    </row>
    <row r="1731" spans="1:21" x14ac:dyDescent="0.2">
      <c r="A1731">
        <f t="shared" si="53"/>
        <v>1730</v>
      </c>
      <c r="B1731" s="10">
        <v>43892</v>
      </c>
      <c r="C1731" s="10">
        <v>44437</v>
      </c>
      <c r="D1731" t="s">
        <v>249</v>
      </c>
      <c r="E1731" t="s">
        <v>270</v>
      </c>
      <c r="F1731" t="s">
        <v>1173</v>
      </c>
      <c r="G1731" t="s">
        <v>80</v>
      </c>
      <c r="H1731" t="s">
        <v>12</v>
      </c>
      <c r="I1731" t="s">
        <v>1178</v>
      </c>
      <c r="J1731" t="s">
        <v>1208</v>
      </c>
      <c r="K1731">
        <v>625</v>
      </c>
      <c r="L1731">
        <v>288</v>
      </c>
      <c r="M1731">
        <v>255</v>
      </c>
      <c r="N1731">
        <v>46</v>
      </c>
      <c r="O1731">
        <v>36</v>
      </c>
      <c r="P1731" t="s">
        <v>1173</v>
      </c>
      <c r="Q1731" t="s">
        <v>1173</v>
      </c>
      <c r="R1731" t="s">
        <v>1173</v>
      </c>
      <c r="S1731" t="str">
        <f t="shared" ref="S1731:S1794" si="54">"En el municipio de "&amp;E1731&amp;" se tiene un total de "&amp;I1731&amp;" "&amp;K1731</f>
        <v>En el municipio de SUAN se tiene un total de Recuperado 625</v>
      </c>
      <c r="T1731" s="9" t="s">
        <v>1174</v>
      </c>
      <c r="U1731" t="s">
        <v>1175</v>
      </c>
    </row>
    <row r="1732" spans="1:21" x14ac:dyDescent="0.2">
      <c r="A1732">
        <f t="shared" ref="A1732:A1795" si="55">A1731+1</f>
        <v>1731</v>
      </c>
      <c r="B1732" s="10">
        <v>43892</v>
      </c>
      <c r="C1732" s="10">
        <v>44437</v>
      </c>
      <c r="D1732" t="s">
        <v>249</v>
      </c>
      <c r="E1732" t="s">
        <v>271</v>
      </c>
      <c r="F1732" t="s">
        <v>1173</v>
      </c>
      <c r="G1732" t="s">
        <v>80</v>
      </c>
      <c r="H1732" t="s">
        <v>12</v>
      </c>
      <c r="I1732" t="s">
        <v>1179</v>
      </c>
      <c r="J1732" t="s">
        <v>1208</v>
      </c>
      <c r="K1732">
        <v>2</v>
      </c>
      <c r="L1732">
        <v>1</v>
      </c>
      <c r="M1732">
        <v>1</v>
      </c>
      <c r="N1732">
        <v>0</v>
      </c>
      <c r="O1732">
        <v>0</v>
      </c>
      <c r="P1732" t="s">
        <v>1173</v>
      </c>
      <c r="Q1732" t="s">
        <v>1173</v>
      </c>
      <c r="R1732" t="s">
        <v>1173</v>
      </c>
      <c r="S1732" t="str">
        <f t="shared" si="54"/>
        <v>En el municipio de TUBARA se tiene un total de Activo 2</v>
      </c>
      <c r="T1732" s="9" t="s">
        <v>1174</v>
      </c>
      <c r="U1732" t="s">
        <v>1175</v>
      </c>
    </row>
    <row r="1733" spans="1:21" x14ac:dyDescent="0.2">
      <c r="A1733">
        <f t="shared" si="55"/>
        <v>1732</v>
      </c>
      <c r="B1733" s="10">
        <v>43892</v>
      </c>
      <c r="C1733" s="10">
        <v>44437</v>
      </c>
      <c r="D1733" t="s">
        <v>249</v>
      </c>
      <c r="E1733" t="s">
        <v>271</v>
      </c>
      <c r="F1733" t="s">
        <v>1173</v>
      </c>
      <c r="G1733" t="s">
        <v>80</v>
      </c>
      <c r="H1733" t="s">
        <v>12</v>
      </c>
      <c r="I1733" t="s">
        <v>1177</v>
      </c>
      <c r="J1733" t="s">
        <v>1208</v>
      </c>
      <c r="K1733">
        <v>61</v>
      </c>
      <c r="L1733">
        <v>25</v>
      </c>
      <c r="M1733">
        <v>35</v>
      </c>
      <c r="N1733">
        <v>1</v>
      </c>
      <c r="O1733">
        <v>0</v>
      </c>
      <c r="P1733" t="s">
        <v>1173</v>
      </c>
      <c r="Q1733" t="s">
        <v>1173</v>
      </c>
      <c r="R1733" t="s">
        <v>1173</v>
      </c>
      <c r="S1733" t="str">
        <f t="shared" si="54"/>
        <v>En el municipio de TUBARA se tiene un total de Fallecido 61</v>
      </c>
      <c r="T1733" s="9" t="s">
        <v>1174</v>
      </c>
      <c r="U1733" t="s">
        <v>1175</v>
      </c>
    </row>
    <row r="1734" spans="1:21" x14ac:dyDescent="0.2">
      <c r="A1734">
        <f t="shared" si="55"/>
        <v>1733</v>
      </c>
      <c r="B1734" s="10">
        <v>43892</v>
      </c>
      <c r="C1734" s="10">
        <v>44437</v>
      </c>
      <c r="D1734" t="s">
        <v>249</v>
      </c>
      <c r="E1734" t="s">
        <v>271</v>
      </c>
      <c r="F1734" t="s">
        <v>1173</v>
      </c>
      <c r="G1734" t="s">
        <v>80</v>
      </c>
      <c r="H1734" t="s">
        <v>12</v>
      </c>
      <c r="I1734" t="s">
        <v>1178</v>
      </c>
      <c r="J1734" t="s">
        <v>1208</v>
      </c>
      <c r="K1734">
        <v>1152</v>
      </c>
      <c r="L1734">
        <v>493</v>
      </c>
      <c r="M1734">
        <v>473</v>
      </c>
      <c r="N1734">
        <v>83</v>
      </c>
      <c r="O1734">
        <v>103</v>
      </c>
      <c r="P1734" t="s">
        <v>1173</v>
      </c>
      <c r="Q1734" t="s">
        <v>1173</v>
      </c>
      <c r="R1734" t="s">
        <v>1173</v>
      </c>
      <c r="S1734" t="str">
        <f t="shared" si="54"/>
        <v>En el municipio de TUBARA se tiene un total de Recuperado 1152</v>
      </c>
      <c r="T1734" s="9" t="s">
        <v>1174</v>
      </c>
      <c r="U1734" t="s">
        <v>1175</v>
      </c>
    </row>
    <row r="1735" spans="1:21" x14ac:dyDescent="0.2">
      <c r="A1735">
        <f t="shared" si="55"/>
        <v>1734</v>
      </c>
      <c r="B1735" s="10">
        <v>43892</v>
      </c>
      <c r="C1735" s="10">
        <v>44437</v>
      </c>
      <c r="D1735" t="s">
        <v>249</v>
      </c>
      <c r="E1735" t="s">
        <v>271</v>
      </c>
      <c r="F1735" t="s">
        <v>1173</v>
      </c>
      <c r="G1735" t="s">
        <v>80</v>
      </c>
      <c r="H1735" t="s">
        <v>12</v>
      </c>
      <c r="I1735" t="s">
        <v>1180</v>
      </c>
      <c r="J1735" t="s">
        <v>1208</v>
      </c>
      <c r="K1735">
        <v>5</v>
      </c>
      <c r="L1735">
        <v>3</v>
      </c>
      <c r="M1735">
        <v>2</v>
      </c>
      <c r="N1735">
        <v>0</v>
      </c>
      <c r="O1735">
        <v>0</v>
      </c>
      <c r="P1735" t="s">
        <v>1173</v>
      </c>
      <c r="Q1735" t="s">
        <v>1173</v>
      </c>
      <c r="R1735" t="s">
        <v>1173</v>
      </c>
      <c r="S1735" t="str">
        <f t="shared" si="54"/>
        <v>En el municipio de TUBARA se tiene un total de Sin clasificar 5</v>
      </c>
      <c r="T1735" s="9" t="s">
        <v>1174</v>
      </c>
      <c r="U1735" t="s">
        <v>1175</v>
      </c>
    </row>
    <row r="1736" spans="1:21" x14ac:dyDescent="0.2">
      <c r="A1736">
        <f t="shared" si="55"/>
        <v>1735</v>
      </c>
      <c r="B1736" s="10">
        <v>43892</v>
      </c>
      <c r="C1736" s="10">
        <v>44437</v>
      </c>
      <c r="D1736" t="s">
        <v>249</v>
      </c>
      <c r="E1736" t="s">
        <v>272</v>
      </c>
      <c r="F1736" t="s">
        <v>1173</v>
      </c>
      <c r="G1736" t="s">
        <v>80</v>
      </c>
      <c r="H1736" t="s">
        <v>12</v>
      </c>
      <c r="I1736" t="s">
        <v>1177</v>
      </c>
      <c r="J1736" t="s">
        <v>1208</v>
      </c>
      <c r="K1736">
        <v>28</v>
      </c>
      <c r="L1736">
        <v>9</v>
      </c>
      <c r="M1736">
        <v>19</v>
      </c>
      <c r="N1736">
        <v>0</v>
      </c>
      <c r="O1736">
        <v>0</v>
      </c>
      <c r="P1736" t="s">
        <v>1173</v>
      </c>
      <c r="Q1736" t="s">
        <v>1173</v>
      </c>
      <c r="R1736" t="s">
        <v>1173</v>
      </c>
      <c r="S1736" t="str">
        <f t="shared" si="54"/>
        <v>En el municipio de USIACURI se tiene un total de Fallecido 28</v>
      </c>
      <c r="T1736" s="9" t="s">
        <v>1174</v>
      </c>
      <c r="U1736" t="s">
        <v>1175</v>
      </c>
    </row>
    <row r="1737" spans="1:21" x14ac:dyDescent="0.2">
      <c r="A1737">
        <f t="shared" si="55"/>
        <v>1736</v>
      </c>
      <c r="B1737" s="10">
        <v>43892</v>
      </c>
      <c r="C1737" s="10">
        <v>44437</v>
      </c>
      <c r="D1737" t="s">
        <v>249</v>
      </c>
      <c r="E1737" t="s">
        <v>272</v>
      </c>
      <c r="F1737" t="s">
        <v>1173</v>
      </c>
      <c r="G1737" t="s">
        <v>80</v>
      </c>
      <c r="H1737" t="s">
        <v>12</v>
      </c>
      <c r="I1737" t="s">
        <v>1178</v>
      </c>
      <c r="J1737" t="s">
        <v>1208</v>
      </c>
      <c r="K1737">
        <v>891</v>
      </c>
      <c r="L1737">
        <v>393</v>
      </c>
      <c r="M1737">
        <v>385</v>
      </c>
      <c r="N1737">
        <v>57</v>
      </c>
      <c r="O1737">
        <v>56</v>
      </c>
      <c r="P1737" t="s">
        <v>1173</v>
      </c>
      <c r="Q1737" t="s">
        <v>1173</v>
      </c>
      <c r="R1737" t="s">
        <v>1173</v>
      </c>
      <c r="S1737" t="str">
        <f t="shared" si="54"/>
        <v>En el municipio de USIACURI se tiene un total de Recuperado 891</v>
      </c>
      <c r="T1737" s="9" t="s">
        <v>1174</v>
      </c>
      <c r="U1737" t="s">
        <v>1175</v>
      </c>
    </row>
    <row r="1738" spans="1:21" x14ac:dyDescent="0.2">
      <c r="A1738">
        <f t="shared" si="55"/>
        <v>1737</v>
      </c>
      <c r="B1738" s="10">
        <v>43892</v>
      </c>
      <c r="C1738" s="10">
        <v>44437</v>
      </c>
      <c r="D1738" t="s">
        <v>249</v>
      </c>
      <c r="E1738" t="s">
        <v>272</v>
      </c>
      <c r="F1738" t="s">
        <v>1173</v>
      </c>
      <c r="G1738" t="s">
        <v>80</v>
      </c>
      <c r="H1738" t="s">
        <v>12</v>
      </c>
      <c r="I1738" t="s">
        <v>1180</v>
      </c>
      <c r="J1738" t="s">
        <v>1208</v>
      </c>
      <c r="K1738">
        <v>4</v>
      </c>
      <c r="L1738">
        <v>2</v>
      </c>
      <c r="M1738">
        <v>2</v>
      </c>
      <c r="N1738">
        <v>0</v>
      </c>
      <c r="O1738">
        <v>0</v>
      </c>
      <c r="P1738" t="s">
        <v>1173</v>
      </c>
      <c r="Q1738" t="s">
        <v>1173</v>
      </c>
      <c r="R1738" t="s">
        <v>1173</v>
      </c>
      <c r="S1738" t="str">
        <f t="shared" si="54"/>
        <v>En el municipio de USIACURI se tiene un total de Sin clasificar 4</v>
      </c>
      <c r="T1738" s="9" t="s">
        <v>1174</v>
      </c>
      <c r="U1738" t="s">
        <v>1175</v>
      </c>
    </row>
    <row r="1739" spans="1:21" x14ac:dyDescent="0.2">
      <c r="A1739">
        <f t="shared" si="55"/>
        <v>1738</v>
      </c>
      <c r="B1739" s="10">
        <v>43892</v>
      </c>
      <c r="C1739" s="10">
        <v>44437</v>
      </c>
      <c r="D1739" t="s">
        <v>249</v>
      </c>
      <c r="E1739" t="s">
        <v>273</v>
      </c>
      <c r="F1739" t="s">
        <v>1173</v>
      </c>
      <c r="G1739" t="s">
        <v>80</v>
      </c>
      <c r="H1739" t="s">
        <v>12</v>
      </c>
      <c r="I1739" t="s">
        <v>1178</v>
      </c>
      <c r="J1739" t="s">
        <v>1208</v>
      </c>
      <c r="K1739">
        <v>1</v>
      </c>
      <c r="L1739">
        <v>0</v>
      </c>
      <c r="M1739">
        <v>1</v>
      </c>
      <c r="N1739">
        <v>0</v>
      </c>
      <c r="O1739">
        <v>0</v>
      </c>
      <c r="P1739" t="s">
        <v>1173</v>
      </c>
      <c r="Q1739" t="s">
        <v>1173</v>
      </c>
      <c r="R1739" t="s">
        <v>1173</v>
      </c>
      <c r="S1739" t="str">
        <f t="shared" si="54"/>
        <v>En el municipio de puerto COLOMBIA se tiene un total de Recuperado 1</v>
      </c>
      <c r="T1739" s="9" t="s">
        <v>1174</v>
      </c>
      <c r="U1739" t="s">
        <v>1175</v>
      </c>
    </row>
    <row r="1740" spans="1:21" x14ac:dyDescent="0.2">
      <c r="A1740">
        <f t="shared" si="55"/>
        <v>1739</v>
      </c>
      <c r="B1740" s="10">
        <v>43892</v>
      </c>
      <c r="C1740" s="10">
        <v>44437</v>
      </c>
      <c r="D1740" t="s">
        <v>249</v>
      </c>
      <c r="E1740" t="s">
        <v>274</v>
      </c>
      <c r="F1740" t="s">
        <v>1173</v>
      </c>
      <c r="G1740" t="s">
        <v>80</v>
      </c>
      <c r="H1740" t="s">
        <v>12</v>
      </c>
      <c r="I1740" t="s">
        <v>1178</v>
      </c>
      <c r="J1740" t="s">
        <v>1208</v>
      </c>
      <c r="K1740">
        <v>2</v>
      </c>
      <c r="L1740">
        <v>0</v>
      </c>
      <c r="M1740">
        <v>1</v>
      </c>
      <c r="N1740">
        <v>0</v>
      </c>
      <c r="O1740">
        <v>1</v>
      </c>
      <c r="P1740" t="s">
        <v>1173</v>
      </c>
      <c r="Q1740" t="s">
        <v>1173</v>
      </c>
      <c r="R1740" t="s">
        <v>1173</v>
      </c>
      <c r="S1740" t="str">
        <f t="shared" si="54"/>
        <v>En el municipio de puerto colombia se tiene un total de Recuperado 2</v>
      </c>
      <c r="T1740" s="9" t="s">
        <v>1174</v>
      </c>
      <c r="U1740" t="s">
        <v>1175</v>
      </c>
    </row>
    <row r="1741" spans="1:21" x14ac:dyDescent="0.2">
      <c r="A1741">
        <f t="shared" si="55"/>
        <v>1740</v>
      </c>
      <c r="B1741" s="10">
        <v>43892</v>
      </c>
      <c r="C1741" s="10">
        <v>44437</v>
      </c>
      <c r="D1741" t="s">
        <v>133</v>
      </c>
      <c r="E1741" t="s">
        <v>275</v>
      </c>
      <c r="F1741" t="s">
        <v>1173</v>
      </c>
      <c r="G1741" t="s">
        <v>80</v>
      </c>
      <c r="H1741" t="s">
        <v>12</v>
      </c>
      <c r="I1741" t="s">
        <v>1177</v>
      </c>
      <c r="J1741" t="s">
        <v>1208</v>
      </c>
      <c r="K1741">
        <v>10</v>
      </c>
      <c r="L1741">
        <v>2</v>
      </c>
      <c r="M1741">
        <v>8</v>
      </c>
      <c r="N1741">
        <v>0</v>
      </c>
      <c r="O1741">
        <v>0</v>
      </c>
      <c r="P1741" t="s">
        <v>1173</v>
      </c>
      <c r="Q1741" t="s">
        <v>1173</v>
      </c>
      <c r="R1741" t="s">
        <v>1173</v>
      </c>
      <c r="S1741" t="str">
        <f t="shared" si="54"/>
        <v>En el municipio de ACHI se tiene un total de Fallecido 10</v>
      </c>
      <c r="T1741" s="9" t="s">
        <v>1174</v>
      </c>
      <c r="U1741" t="s">
        <v>1175</v>
      </c>
    </row>
    <row r="1742" spans="1:21" x14ac:dyDescent="0.2">
      <c r="A1742">
        <f t="shared" si="55"/>
        <v>1741</v>
      </c>
      <c r="B1742" s="10">
        <v>43892</v>
      </c>
      <c r="C1742" s="10">
        <v>44437</v>
      </c>
      <c r="D1742" t="s">
        <v>133</v>
      </c>
      <c r="E1742" t="s">
        <v>275</v>
      </c>
      <c r="F1742" t="s">
        <v>1173</v>
      </c>
      <c r="G1742" t="s">
        <v>80</v>
      </c>
      <c r="H1742" t="s">
        <v>12</v>
      </c>
      <c r="I1742" t="s">
        <v>1178</v>
      </c>
      <c r="J1742" t="s">
        <v>1208</v>
      </c>
      <c r="K1742">
        <v>296</v>
      </c>
      <c r="L1742">
        <v>143</v>
      </c>
      <c r="M1742">
        <v>122</v>
      </c>
      <c r="N1742">
        <v>13</v>
      </c>
      <c r="O1742">
        <v>18</v>
      </c>
      <c r="P1742" t="s">
        <v>1173</v>
      </c>
      <c r="Q1742" t="s">
        <v>1173</v>
      </c>
      <c r="R1742" t="s">
        <v>1173</v>
      </c>
      <c r="S1742" t="str">
        <f t="shared" si="54"/>
        <v>En el municipio de ACHI se tiene un total de Recuperado 296</v>
      </c>
      <c r="T1742" s="9" t="s">
        <v>1174</v>
      </c>
      <c r="U1742" t="s">
        <v>1175</v>
      </c>
    </row>
    <row r="1743" spans="1:21" x14ac:dyDescent="0.2">
      <c r="A1743">
        <f t="shared" si="55"/>
        <v>1742</v>
      </c>
      <c r="B1743" s="10">
        <v>43892</v>
      </c>
      <c r="C1743" s="10">
        <v>44437</v>
      </c>
      <c r="D1743" t="s">
        <v>133</v>
      </c>
      <c r="E1743" t="s">
        <v>275</v>
      </c>
      <c r="F1743" t="s">
        <v>1173</v>
      </c>
      <c r="G1743" t="s">
        <v>80</v>
      </c>
      <c r="H1743" t="s">
        <v>12</v>
      </c>
      <c r="I1743" t="s">
        <v>1180</v>
      </c>
      <c r="J1743" t="s">
        <v>1208</v>
      </c>
      <c r="K1743">
        <v>3</v>
      </c>
      <c r="L1743">
        <v>0</v>
      </c>
      <c r="M1743">
        <v>3</v>
      </c>
      <c r="N1743">
        <v>0</v>
      </c>
      <c r="O1743">
        <v>0</v>
      </c>
      <c r="P1743" t="s">
        <v>1173</v>
      </c>
      <c r="Q1743" t="s">
        <v>1173</v>
      </c>
      <c r="R1743" t="s">
        <v>1173</v>
      </c>
      <c r="S1743" t="str">
        <f t="shared" si="54"/>
        <v>En el municipio de ACHI se tiene un total de Sin clasificar 3</v>
      </c>
      <c r="T1743" s="9" t="s">
        <v>1174</v>
      </c>
      <c r="U1743" t="s">
        <v>1175</v>
      </c>
    </row>
    <row r="1744" spans="1:21" x14ac:dyDescent="0.2">
      <c r="A1744">
        <f t="shared" si="55"/>
        <v>1743</v>
      </c>
      <c r="B1744" s="10">
        <v>43892</v>
      </c>
      <c r="C1744" s="10">
        <v>44437</v>
      </c>
      <c r="D1744" t="s">
        <v>133</v>
      </c>
      <c r="E1744" t="s">
        <v>276</v>
      </c>
      <c r="F1744" t="s">
        <v>1173</v>
      </c>
      <c r="G1744" t="s">
        <v>80</v>
      </c>
      <c r="H1744" t="s">
        <v>12</v>
      </c>
      <c r="I1744" t="s">
        <v>1179</v>
      </c>
      <c r="J1744" t="s">
        <v>1208</v>
      </c>
      <c r="K1744">
        <v>1</v>
      </c>
      <c r="L1744">
        <v>0</v>
      </c>
      <c r="M1744">
        <v>0</v>
      </c>
      <c r="N1744">
        <v>1</v>
      </c>
      <c r="O1744">
        <v>0</v>
      </c>
      <c r="P1744" t="s">
        <v>1173</v>
      </c>
      <c r="Q1744" t="s">
        <v>1173</v>
      </c>
      <c r="R1744" t="s">
        <v>1173</v>
      </c>
      <c r="S1744" t="str">
        <f t="shared" si="54"/>
        <v>En el municipio de ALTOS DEL ROSARIO se tiene un total de Activo 1</v>
      </c>
      <c r="T1744" s="9" t="s">
        <v>1174</v>
      </c>
      <c r="U1744" t="s">
        <v>1175</v>
      </c>
    </row>
    <row r="1745" spans="1:21" x14ac:dyDescent="0.2">
      <c r="A1745">
        <f t="shared" si="55"/>
        <v>1744</v>
      </c>
      <c r="B1745" s="10">
        <v>43892</v>
      </c>
      <c r="C1745" s="10">
        <v>44437</v>
      </c>
      <c r="D1745" t="s">
        <v>133</v>
      </c>
      <c r="E1745" t="s">
        <v>276</v>
      </c>
      <c r="F1745" t="s">
        <v>1173</v>
      </c>
      <c r="G1745" t="s">
        <v>80</v>
      </c>
      <c r="H1745" t="s">
        <v>12</v>
      </c>
      <c r="I1745" t="s">
        <v>1177</v>
      </c>
      <c r="J1745" t="s">
        <v>1208</v>
      </c>
      <c r="K1745">
        <v>7</v>
      </c>
      <c r="L1745">
        <v>2</v>
      </c>
      <c r="M1745">
        <v>5</v>
      </c>
      <c r="N1745">
        <v>0</v>
      </c>
      <c r="O1745">
        <v>0</v>
      </c>
      <c r="P1745" t="s">
        <v>1173</v>
      </c>
      <c r="Q1745" t="s">
        <v>1173</v>
      </c>
      <c r="R1745" t="s">
        <v>1173</v>
      </c>
      <c r="S1745" t="str">
        <f t="shared" si="54"/>
        <v>En el municipio de ALTOS DEL ROSARIO se tiene un total de Fallecido 7</v>
      </c>
      <c r="T1745" s="9" t="s">
        <v>1174</v>
      </c>
      <c r="U1745" t="s">
        <v>1175</v>
      </c>
    </row>
    <row r="1746" spans="1:21" x14ac:dyDescent="0.2">
      <c r="A1746">
        <f t="shared" si="55"/>
        <v>1745</v>
      </c>
      <c r="B1746" s="10">
        <v>43892</v>
      </c>
      <c r="C1746" s="10">
        <v>44437</v>
      </c>
      <c r="D1746" t="s">
        <v>133</v>
      </c>
      <c r="E1746" t="s">
        <v>276</v>
      </c>
      <c r="F1746" t="s">
        <v>1173</v>
      </c>
      <c r="G1746" t="s">
        <v>80</v>
      </c>
      <c r="H1746" t="s">
        <v>12</v>
      </c>
      <c r="I1746" t="s">
        <v>1178</v>
      </c>
      <c r="J1746" t="s">
        <v>1208</v>
      </c>
      <c r="K1746">
        <v>205</v>
      </c>
      <c r="L1746">
        <v>104</v>
      </c>
      <c r="M1746">
        <v>77</v>
      </c>
      <c r="N1746">
        <v>15</v>
      </c>
      <c r="O1746">
        <v>9</v>
      </c>
      <c r="P1746" t="s">
        <v>1173</v>
      </c>
      <c r="Q1746" t="s">
        <v>1173</v>
      </c>
      <c r="R1746" t="s">
        <v>1173</v>
      </c>
      <c r="S1746" t="str">
        <f t="shared" si="54"/>
        <v>En el municipio de ALTOS DEL ROSARIO se tiene un total de Recuperado 205</v>
      </c>
      <c r="T1746" s="9" t="s">
        <v>1174</v>
      </c>
      <c r="U1746" t="s">
        <v>1175</v>
      </c>
    </row>
    <row r="1747" spans="1:21" x14ac:dyDescent="0.2">
      <c r="A1747">
        <f t="shared" si="55"/>
        <v>1746</v>
      </c>
      <c r="B1747" s="10">
        <v>43892</v>
      </c>
      <c r="C1747" s="10">
        <v>44437</v>
      </c>
      <c r="D1747" t="s">
        <v>133</v>
      </c>
      <c r="E1747" t="s">
        <v>276</v>
      </c>
      <c r="F1747" t="s">
        <v>1173</v>
      </c>
      <c r="G1747" t="s">
        <v>80</v>
      </c>
      <c r="H1747" t="s">
        <v>12</v>
      </c>
      <c r="I1747" t="s">
        <v>1180</v>
      </c>
      <c r="J1747" t="s">
        <v>1208</v>
      </c>
      <c r="K1747">
        <v>1</v>
      </c>
      <c r="L1747">
        <v>0</v>
      </c>
      <c r="M1747">
        <v>1</v>
      </c>
      <c r="N1747">
        <v>0</v>
      </c>
      <c r="O1747">
        <v>0</v>
      </c>
      <c r="P1747" t="s">
        <v>1173</v>
      </c>
      <c r="Q1747" t="s">
        <v>1173</v>
      </c>
      <c r="R1747" t="s">
        <v>1173</v>
      </c>
      <c r="S1747" t="str">
        <f t="shared" si="54"/>
        <v>En el municipio de ALTOS DEL ROSARIO se tiene un total de Sin clasificar 1</v>
      </c>
      <c r="T1747" s="9" t="s">
        <v>1174</v>
      </c>
      <c r="U1747" t="s">
        <v>1175</v>
      </c>
    </row>
    <row r="1748" spans="1:21" x14ac:dyDescent="0.2">
      <c r="A1748">
        <f t="shared" si="55"/>
        <v>1747</v>
      </c>
      <c r="B1748" s="10">
        <v>43892</v>
      </c>
      <c r="C1748" s="10">
        <v>44437</v>
      </c>
      <c r="D1748" t="s">
        <v>133</v>
      </c>
      <c r="E1748" t="s">
        <v>277</v>
      </c>
      <c r="F1748" t="s">
        <v>1173</v>
      </c>
      <c r="G1748" t="s">
        <v>80</v>
      </c>
      <c r="H1748" t="s">
        <v>12</v>
      </c>
      <c r="I1748" t="s">
        <v>1177</v>
      </c>
      <c r="J1748" t="s">
        <v>1208</v>
      </c>
      <c r="K1748">
        <v>12</v>
      </c>
      <c r="L1748">
        <v>5</v>
      </c>
      <c r="M1748">
        <v>7</v>
      </c>
      <c r="N1748">
        <v>0</v>
      </c>
      <c r="O1748">
        <v>0</v>
      </c>
      <c r="P1748" t="s">
        <v>1173</v>
      </c>
      <c r="Q1748" t="s">
        <v>1173</v>
      </c>
      <c r="R1748" t="s">
        <v>1173</v>
      </c>
      <c r="S1748" t="str">
        <f t="shared" si="54"/>
        <v>En el municipio de ARENAL se tiene un total de Fallecido 12</v>
      </c>
      <c r="T1748" s="9" t="s">
        <v>1174</v>
      </c>
      <c r="U1748" t="s">
        <v>1175</v>
      </c>
    </row>
    <row r="1749" spans="1:21" x14ac:dyDescent="0.2">
      <c r="A1749">
        <f t="shared" si="55"/>
        <v>1748</v>
      </c>
      <c r="B1749" s="10">
        <v>43892</v>
      </c>
      <c r="C1749" s="10">
        <v>44437</v>
      </c>
      <c r="D1749" t="s">
        <v>133</v>
      </c>
      <c r="E1749" t="s">
        <v>277</v>
      </c>
      <c r="F1749" t="s">
        <v>1173</v>
      </c>
      <c r="G1749" t="s">
        <v>80</v>
      </c>
      <c r="H1749" t="s">
        <v>12</v>
      </c>
      <c r="I1749" t="s">
        <v>1178</v>
      </c>
      <c r="J1749" t="s">
        <v>1208</v>
      </c>
      <c r="K1749">
        <v>188</v>
      </c>
      <c r="L1749">
        <v>90</v>
      </c>
      <c r="M1749">
        <v>82</v>
      </c>
      <c r="N1749">
        <v>8</v>
      </c>
      <c r="O1749">
        <v>8</v>
      </c>
      <c r="P1749" t="s">
        <v>1173</v>
      </c>
      <c r="Q1749" t="s">
        <v>1173</v>
      </c>
      <c r="R1749" t="s">
        <v>1173</v>
      </c>
      <c r="S1749" t="str">
        <f t="shared" si="54"/>
        <v>En el municipio de ARENAL se tiene un total de Recuperado 188</v>
      </c>
      <c r="T1749" s="9" t="s">
        <v>1174</v>
      </c>
      <c r="U1749" t="s">
        <v>1175</v>
      </c>
    </row>
    <row r="1750" spans="1:21" x14ac:dyDescent="0.2">
      <c r="A1750">
        <f t="shared" si="55"/>
        <v>1749</v>
      </c>
      <c r="B1750" s="10">
        <v>43892</v>
      </c>
      <c r="C1750" s="10">
        <v>44437</v>
      </c>
      <c r="D1750" t="s">
        <v>133</v>
      </c>
      <c r="E1750" t="s">
        <v>278</v>
      </c>
      <c r="F1750" t="s">
        <v>1173</v>
      </c>
      <c r="G1750" t="s">
        <v>80</v>
      </c>
      <c r="H1750" t="s">
        <v>12</v>
      </c>
      <c r="I1750" t="s">
        <v>1179</v>
      </c>
      <c r="J1750" t="s">
        <v>1208</v>
      </c>
      <c r="K1750">
        <v>9</v>
      </c>
      <c r="L1750">
        <v>2</v>
      </c>
      <c r="M1750">
        <v>7</v>
      </c>
      <c r="N1750">
        <v>0</v>
      </c>
      <c r="O1750">
        <v>0</v>
      </c>
      <c r="P1750" t="s">
        <v>1173</v>
      </c>
      <c r="Q1750" t="s">
        <v>1173</v>
      </c>
      <c r="R1750" t="s">
        <v>1173</v>
      </c>
      <c r="S1750" t="str">
        <f t="shared" si="54"/>
        <v>En el municipio de ARJONA se tiene un total de Activo 9</v>
      </c>
      <c r="T1750" s="9" t="s">
        <v>1174</v>
      </c>
      <c r="U1750" t="s">
        <v>1175</v>
      </c>
    </row>
    <row r="1751" spans="1:21" x14ac:dyDescent="0.2">
      <c r="A1751">
        <f t="shared" si="55"/>
        <v>1750</v>
      </c>
      <c r="B1751" s="10">
        <v>43892</v>
      </c>
      <c r="C1751" s="10">
        <v>44437</v>
      </c>
      <c r="D1751" t="s">
        <v>133</v>
      </c>
      <c r="E1751" t="s">
        <v>278</v>
      </c>
      <c r="F1751" t="s">
        <v>1173</v>
      </c>
      <c r="G1751" t="s">
        <v>80</v>
      </c>
      <c r="H1751" t="s">
        <v>12</v>
      </c>
      <c r="I1751" t="s">
        <v>1177</v>
      </c>
      <c r="J1751" t="s">
        <v>1208</v>
      </c>
      <c r="K1751">
        <v>55</v>
      </c>
      <c r="L1751">
        <v>23</v>
      </c>
      <c r="M1751">
        <v>31</v>
      </c>
      <c r="N1751">
        <v>1</v>
      </c>
      <c r="O1751">
        <v>0</v>
      </c>
      <c r="P1751" t="s">
        <v>1173</v>
      </c>
      <c r="Q1751" t="s">
        <v>1173</v>
      </c>
      <c r="R1751" t="s">
        <v>1173</v>
      </c>
      <c r="S1751" t="str">
        <f t="shared" si="54"/>
        <v>En el municipio de ARJONA se tiene un total de Fallecido 55</v>
      </c>
      <c r="T1751" s="9" t="s">
        <v>1174</v>
      </c>
      <c r="U1751" t="s">
        <v>1175</v>
      </c>
    </row>
    <row r="1752" spans="1:21" x14ac:dyDescent="0.2">
      <c r="A1752">
        <f t="shared" si="55"/>
        <v>1751</v>
      </c>
      <c r="B1752" s="10">
        <v>43892</v>
      </c>
      <c r="C1752" s="10">
        <v>44437</v>
      </c>
      <c r="D1752" t="s">
        <v>133</v>
      </c>
      <c r="E1752" t="s">
        <v>278</v>
      </c>
      <c r="F1752" t="s">
        <v>1173</v>
      </c>
      <c r="G1752" t="s">
        <v>80</v>
      </c>
      <c r="H1752" t="s">
        <v>12</v>
      </c>
      <c r="I1752" t="s">
        <v>1178</v>
      </c>
      <c r="J1752" t="s">
        <v>1208</v>
      </c>
      <c r="K1752">
        <v>2210</v>
      </c>
      <c r="L1752">
        <v>1096</v>
      </c>
      <c r="M1752">
        <v>899</v>
      </c>
      <c r="N1752">
        <v>117</v>
      </c>
      <c r="O1752">
        <v>98</v>
      </c>
      <c r="P1752" t="s">
        <v>1173</v>
      </c>
      <c r="Q1752" t="s">
        <v>1173</v>
      </c>
      <c r="R1752" t="s">
        <v>1173</v>
      </c>
      <c r="S1752" t="str">
        <f t="shared" si="54"/>
        <v>En el municipio de ARJONA se tiene un total de Recuperado 2210</v>
      </c>
      <c r="T1752" s="9" t="s">
        <v>1174</v>
      </c>
      <c r="U1752" t="s">
        <v>1175</v>
      </c>
    </row>
    <row r="1753" spans="1:21" x14ac:dyDescent="0.2">
      <c r="A1753">
        <f t="shared" si="55"/>
        <v>1752</v>
      </c>
      <c r="B1753" s="10">
        <v>43892</v>
      </c>
      <c r="C1753" s="10">
        <v>44437</v>
      </c>
      <c r="D1753" t="s">
        <v>133</v>
      </c>
      <c r="E1753" t="s">
        <v>278</v>
      </c>
      <c r="F1753" t="s">
        <v>1173</v>
      </c>
      <c r="G1753" t="s">
        <v>80</v>
      </c>
      <c r="H1753" t="s">
        <v>12</v>
      </c>
      <c r="I1753" t="s">
        <v>1180</v>
      </c>
      <c r="J1753" t="s">
        <v>1208</v>
      </c>
      <c r="K1753">
        <v>5</v>
      </c>
      <c r="L1753">
        <v>4</v>
      </c>
      <c r="M1753">
        <v>1</v>
      </c>
      <c r="N1753">
        <v>0</v>
      </c>
      <c r="O1753">
        <v>0</v>
      </c>
      <c r="P1753" t="s">
        <v>1173</v>
      </c>
      <c r="Q1753" t="s">
        <v>1173</v>
      </c>
      <c r="R1753" t="s">
        <v>1173</v>
      </c>
      <c r="S1753" t="str">
        <f t="shared" si="54"/>
        <v>En el municipio de ARJONA se tiene un total de Sin clasificar 5</v>
      </c>
      <c r="T1753" s="9" t="s">
        <v>1174</v>
      </c>
      <c r="U1753" t="s">
        <v>1175</v>
      </c>
    </row>
    <row r="1754" spans="1:21" x14ac:dyDescent="0.2">
      <c r="A1754">
        <f t="shared" si="55"/>
        <v>1753</v>
      </c>
      <c r="B1754" s="10">
        <v>43892</v>
      </c>
      <c r="C1754" s="10">
        <v>44437</v>
      </c>
      <c r="D1754" t="s">
        <v>133</v>
      </c>
      <c r="E1754" t="s">
        <v>279</v>
      </c>
      <c r="F1754" t="s">
        <v>1173</v>
      </c>
      <c r="G1754" t="s">
        <v>80</v>
      </c>
      <c r="H1754" t="s">
        <v>12</v>
      </c>
      <c r="I1754" t="s">
        <v>1177</v>
      </c>
      <c r="J1754" t="s">
        <v>1208</v>
      </c>
      <c r="K1754">
        <v>4</v>
      </c>
      <c r="L1754">
        <v>2</v>
      </c>
      <c r="M1754">
        <v>2</v>
      </c>
      <c r="N1754">
        <v>0</v>
      </c>
      <c r="O1754">
        <v>0</v>
      </c>
      <c r="P1754" t="s">
        <v>1173</v>
      </c>
      <c r="Q1754" t="s">
        <v>1173</v>
      </c>
      <c r="R1754" t="s">
        <v>1173</v>
      </c>
      <c r="S1754" t="str">
        <f t="shared" si="54"/>
        <v>En el municipio de ARROYOHONDO se tiene un total de Fallecido 4</v>
      </c>
      <c r="T1754" s="9" t="s">
        <v>1174</v>
      </c>
      <c r="U1754" t="s">
        <v>1175</v>
      </c>
    </row>
    <row r="1755" spans="1:21" x14ac:dyDescent="0.2">
      <c r="A1755">
        <f t="shared" si="55"/>
        <v>1754</v>
      </c>
      <c r="B1755" s="10">
        <v>43892</v>
      </c>
      <c r="C1755" s="10">
        <v>44437</v>
      </c>
      <c r="D1755" t="s">
        <v>133</v>
      </c>
      <c r="E1755" t="s">
        <v>279</v>
      </c>
      <c r="F1755" t="s">
        <v>1173</v>
      </c>
      <c r="G1755" t="s">
        <v>80</v>
      </c>
      <c r="H1755" t="s">
        <v>12</v>
      </c>
      <c r="I1755" t="s">
        <v>1178</v>
      </c>
      <c r="J1755" t="s">
        <v>1208</v>
      </c>
      <c r="K1755">
        <v>70</v>
      </c>
      <c r="L1755">
        <v>36</v>
      </c>
      <c r="M1755">
        <v>25</v>
      </c>
      <c r="N1755">
        <v>6</v>
      </c>
      <c r="O1755">
        <v>3</v>
      </c>
      <c r="P1755" t="s">
        <v>1173</v>
      </c>
      <c r="Q1755" t="s">
        <v>1173</v>
      </c>
      <c r="R1755" t="s">
        <v>1173</v>
      </c>
      <c r="S1755" t="str">
        <f t="shared" si="54"/>
        <v>En el municipio de ARROYOHONDO se tiene un total de Recuperado 70</v>
      </c>
      <c r="T1755" s="9" t="s">
        <v>1174</v>
      </c>
      <c r="U1755" t="s">
        <v>1175</v>
      </c>
    </row>
    <row r="1756" spans="1:21" x14ac:dyDescent="0.2">
      <c r="A1756">
        <f t="shared" si="55"/>
        <v>1755</v>
      </c>
      <c r="B1756" s="10">
        <v>43892</v>
      </c>
      <c r="C1756" s="10">
        <v>44437</v>
      </c>
      <c r="D1756" t="s">
        <v>133</v>
      </c>
      <c r="E1756" t="s">
        <v>280</v>
      </c>
      <c r="F1756" t="s">
        <v>1173</v>
      </c>
      <c r="G1756" t="s">
        <v>80</v>
      </c>
      <c r="H1756" t="s">
        <v>12</v>
      </c>
      <c r="I1756" t="s">
        <v>1179</v>
      </c>
      <c r="J1756" t="s">
        <v>1208</v>
      </c>
      <c r="K1756">
        <v>2</v>
      </c>
      <c r="L1756">
        <v>1</v>
      </c>
      <c r="M1756">
        <v>0</v>
      </c>
      <c r="N1756">
        <v>1</v>
      </c>
      <c r="O1756">
        <v>0</v>
      </c>
      <c r="P1756" t="s">
        <v>1173</v>
      </c>
      <c r="Q1756" t="s">
        <v>1173</v>
      </c>
      <c r="R1756" t="s">
        <v>1173</v>
      </c>
      <c r="S1756" t="str">
        <f t="shared" si="54"/>
        <v>En el municipio de BARRANCO DE LOBA se tiene un total de Activo 2</v>
      </c>
      <c r="T1756" s="9" t="s">
        <v>1174</v>
      </c>
      <c r="U1756" t="s">
        <v>1175</v>
      </c>
    </row>
    <row r="1757" spans="1:21" x14ac:dyDescent="0.2">
      <c r="A1757">
        <f t="shared" si="55"/>
        <v>1756</v>
      </c>
      <c r="B1757" s="10">
        <v>43892</v>
      </c>
      <c r="C1757" s="10">
        <v>44437</v>
      </c>
      <c r="D1757" t="s">
        <v>133</v>
      </c>
      <c r="E1757" t="s">
        <v>280</v>
      </c>
      <c r="F1757" t="s">
        <v>1173</v>
      </c>
      <c r="G1757" t="s">
        <v>80</v>
      </c>
      <c r="H1757" t="s">
        <v>12</v>
      </c>
      <c r="I1757" t="s">
        <v>1177</v>
      </c>
      <c r="J1757" t="s">
        <v>1208</v>
      </c>
      <c r="K1757">
        <v>11</v>
      </c>
      <c r="L1757">
        <v>7</v>
      </c>
      <c r="M1757">
        <v>4</v>
      </c>
      <c r="N1757">
        <v>0</v>
      </c>
      <c r="O1757">
        <v>0</v>
      </c>
      <c r="P1757" t="s">
        <v>1173</v>
      </c>
      <c r="Q1757" t="s">
        <v>1173</v>
      </c>
      <c r="R1757" t="s">
        <v>1173</v>
      </c>
      <c r="S1757" t="str">
        <f t="shared" si="54"/>
        <v>En el municipio de BARRANCO DE LOBA se tiene un total de Fallecido 11</v>
      </c>
      <c r="T1757" s="9" t="s">
        <v>1174</v>
      </c>
      <c r="U1757" t="s">
        <v>1175</v>
      </c>
    </row>
    <row r="1758" spans="1:21" x14ac:dyDescent="0.2">
      <c r="A1758">
        <f t="shared" si="55"/>
        <v>1757</v>
      </c>
      <c r="B1758" s="10">
        <v>43892</v>
      </c>
      <c r="C1758" s="10">
        <v>44437</v>
      </c>
      <c r="D1758" t="s">
        <v>133</v>
      </c>
      <c r="E1758" t="s">
        <v>280</v>
      </c>
      <c r="F1758" t="s">
        <v>1173</v>
      </c>
      <c r="G1758" t="s">
        <v>80</v>
      </c>
      <c r="H1758" t="s">
        <v>12</v>
      </c>
      <c r="I1758" t="s">
        <v>1178</v>
      </c>
      <c r="J1758" t="s">
        <v>1208</v>
      </c>
      <c r="K1758">
        <v>243</v>
      </c>
      <c r="L1758">
        <v>122</v>
      </c>
      <c r="M1758">
        <v>89</v>
      </c>
      <c r="N1758">
        <v>22</v>
      </c>
      <c r="O1758">
        <v>10</v>
      </c>
      <c r="P1758" t="s">
        <v>1173</v>
      </c>
      <c r="Q1758" t="s">
        <v>1173</v>
      </c>
      <c r="R1758" t="s">
        <v>1173</v>
      </c>
      <c r="S1758" t="str">
        <f t="shared" si="54"/>
        <v>En el municipio de BARRANCO DE LOBA se tiene un total de Recuperado 243</v>
      </c>
      <c r="T1758" s="9" t="s">
        <v>1174</v>
      </c>
      <c r="U1758" t="s">
        <v>1175</v>
      </c>
    </row>
    <row r="1759" spans="1:21" x14ac:dyDescent="0.2">
      <c r="A1759">
        <f t="shared" si="55"/>
        <v>1758</v>
      </c>
      <c r="B1759" s="10">
        <v>43892</v>
      </c>
      <c r="C1759" s="10">
        <v>44437</v>
      </c>
      <c r="D1759" t="s">
        <v>133</v>
      </c>
      <c r="E1759" t="s">
        <v>280</v>
      </c>
      <c r="F1759" t="s">
        <v>1173</v>
      </c>
      <c r="G1759" t="s">
        <v>80</v>
      </c>
      <c r="H1759" t="s">
        <v>12</v>
      </c>
      <c r="I1759" t="s">
        <v>1180</v>
      </c>
      <c r="J1759" t="s">
        <v>1208</v>
      </c>
      <c r="K1759">
        <v>1</v>
      </c>
      <c r="L1759">
        <v>1</v>
      </c>
      <c r="M1759">
        <v>0</v>
      </c>
      <c r="N1759">
        <v>0</v>
      </c>
      <c r="O1759">
        <v>0</v>
      </c>
      <c r="P1759" t="s">
        <v>1173</v>
      </c>
      <c r="Q1759" t="s">
        <v>1173</v>
      </c>
      <c r="R1759" t="s">
        <v>1173</v>
      </c>
      <c r="S1759" t="str">
        <f t="shared" si="54"/>
        <v>En el municipio de BARRANCO DE LOBA se tiene un total de Sin clasificar 1</v>
      </c>
      <c r="T1759" s="9" t="s">
        <v>1174</v>
      </c>
      <c r="U1759" t="s">
        <v>1175</v>
      </c>
    </row>
    <row r="1760" spans="1:21" x14ac:dyDescent="0.2">
      <c r="A1760">
        <f t="shared" si="55"/>
        <v>1759</v>
      </c>
      <c r="B1760" s="10">
        <v>43892</v>
      </c>
      <c r="C1760" s="10">
        <v>44437</v>
      </c>
      <c r="D1760" t="s">
        <v>133</v>
      </c>
      <c r="E1760" t="s">
        <v>281</v>
      </c>
      <c r="F1760" t="s">
        <v>1173</v>
      </c>
      <c r="G1760" t="s">
        <v>80</v>
      </c>
      <c r="H1760" t="s">
        <v>12</v>
      </c>
      <c r="I1760" t="s">
        <v>1179</v>
      </c>
      <c r="J1760" t="s">
        <v>1208</v>
      </c>
      <c r="K1760">
        <v>4</v>
      </c>
      <c r="L1760">
        <v>1</v>
      </c>
      <c r="M1760">
        <v>3</v>
      </c>
      <c r="N1760">
        <v>0</v>
      </c>
      <c r="O1760">
        <v>0</v>
      </c>
      <c r="P1760" t="s">
        <v>1173</v>
      </c>
      <c r="Q1760" t="s">
        <v>1173</v>
      </c>
      <c r="R1760" t="s">
        <v>1173</v>
      </c>
      <c r="S1760" t="str">
        <f t="shared" si="54"/>
        <v>En el municipio de CALAMAR se tiene un total de Activo 4</v>
      </c>
      <c r="T1760" s="9" t="s">
        <v>1174</v>
      </c>
      <c r="U1760" t="s">
        <v>1175</v>
      </c>
    </row>
    <row r="1761" spans="1:21" x14ac:dyDescent="0.2">
      <c r="A1761">
        <f t="shared" si="55"/>
        <v>1760</v>
      </c>
      <c r="B1761" s="10">
        <v>43892</v>
      </c>
      <c r="C1761" s="10">
        <v>44437</v>
      </c>
      <c r="D1761" t="s">
        <v>133</v>
      </c>
      <c r="E1761" t="s">
        <v>281</v>
      </c>
      <c r="F1761" t="s">
        <v>1173</v>
      </c>
      <c r="G1761" t="s">
        <v>80</v>
      </c>
      <c r="H1761" t="s">
        <v>12</v>
      </c>
      <c r="I1761" t="s">
        <v>1177</v>
      </c>
      <c r="J1761" t="s">
        <v>1208</v>
      </c>
      <c r="K1761">
        <v>16</v>
      </c>
      <c r="L1761">
        <v>10</v>
      </c>
      <c r="M1761">
        <v>6</v>
      </c>
      <c r="N1761">
        <v>0</v>
      </c>
      <c r="O1761">
        <v>0</v>
      </c>
      <c r="P1761" t="s">
        <v>1173</v>
      </c>
      <c r="Q1761" t="s">
        <v>1173</v>
      </c>
      <c r="R1761" t="s">
        <v>1173</v>
      </c>
      <c r="S1761" t="str">
        <f t="shared" si="54"/>
        <v>En el municipio de CALAMAR se tiene un total de Fallecido 16</v>
      </c>
      <c r="T1761" s="9" t="s">
        <v>1174</v>
      </c>
      <c r="U1761" t="s">
        <v>1175</v>
      </c>
    </row>
    <row r="1762" spans="1:21" x14ac:dyDescent="0.2">
      <c r="A1762">
        <f t="shared" si="55"/>
        <v>1761</v>
      </c>
      <c r="B1762" s="10">
        <v>43892</v>
      </c>
      <c r="C1762" s="10">
        <v>44437</v>
      </c>
      <c r="D1762" t="s">
        <v>133</v>
      </c>
      <c r="E1762" t="s">
        <v>281</v>
      </c>
      <c r="F1762" t="s">
        <v>1173</v>
      </c>
      <c r="G1762" t="s">
        <v>80</v>
      </c>
      <c r="H1762" t="s">
        <v>12</v>
      </c>
      <c r="I1762" t="s">
        <v>1178</v>
      </c>
      <c r="J1762" t="s">
        <v>1208</v>
      </c>
      <c r="K1762">
        <v>334</v>
      </c>
      <c r="L1762">
        <v>161</v>
      </c>
      <c r="M1762">
        <v>130</v>
      </c>
      <c r="N1762">
        <v>24</v>
      </c>
      <c r="O1762">
        <v>19</v>
      </c>
      <c r="P1762" t="s">
        <v>1173</v>
      </c>
      <c r="Q1762" t="s">
        <v>1173</v>
      </c>
      <c r="R1762" t="s">
        <v>1173</v>
      </c>
      <c r="S1762" t="str">
        <f t="shared" si="54"/>
        <v>En el municipio de CALAMAR se tiene un total de Recuperado 334</v>
      </c>
      <c r="T1762" s="9" t="s">
        <v>1174</v>
      </c>
      <c r="U1762" t="s">
        <v>1175</v>
      </c>
    </row>
    <row r="1763" spans="1:21" x14ac:dyDescent="0.2">
      <c r="A1763">
        <f t="shared" si="55"/>
        <v>1762</v>
      </c>
      <c r="B1763" s="10">
        <v>43892</v>
      </c>
      <c r="C1763" s="10">
        <v>44437</v>
      </c>
      <c r="D1763" t="s">
        <v>133</v>
      </c>
      <c r="E1763" t="s">
        <v>281</v>
      </c>
      <c r="F1763" t="s">
        <v>1173</v>
      </c>
      <c r="G1763" t="s">
        <v>80</v>
      </c>
      <c r="H1763" t="s">
        <v>12</v>
      </c>
      <c r="I1763" t="s">
        <v>1180</v>
      </c>
      <c r="J1763" t="s">
        <v>1208</v>
      </c>
      <c r="K1763">
        <v>3</v>
      </c>
      <c r="L1763">
        <v>0</v>
      </c>
      <c r="M1763">
        <v>2</v>
      </c>
      <c r="N1763">
        <v>0</v>
      </c>
      <c r="O1763">
        <v>1</v>
      </c>
      <c r="P1763" t="s">
        <v>1173</v>
      </c>
      <c r="Q1763" t="s">
        <v>1173</v>
      </c>
      <c r="R1763" t="s">
        <v>1173</v>
      </c>
      <c r="S1763" t="str">
        <f t="shared" si="54"/>
        <v>En el municipio de CALAMAR se tiene un total de Sin clasificar 3</v>
      </c>
      <c r="T1763" s="9" t="s">
        <v>1174</v>
      </c>
      <c r="U1763" t="s">
        <v>1175</v>
      </c>
    </row>
    <row r="1764" spans="1:21" x14ac:dyDescent="0.2">
      <c r="A1764">
        <f t="shared" si="55"/>
        <v>1763</v>
      </c>
      <c r="B1764" s="10">
        <v>43892</v>
      </c>
      <c r="C1764" s="10">
        <v>44437</v>
      </c>
      <c r="D1764" t="s">
        <v>133</v>
      </c>
      <c r="E1764" t="s">
        <v>282</v>
      </c>
      <c r="F1764" t="s">
        <v>1173</v>
      </c>
      <c r="G1764" t="s">
        <v>80</v>
      </c>
      <c r="H1764" t="s">
        <v>12</v>
      </c>
      <c r="I1764" t="s">
        <v>1177</v>
      </c>
      <c r="J1764" t="s">
        <v>1208</v>
      </c>
      <c r="K1764">
        <v>3</v>
      </c>
      <c r="L1764">
        <v>0</v>
      </c>
      <c r="M1764">
        <v>3</v>
      </c>
      <c r="N1764">
        <v>0</v>
      </c>
      <c r="O1764">
        <v>0</v>
      </c>
      <c r="P1764" t="s">
        <v>1173</v>
      </c>
      <c r="Q1764" t="s">
        <v>1173</v>
      </c>
      <c r="R1764" t="s">
        <v>1173</v>
      </c>
      <c r="S1764" t="str">
        <f t="shared" si="54"/>
        <v>En el municipio de CANTAGALLO se tiene un total de Fallecido 3</v>
      </c>
      <c r="T1764" s="9" t="s">
        <v>1174</v>
      </c>
      <c r="U1764" t="s">
        <v>1175</v>
      </c>
    </row>
    <row r="1765" spans="1:21" x14ac:dyDescent="0.2">
      <c r="A1765">
        <f t="shared" si="55"/>
        <v>1764</v>
      </c>
      <c r="B1765" s="10">
        <v>43892</v>
      </c>
      <c r="C1765" s="10">
        <v>44437</v>
      </c>
      <c r="D1765" t="s">
        <v>133</v>
      </c>
      <c r="E1765" t="s">
        <v>282</v>
      </c>
      <c r="F1765" t="s">
        <v>1173</v>
      </c>
      <c r="G1765" t="s">
        <v>80</v>
      </c>
      <c r="H1765" t="s">
        <v>12</v>
      </c>
      <c r="I1765" t="s">
        <v>1178</v>
      </c>
      <c r="J1765" t="s">
        <v>1208</v>
      </c>
      <c r="K1765">
        <v>167</v>
      </c>
      <c r="L1765">
        <v>46</v>
      </c>
      <c r="M1765">
        <v>110</v>
      </c>
      <c r="N1765">
        <v>4</v>
      </c>
      <c r="O1765">
        <v>7</v>
      </c>
      <c r="P1765" t="s">
        <v>1173</v>
      </c>
      <c r="Q1765" t="s">
        <v>1173</v>
      </c>
      <c r="R1765" t="s">
        <v>1173</v>
      </c>
      <c r="S1765" t="str">
        <f t="shared" si="54"/>
        <v>En el municipio de CANTAGALLO se tiene un total de Recuperado 167</v>
      </c>
      <c r="T1765" s="9" t="s">
        <v>1174</v>
      </c>
      <c r="U1765" t="s">
        <v>1175</v>
      </c>
    </row>
    <row r="1766" spans="1:21" x14ac:dyDescent="0.2">
      <c r="A1766">
        <f t="shared" si="55"/>
        <v>1765</v>
      </c>
      <c r="B1766" s="10">
        <v>43892</v>
      </c>
      <c r="C1766" s="10">
        <v>44437</v>
      </c>
      <c r="D1766" t="s">
        <v>133</v>
      </c>
      <c r="E1766" t="s">
        <v>283</v>
      </c>
      <c r="F1766" t="s">
        <v>1173</v>
      </c>
      <c r="G1766" t="s">
        <v>80</v>
      </c>
      <c r="H1766" t="s">
        <v>12</v>
      </c>
      <c r="I1766" t="s">
        <v>1179</v>
      </c>
      <c r="J1766" t="s">
        <v>1208</v>
      </c>
      <c r="K1766">
        <v>306</v>
      </c>
      <c r="L1766">
        <v>141</v>
      </c>
      <c r="M1766">
        <v>133</v>
      </c>
      <c r="N1766">
        <v>17</v>
      </c>
      <c r="O1766">
        <v>15</v>
      </c>
      <c r="P1766" t="s">
        <v>1173</v>
      </c>
      <c r="Q1766" t="s">
        <v>1173</v>
      </c>
      <c r="R1766" t="s">
        <v>1173</v>
      </c>
      <c r="S1766" t="str">
        <f t="shared" si="54"/>
        <v>En el municipio de CARTAGENA se tiene un total de Activo 306</v>
      </c>
      <c r="T1766" s="9" t="s">
        <v>1174</v>
      </c>
      <c r="U1766" t="s">
        <v>1175</v>
      </c>
    </row>
    <row r="1767" spans="1:21" x14ac:dyDescent="0.2">
      <c r="A1767">
        <f t="shared" si="55"/>
        <v>1766</v>
      </c>
      <c r="B1767" s="10">
        <v>43892</v>
      </c>
      <c r="C1767" s="10">
        <v>44437</v>
      </c>
      <c r="D1767" t="s">
        <v>133</v>
      </c>
      <c r="E1767" t="s">
        <v>283</v>
      </c>
      <c r="F1767" t="s">
        <v>1173</v>
      </c>
      <c r="G1767" t="s">
        <v>80</v>
      </c>
      <c r="H1767" t="s">
        <v>12</v>
      </c>
      <c r="I1767" t="s">
        <v>1177</v>
      </c>
      <c r="J1767" t="s">
        <v>1208</v>
      </c>
      <c r="K1767">
        <v>2084</v>
      </c>
      <c r="L1767">
        <v>869</v>
      </c>
      <c r="M1767">
        <v>1206</v>
      </c>
      <c r="N1767">
        <v>3</v>
      </c>
      <c r="O1767">
        <v>6</v>
      </c>
      <c r="P1767" t="s">
        <v>1173</v>
      </c>
      <c r="Q1767" t="s">
        <v>1173</v>
      </c>
      <c r="R1767" t="s">
        <v>1173</v>
      </c>
      <c r="S1767" t="str">
        <f t="shared" si="54"/>
        <v>En el municipio de CARTAGENA se tiene un total de Fallecido 2084</v>
      </c>
      <c r="T1767" s="9" t="s">
        <v>1174</v>
      </c>
      <c r="U1767" t="s">
        <v>1175</v>
      </c>
    </row>
    <row r="1768" spans="1:21" x14ac:dyDescent="0.2">
      <c r="A1768">
        <f t="shared" si="55"/>
        <v>1767</v>
      </c>
      <c r="B1768" s="10">
        <v>43892</v>
      </c>
      <c r="C1768" s="10">
        <v>44437</v>
      </c>
      <c r="D1768" t="s">
        <v>133</v>
      </c>
      <c r="E1768" t="s">
        <v>283</v>
      </c>
      <c r="F1768" t="s">
        <v>1173</v>
      </c>
      <c r="G1768" t="s">
        <v>80</v>
      </c>
      <c r="H1768" t="s">
        <v>12</v>
      </c>
      <c r="I1768" t="s">
        <v>1178</v>
      </c>
      <c r="J1768" t="s">
        <v>1208</v>
      </c>
      <c r="K1768">
        <v>118838</v>
      </c>
      <c r="L1768">
        <v>55980</v>
      </c>
      <c r="M1768">
        <v>50596</v>
      </c>
      <c r="N1768">
        <v>6110</v>
      </c>
      <c r="O1768">
        <v>6152</v>
      </c>
      <c r="P1768" t="s">
        <v>1173</v>
      </c>
      <c r="Q1768" t="s">
        <v>1173</v>
      </c>
      <c r="R1768" t="s">
        <v>1173</v>
      </c>
      <c r="S1768" t="str">
        <f t="shared" si="54"/>
        <v>En el municipio de CARTAGENA se tiene un total de Recuperado 118838</v>
      </c>
      <c r="T1768" s="9" t="s">
        <v>1174</v>
      </c>
      <c r="U1768" t="s">
        <v>1175</v>
      </c>
    </row>
    <row r="1769" spans="1:21" x14ac:dyDescent="0.2">
      <c r="A1769">
        <f t="shared" si="55"/>
        <v>1768</v>
      </c>
      <c r="B1769" s="10">
        <v>43892</v>
      </c>
      <c r="C1769" s="10">
        <v>44437</v>
      </c>
      <c r="D1769" t="s">
        <v>133</v>
      </c>
      <c r="E1769" t="s">
        <v>283</v>
      </c>
      <c r="F1769" t="s">
        <v>1173</v>
      </c>
      <c r="G1769" t="s">
        <v>80</v>
      </c>
      <c r="H1769" t="s">
        <v>12</v>
      </c>
      <c r="I1769" t="s">
        <v>1180</v>
      </c>
      <c r="J1769" t="s">
        <v>1208</v>
      </c>
      <c r="K1769">
        <v>311</v>
      </c>
      <c r="L1769">
        <v>140</v>
      </c>
      <c r="M1769">
        <v>162</v>
      </c>
      <c r="N1769">
        <v>3</v>
      </c>
      <c r="O1769">
        <v>6</v>
      </c>
      <c r="P1769" t="s">
        <v>1173</v>
      </c>
      <c r="Q1769" t="s">
        <v>1173</v>
      </c>
      <c r="R1769" t="s">
        <v>1173</v>
      </c>
      <c r="S1769" t="str">
        <f t="shared" si="54"/>
        <v>En el municipio de CARTAGENA se tiene un total de Sin clasificar 311</v>
      </c>
      <c r="T1769" s="9" t="s">
        <v>1174</v>
      </c>
      <c r="U1769" t="s">
        <v>1175</v>
      </c>
    </row>
    <row r="1770" spans="1:21" x14ac:dyDescent="0.2">
      <c r="A1770">
        <f t="shared" si="55"/>
        <v>1769</v>
      </c>
      <c r="B1770" s="10">
        <v>43892</v>
      </c>
      <c r="C1770" s="10">
        <v>44437</v>
      </c>
      <c r="D1770" t="s">
        <v>133</v>
      </c>
      <c r="E1770" t="s">
        <v>284</v>
      </c>
      <c r="F1770" t="s">
        <v>1173</v>
      </c>
      <c r="G1770" t="s">
        <v>80</v>
      </c>
      <c r="H1770" t="s">
        <v>12</v>
      </c>
      <c r="I1770" t="s">
        <v>1177</v>
      </c>
      <c r="J1770" t="s">
        <v>1208</v>
      </c>
      <c r="K1770">
        <v>3</v>
      </c>
      <c r="L1770">
        <v>0</v>
      </c>
      <c r="M1770">
        <v>3</v>
      </c>
      <c r="N1770">
        <v>0</v>
      </c>
      <c r="O1770">
        <v>0</v>
      </c>
      <c r="P1770" t="s">
        <v>1173</v>
      </c>
      <c r="Q1770" t="s">
        <v>1173</v>
      </c>
      <c r="R1770" t="s">
        <v>1173</v>
      </c>
      <c r="S1770" t="str">
        <f t="shared" si="54"/>
        <v>En el municipio de CICUCO se tiene un total de Fallecido 3</v>
      </c>
      <c r="T1770" s="9" t="s">
        <v>1174</v>
      </c>
      <c r="U1770" t="s">
        <v>1175</v>
      </c>
    </row>
    <row r="1771" spans="1:21" x14ac:dyDescent="0.2">
      <c r="A1771">
        <f t="shared" si="55"/>
        <v>1770</v>
      </c>
      <c r="B1771" s="10">
        <v>43892</v>
      </c>
      <c r="C1771" s="10">
        <v>44437</v>
      </c>
      <c r="D1771" t="s">
        <v>133</v>
      </c>
      <c r="E1771" t="s">
        <v>284</v>
      </c>
      <c r="F1771" t="s">
        <v>1173</v>
      </c>
      <c r="G1771" t="s">
        <v>80</v>
      </c>
      <c r="H1771" t="s">
        <v>12</v>
      </c>
      <c r="I1771" t="s">
        <v>1178</v>
      </c>
      <c r="J1771" t="s">
        <v>1208</v>
      </c>
      <c r="K1771">
        <v>426</v>
      </c>
      <c r="L1771">
        <v>210</v>
      </c>
      <c r="M1771">
        <v>144</v>
      </c>
      <c r="N1771">
        <v>31</v>
      </c>
      <c r="O1771">
        <v>41</v>
      </c>
      <c r="P1771" t="s">
        <v>1173</v>
      </c>
      <c r="Q1771" t="s">
        <v>1173</v>
      </c>
      <c r="R1771" t="s">
        <v>1173</v>
      </c>
      <c r="S1771" t="str">
        <f t="shared" si="54"/>
        <v>En el municipio de CICUCO se tiene un total de Recuperado 426</v>
      </c>
      <c r="T1771" s="9" t="s">
        <v>1174</v>
      </c>
      <c r="U1771" t="s">
        <v>1175</v>
      </c>
    </row>
    <row r="1772" spans="1:21" x14ac:dyDescent="0.2">
      <c r="A1772">
        <f t="shared" si="55"/>
        <v>1771</v>
      </c>
      <c r="B1772" s="10">
        <v>43892</v>
      </c>
      <c r="C1772" s="10">
        <v>44437</v>
      </c>
      <c r="D1772" t="s">
        <v>133</v>
      </c>
      <c r="E1772" t="s">
        <v>284</v>
      </c>
      <c r="F1772" t="s">
        <v>1173</v>
      </c>
      <c r="G1772" t="s">
        <v>80</v>
      </c>
      <c r="H1772" t="s">
        <v>12</v>
      </c>
      <c r="I1772" t="s">
        <v>1180</v>
      </c>
      <c r="J1772" t="s">
        <v>1208</v>
      </c>
      <c r="K1772">
        <v>3</v>
      </c>
      <c r="L1772">
        <v>0</v>
      </c>
      <c r="M1772">
        <v>2</v>
      </c>
      <c r="N1772">
        <v>1</v>
      </c>
      <c r="O1772">
        <v>0</v>
      </c>
      <c r="P1772" t="s">
        <v>1173</v>
      </c>
      <c r="Q1772" t="s">
        <v>1173</v>
      </c>
      <c r="R1772" t="s">
        <v>1173</v>
      </c>
      <c r="S1772" t="str">
        <f t="shared" si="54"/>
        <v>En el municipio de CICUCO se tiene un total de Sin clasificar 3</v>
      </c>
      <c r="T1772" s="9" t="s">
        <v>1174</v>
      </c>
      <c r="U1772" t="s">
        <v>1175</v>
      </c>
    </row>
    <row r="1773" spans="1:21" x14ac:dyDescent="0.2">
      <c r="A1773">
        <f t="shared" si="55"/>
        <v>1772</v>
      </c>
      <c r="B1773" s="10">
        <v>43892</v>
      </c>
      <c r="C1773" s="10">
        <v>44437</v>
      </c>
      <c r="D1773" t="s">
        <v>133</v>
      </c>
      <c r="E1773" t="s">
        <v>285</v>
      </c>
      <c r="F1773" t="s">
        <v>1173</v>
      </c>
      <c r="G1773" t="s">
        <v>80</v>
      </c>
      <c r="H1773" t="s">
        <v>12</v>
      </c>
      <c r="I1773" t="s">
        <v>1177</v>
      </c>
      <c r="J1773" t="s">
        <v>1208</v>
      </c>
      <c r="K1773">
        <v>6</v>
      </c>
      <c r="L1773">
        <v>3</v>
      </c>
      <c r="M1773">
        <v>3</v>
      </c>
      <c r="N1773">
        <v>0</v>
      </c>
      <c r="O1773">
        <v>0</v>
      </c>
      <c r="P1773" t="s">
        <v>1173</v>
      </c>
      <c r="Q1773" t="s">
        <v>1173</v>
      </c>
      <c r="R1773" t="s">
        <v>1173</v>
      </c>
      <c r="S1773" t="str">
        <f t="shared" si="54"/>
        <v>En el municipio de CLEMENCIA se tiene un total de Fallecido 6</v>
      </c>
      <c r="T1773" s="9" t="s">
        <v>1174</v>
      </c>
      <c r="U1773" t="s">
        <v>1175</v>
      </c>
    </row>
    <row r="1774" spans="1:21" x14ac:dyDescent="0.2">
      <c r="A1774">
        <f t="shared" si="55"/>
        <v>1773</v>
      </c>
      <c r="B1774" s="10">
        <v>43892</v>
      </c>
      <c r="C1774" s="10">
        <v>44437</v>
      </c>
      <c r="D1774" t="s">
        <v>133</v>
      </c>
      <c r="E1774" t="s">
        <v>285</v>
      </c>
      <c r="F1774" t="s">
        <v>1173</v>
      </c>
      <c r="G1774" t="s">
        <v>80</v>
      </c>
      <c r="H1774" t="s">
        <v>12</v>
      </c>
      <c r="I1774" t="s">
        <v>1178</v>
      </c>
      <c r="J1774" t="s">
        <v>1208</v>
      </c>
      <c r="K1774">
        <v>167</v>
      </c>
      <c r="L1774">
        <v>88</v>
      </c>
      <c r="M1774">
        <v>66</v>
      </c>
      <c r="N1774">
        <v>11</v>
      </c>
      <c r="O1774">
        <v>2</v>
      </c>
      <c r="P1774" t="s">
        <v>1173</v>
      </c>
      <c r="Q1774" t="s">
        <v>1173</v>
      </c>
      <c r="R1774" t="s">
        <v>1173</v>
      </c>
      <c r="S1774" t="str">
        <f t="shared" si="54"/>
        <v>En el municipio de CLEMENCIA se tiene un total de Recuperado 167</v>
      </c>
      <c r="T1774" s="9" t="s">
        <v>1174</v>
      </c>
      <c r="U1774" t="s">
        <v>1175</v>
      </c>
    </row>
    <row r="1775" spans="1:21" x14ac:dyDescent="0.2">
      <c r="A1775">
        <f t="shared" si="55"/>
        <v>1774</v>
      </c>
      <c r="B1775" s="10">
        <v>43892</v>
      </c>
      <c r="C1775" s="10">
        <v>44437</v>
      </c>
      <c r="D1775" t="s">
        <v>133</v>
      </c>
      <c r="E1775" t="s">
        <v>285</v>
      </c>
      <c r="F1775" t="s">
        <v>1173</v>
      </c>
      <c r="G1775" t="s">
        <v>80</v>
      </c>
      <c r="H1775" t="s">
        <v>12</v>
      </c>
      <c r="I1775" t="s">
        <v>1180</v>
      </c>
      <c r="J1775" t="s">
        <v>1208</v>
      </c>
      <c r="K1775">
        <v>3</v>
      </c>
      <c r="L1775">
        <v>1</v>
      </c>
      <c r="M1775">
        <v>2</v>
      </c>
      <c r="N1775">
        <v>0</v>
      </c>
      <c r="O1775">
        <v>0</v>
      </c>
      <c r="P1775" t="s">
        <v>1173</v>
      </c>
      <c r="Q1775" t="s">
        <v>1173</v>
      </c>
      <c r="R1775" t="s">
        <v>1173</v>
      </c>
      <c r="S1775" t="str">
        <f t="shared" si="54"/>
        <v>En el municipio de CLEMENCIA se tiene un total de Sin clasificar 3</v>
      </c>
      <c r="T1775" s="9" t="s">
        <v>1174</v>
      </c>
      <c r="U1775" t="s">
        <v>1175</v>
      </c>
    </row>
    <row r="1776" spans="1:21" x14ac:dyDescent="0.2">
      <c r="A1776">
        <f t="shared" si="55"/>
        <v>1775</v>
      </c>
      <c r="B1776" s="10">
        <v>43892</v>
      </c>
      <c r="C1776" s="10">
        <v>44437</v>
      </c>
      <c r="D1776" t="s">
        <v>133</v>
      </c>
      <c r="E1776" t="s">
        <v>286</v>
      </c>
      <c r="F1776" t="s">
        <v>1173</v>
      </c>
      <c r="G1776" t="s">
        <v>80</v>
      </c>
      <c r="H1776" t="s">
        <v>12</v>
      </c>
      <c r="I1776" t="s">
        <v>1179</v>
      </c>
      <c r="J1776" t="s">
        <v>1208</v>
      </c>
      <c r="K1776">
        <v>1</v>
      </c>
      <c r="L1776">
        <v>1</v>
      </c>
      <c r="M1776">
        <v>0</v>
      </c>
      <c r="N1776">
        <v>0</v>
      </c>
      <c r="O1776">
        <v>0</v>
      </c>
      <c r="P1776" t="s">
        <v>1173</v>
      </c>
      <c r="Q1776" t="s">
        <v>1173</v>
      </c>
      <c r="R1776" t="s">
        <v>1173</v>
      </c>
      <c r="S1776" t="str">
        <f t="shared" si="54"/>
        <v>En el municipio de CORDOBA se tiene un total de Activo 1</v>
      </c>
      <c r="T1776" s="9" t="s">
        <v>1174</v>
      </c>
      <c r="U1776" t="s">
        <v>1175</v>
      </c>
    </row>
    <row r="1777" spans="1:21" x14ac:dyDescent="0.2">
      <c r="A1777">
        <f t="shared" si="55"/>
        <v>1776</v>
      </c>
      <c r="B1777" s="10">
        <v>43892</v>
      </c>
      <c r="C1777" s="10">
        <v>44437</v>
      </c>
      <c r="D1777" t="s">
        <v>133</v>
      </c>
      <c r="E1777" t="s">
        <v>286</v>
      </c>
      <c r="F1777" t="s">
        <v>1173</v>
      </c>
      <c r="G1777" t="s">
        <v>80</v>
      </c>
      <c r="H1777" t="s">
        <v>12</v>
      </c>
      <c r="I1777" t="s">
        <v>1177</v>
      </c>
      <c r="J1777" t="s">
        <v>1208</v>
      </c>
      <c r="K1777">
        <v>15</v>
      </c>
      <c r="L1777">
        <v>4</v>
      </c>
      <c r="M1777">
        <v>10</v>
      </c>
      <c r="N1777">
        <v>0</v>
      </c>
      <c r="O1777">
        <v>1</v>
      </c>
      <c r="P1777" t="s">
        <v>1173</v>
      </c>
      <c r="Q1777" t="s">
        <v>1173</v>
      </c>
      <c r="R1777" t="s">
        <v>1173</v>
      </c>
      <c r="S1777" t="str">
        <f t="shared" si="54"/>
        <v>En el municipio de CORDOBA se tiene un total de Fallecido 15</v>
      </c>
      <c r="T1777" s="9" t="s">
        <v>1174</v>
      </c>
      <c r="U1777" t="s">
        <v>1175</v>
      </c>
    </row>
    <row r="1778" spans="1:21" x14ac:dyDescent="0.2">
      <c r="A1778">
        <f t="shared" si="55"/>
        <v>1777</v>
      </c>
      <c r="B1778" s="10">
        <v>43892</v>
      </c>
      <c r="C1778" s="10">
        <v>44437</v>
      </c>
      <c r="D1778" t="s">
        <v>133</v>
      </c>
      <c r="E1778" t="s">
        <v>286</v>
      </c>
      <c r="F1778" t="s">
        <v>1173</v>
      </c>
      <c r="G1778" t="s">
        <v>80</v>
      </c>
      <c r="H1778" t="s">
        <v>12</v>
      </c>
      <c r="I1778" t="s">
        <v>1178</v>
      </c>
      <c r="J1778" t="s">
        <v>1208</v>
      </c>
      <c r="K1778">
        <v>439</v>
      </c>
      <c r="L1778">
        <v>196</v>
      </c>
      <c r="M1778">
        <v>175</v>
      </c>
      <c r="N1778">
        <v>31</v>
      </c>
      <c r="O1778">
        <v>37</v>
      </c>
      <c r="P1778" t="s">
        <v>1173</v>
      </c>
      <c r="Q1778" t="s">
        <v>1173</v>
      </c>
      <c r="R1778" t="s">
        <v>1173</v>
      </c>
      <c r="S1778" t="str">
        <f t="shared" si="54"/>
        <v>En el municipio de CORDOBA se tiene un total de Recuperado 439</v>
      </c>
      <c r="T1778" s="9" t="s">
        <v>1174</v>
      </c>
      <c r="U1778" t="s">
        <v>1175</v>
      </c>
    </row>
    <row r="1779" spans="1:21" x14ac:dyDescent="0.2">
      <c r="A1779">
        <f t="shared" si="55"/>
        <v>1778</v>
      </c>
      <c r="B1779" s="10">
        <v>43892</v>
      </c>
      <c r="C1779" s="10">
        <v>44437</v>
      </c>
      <c r="D1779" t="s">
        <v>133</v>
      </c>
      <c r="E1779" t="s">
        <v>286</v>
      </c>
      <c r="F1779" t="s">
        <v>1173</v>
      </c>
      <c r="G1779" t="s">
        <v>80</v>
      </c>
      <c r="H1779" t="s">
        <v>12</v>
      </c>
      <c r="I1779" t="s">
        <v>1180</v>
      </c>
      <c r="J1779" t="s">
        <v>1208</v>
      </c>
      <c r="K1779">
        <v>3</v>
      </c>
      <c r="L1779">
        <v>0</v>
      </c>
      <c r="M1779">
        <v>3</v>
      </c>
      <c r="N1779">
        <v>0</v>
      </c>
      <c r="O1779">
        <v>0</v>
      </c>
      <c r="P1779" t="s">
        <v>1173</v>
      </c>
      <c r="Q1779" t="s">
        <v>1173</v>
      </c>
      <c r="R1779" t="s">
        <v>1173</v>
      </c>
      <c r="S1779" t="str">
        <f t="shared" si="54"/>
        <v>En el municipio de CORDOBA se tiene un total de Sin clasificar 3</v>
      </c>
      <c r="T1779" s="9" t="s">
        <v>1174</v>
      </c>
      <c r="U1779" t="s">
        <v>1175</v>
      </c>
    </row>
    <row r="1780" spans="1:21" x14ac:dyDescent="0.2">
      <c r="A1780">
        <f t="shared" si="55"/>
        <v>1779</v>
      </c>
      <c r="B1780" s="10">
        <v>43892</v>
      </c>
      <c r="C1780" s="10">
        <v>44437</v>
      </c>
      <c r="D1780" t="s">
        <v>133</v>
      </c>
      <c r="E1780" t="s">
        <v>287</v>
      </c>
      <c r="F1780" t="s">
        <v>1173</v>
      </c>
      <c r="G1780" t="s">
        <v>80</v>
      </c>
      <c r="H1780" t="s">
        <v>12</v>
      </c>
      <c r="I1780" t="s">
        <v>1179</v>
      </c>
      <c r="J1780" t="s">
        <v>1208</v>
      </c>
      <c r="K1780">
        <v>4</v>
      </c>
      <c r="L1780">
        <v>3</v>
      </c>
      <c r="M1780">
        <v>1</v>
      </c>
      <c r="N1780">
        <v>0</v>
      </c>
      <c r="O1780">
        <v>0</v>
      </c>
      <c r="P1780" t="s">
        <v>1173</v>
      </c>
      <c r="Q1780" t="s">
        <v>1173</v>
      </c>
      <c r="R1780" t="s">
        <v>1173</v>
      </c>
      <c r="S1780" t="str">
        <f t="shared" si="54"/>
        <v>En el municipio de EL CARMEN DE BOLIVAR se tiene un total de Activo 4</v>
      </c>
      <c r="T1780" s="9" t="s">
        <v>1174</v>
      </c>
      <c r="U1780" t="s">
        <v>1175</v>
      </c>
    </row>
    <row r="1781" spans="1:21" x14ac:dyDescent="0.2">
      <c r="A1781">
        <f t="shared" si="55"/>
        <v>1780</v>
      </c>
      <c r="B1781" s="10">
        <v>43892</v>
      </c>
      <c r="C1781" s="10">
        <v>44437</v>
      </c>
      <c r="D1781" t="s">
        <v>133</v>
      </c>
      <c r="E1781" t="s">
        <v>287</v>
      </c>
      <c r="F1781" t="s">
        <v>1173</v>
      </c>
      <c r="G1781" t="s">
        <v>80</v>
      </c>
      <c r="H1781" t="s">
        <v>12</v>
      </c>
      <c r="I1781" t="s">
        <v>1177</v>
      </c>
      <c r="J1781" t="s">
        <v>1208</v>
      </c>
      <c r="K1781">
        <v>99</v>
      </c>
      <c r="L1781">
        <v>33</v>
      </c>
      <c r="M1781">
        <v>66</v>
      </c>
      <c r="N1781">
        <v>0</v>
      </c>
      <c r="O1781">
        <v>0</v>
      </c>
      <c r="P1781" t="s">
        <v>1173</v>
      </c>
      <c r="Q1781" t="s">
        <v>1173</v>
      </c>
      <c r="R1781" t="s">
        <v>1173</v>
      </c>
      <c r="S1781" t="str">
        <f t="shared" si="54"/>
        <v>En el municipio de EL CARMEN DE BOLIVAR se tiene un total de Fallecido 99</v>
      </c>
      <c r="T1781" s="9" t="s">
        <v>1174</v>
      </c>
      <c r="U1781" t="s">
        <v>1175</v>
      </c>
    </row>
    <row r="1782" spans="1:21" x14ac:dyDescent="0.2">
      <c r="A1782">
        <f t="shared" si="55"/>
        <v>1781</v>
      </c>
      <c r="B1782" s="10">
        <v>43892</v>
      </c>
      <c r="C1782" s="10">
        <v>44437</v>
      </c>
      <c r="D1782" t="s">
        <v>133</v>
      </c>
      <c r="E1782" t="s">
        <v>287</v>
      </c>
      <c r="F1782" t="s">
        <v>1173</v>
      </c>
      <c r="G1782" t="s">
        <v>80</v>
      </c>
      <c r="H1782" t="s">
        <v>12</v>
      </c>
      <c r="I1782" t="s">
        <v>1178</v>
      </c>
      <c r="J1782" t="s">
        <v>1208</v>
      </c>
      <c r="K1782">
        <v>2069</v>
      </c>
      <c r="L1782">
        <v>1063</v>
      </c>
      <c r="M1782">
        <v>784</v>
      </c>
      <c r="N1782">
        <v>119</v>
      </c>
      <c r="O1782">
        <v>103</v>
      </c>
      <c r="P1782" t="s">
        <v>1173</v>
      </c>
      <c r="Q1782" t="s">
        <v>1173</v>
      </c>
      <c r="R1782" t="s">
        <v>1173</v>
      </c>
      <c r="S1782" t="str">
        <f t="shared" si="54"/>
        <v>En el municipio de EL CARMEN DE BOLIVAR se tiene un total de Recuperado 2069</v>
      </c>
      <c r="T1782" s="9" t="s">
        <v>1174</v>
      </c>
      <c r="U1782" t="s">
        <v>1175</v>
      </c>
    </row>
    <row r="1783" spans="1:21" x14ac:dyDescent="0.2">
      <c r="A1783">
        <f t="shared" si="55"/>
        <v>1782</v>
      </c>
      <c r="B1783" s="10">
        <v>43892</v>
      </c>
      <c r="C1783" s="10">
        <v>44437</v>
      </c>
      <c r="D1783" t="s">
        <v>133</v>
      </c>
      <c r="E1783" t="s">
        <v>287</v>
      </c>
      <c r="F1783" t="s">
        <v>1173</v>
      </c>
      <c r="G1783" t="s">
        <v>80</v>
      </c>
      <c r="H1783" t="s">
        <v>12</v>
      </c>
      <c r="I1783" t="s">
        <v>1180</v>
      </c>
      <c r="J1783" t="s">
        <v>1208</v>
      </c>
      <c r="K1783">
        <v>7</v>
      </c>
      <c r="L1783">
        <v>3</v>
      </c>
      <c r="M1783">
        <v>4</v>
      </c>
      <c r="N1783">
        <v>0</v>
      </c>
      <c r="O1783">
        <v>0</v>
      </c>
      <c r="P1783" t="s">
        <v>1173</v>
      </c>
      <c r="Q1783" t="s">
        <v>1173</v>
      </c>
      <c r="R1783" t="s">
        <v>1173</v>
      </c>
      <c r="S1783" t="str">
        <f t="shared" si="54"/>
        <v>En el municipio de EL CARMEN DE BOLIVAR se tiene un total de Sin clasificar 7</v>
      </c>
      <c r="T1783" s="9" t="s">
        <v>1174</v>
      </c>
      <c r="U1783" t="s">
        <v>1175</v>
      </c>
    </row>
    <row r="1784" spans="1:21" x14ac:dyDescent="0.2">
      <c r="A1784">
        <f t="shared" si="55"/>
        <v>1783</v>
      </c>
      <c r="B1784" s="10">
        <v>43892</v>
      </c>
      <c r="C1784" s="10">
        <v>44437</v>
      </c>
      <c r="D1784" t="s">
        <v>133</v>
      </c>
      <c r="E1784" t="s">
        <v>288</v>
      </c>
      <c r="F1784" t="s">
        <v>1173</v>
      </c>
      <c r="G1784" t="s">
        <v>80</v>
      </c>
      <c r="H1784" t="s">
        <v>12</v>
      </c>
      <c r="I1784" t="s">
        <v>1177</v>
      </c>
      <c r="J1784" t="s">
        <v>1208</v>
      </c>
      <c r="K1784">
        <v>7</v>
      </c>
      <c r="L1784">
        <v>3</v>
      </c>
      <c r="M1784">
        <v>4</v>
      </c>
      <c r="N1784">
        <v>0</v>
      </c>
      <c r="O1784">
        <v>0</v>
      </c>
      <c r="P1784" t="s">
        <v>1173</v>
      </c>
      <c r="Q1784" t="s">
        <v>1173</v>
      </c>
      <c r="R1784" t="s">
        <v>1173</v>
      </c>
      <c r="S1784" t="str">
        <f t="shared" si="54"/>
        <v>En el municipio de EL GUAMO se tiene un total de Fallecido 7</v>
      </c>
      <c r="T1784" s="9" t="s">
        <v>1174</v>
      </c>
      <c r="U1784" t="s">
        <v>1175</v>
      </c>
    </row>
    <row r="1785" spans="1:21" x14ac:dyDescent="0.2">
      <c r="A1785">
        <f t="shared" si="55"/>
        <v>1784</v>
      </c>
      <c r="B1785" s="10">
        <v>43892</v>
      </c>
      <c r="C1785" s="10">
        <v>44437</v>
      </c>
      <c r="D1785" t="s">
        <v>133</v>
      </c>
      <c r="E1785" t="s">
        <v>288</v>
      </c>
      <c r="F1785" t="s">
        <v>1173</v>
      </c>
      <c r="G1785" t="s">
        <v>80</v>
      </c>
      <c r="H1785" t="s">
        <v>12</v>
      </c>
      <c r="I1785" t="s">
        <v>1178</v>
      </c>
      <c r="J1785" t="s">
        <v>1208</v>
      </c>
      <c r="K1785">
        <v>300</v>
      </c>
      <c r="L1785">
        <v>143</v>
      </c>
      <c r="M1785">
        <v>109</v>
      </c>
      <c r="N1785">
        <v>24</v>
      </c>
      <c r="O1785">
        <v>24</v>
      </c>
      <c r="P1785" t="s">
        <v>1173</v>
      </c>
      <c r="Q1785" t="s">
        <v>1173</v>
      </c>
      <c r="R1785" t="s">
        <v>1173</v>
      </c>
      <c r="S1785" t="str">
        <f t="shared" si="54"/>
        <v>En el municipio de EL GUAMO se tiene un total de Recuperado 300</v>
      </c>
      <c r="T1785" s="9" t="s">
        <v>1174</v>
      </c>
      <c r="U1785" t="s">
        <v>1175</v>
      </c>
    </row>
    <row r="1786" spans="1:21" x14ac:dyDescent="0.2">
      <c r="A1786">
        <f t="shared" si="55"/>
        <v>1785</v>
      </c>
      <c r="B1786" s="10">
        <v>43892</v>
      </c>
      <c r="C1786" s="10">
        <v>44437</v>
      </c>
      <c r="D1786" t="s">
        <v>133</v>
      </c>
      <c r="E1786" t="s">
        <v>288</v>
      </c>
      <c r="F1786" t="s">
        <v>1173</v>
      </c>
      <c r="G1786" t="s">
        <v>80</v>
      </c>
      <c r="H1786" t="s">
        <v>12</v>
      </c>
      <c r="I1786" t="s">
        <v>1180</v>
      </c>
      <c r="J1786" t="s">
        <v>1208</v>
      </c>
      <c r="K1786">
        <v>1</v>
      </c>
      <c r="L1786">
        <v>0</v>
      </c>
      <c r="M1786">
        <v>1</v>
      </c>
      <c r="N1786">
        <v>0</v>
      </c>
      <c r="O1786">
        <v>0</v>
      </c>
      <c r="P1786" t="s">
        <v>1173</v>
      </c>
      <c r="Q1786" t="s">
        <v>1173</v>
      </c>
      <c r="R1786" t="s">
        <v>1173</v>
      </c>
      <c r="S1786" t="str">
        <f t="shared" si="54"/>
        <v>En el municipio de EL GUAMO se tiene un total de Sin clasificar 1</v>
      </c>
      <c r="T1786" s="9" t="s">
        <v>1174</v>
      </c>
      <c r="U1786" t="s">
        <v>1175</v>
      </c>
    </row>
    <row r="1787" spans="1:21" x14ac:dyDescent="0.2">
      <c r="A1787">
        <f t="shared" si="55"/>
        <v>1786</v>
      </c>
      <c r="B1787" s="10">
        <v>43892</v>
      </c>
      <c r="C1787" s="10">
        <v>44437</v>
      </c>
      <c r="D1787" t="s">
        <v>133</v>
      </c>
      <c r="E1787" t="s">
        <v>289</v>
      </c>
      <c r="F1787" t="s">
        <v>1173</v>
      </c>
      <c r="G1787" t="s">
        <v>80</v>
      </c>
      <c r="H1787" t="s">
        <v>12</v>
      </c>
      <c r="I1787" t="s">
        <v>1177</v>
      </c>
      <c r="J1787" t="s">
        <v>1208</v>
      </c>
      <c r="K1787">
        <v>8</v>
      </c>
      <c r="L1787">
        <v>3</v>
      </c>
      <c r="M1787">
        <v>5</v>
      </c>
      <c r="N1787">
        <v>0</v>
      </c>
      <c r="O1787">
        <v>0</v>
      </c>
      <c r="P1787" t="s">
        <v>1173</v>
      </c>
      <c r="Q1787" t="s">
        <v>1173</v>
      </c>
      <c r="R1787" t="s">
        <v>1173</v>
      </c>
      <c r="S1787" t="str">
        <f t="shared" si="54"/>
        <v>En el municipio de EL PEÑON se tiene un total de Fallecido 8</v>
      </c>
      <c r="T1787" s="9" t="s">
        <v>1174</v>
      </c>
      <c r="U1787" t="s">
        <v>1175</v>
      </c>
    </row>
    <row r="1788" spans="1:21" x14ac:dyDescent="0.2">
      <c r="A1788">
        <f t="shared" si="55"/>
        <v>1787</v>
      </c>
      <c r="B1788" s="10">
        <v>43892</v>
      </c>
      <c r="C1788" s="10">
        <v>44437</v>
      </c>
      <c r="D1788" t="s">
        <v>133</v>
      </c>
      <c r="E1788" t="s">
        <v>289</v>
      </c>
      <c r="F1788" t="s">
        <v>1173</v>
      </c>
      <c r="G1788" t="s">
        <v>80</v>
      </c>
      <c r="H1788" t="s">
        <v>12</v>
      </c>
      <c r="I1788" t="s">
        <v>1178</v>
      </c>
      <c r="J1788" t="s">
        <v>1208</v>
      </c>
      <c r="K1788">
        <v>153</v>
      </c>
      <c r="L1788">
        <v>78</v>
      </c>
      <c r="M1788">
        <v>53</v>
      </c>
      <c r="N1788">
        <v>11</v>
      </c>
      <c r="O1788">
        <v>11</v>
      </c>
      <c r="P1788" t="s">
        <v>1173</v>
      </c>
      <c r="Q1788" t="s">
        <v>1173</v>
      </c>
      <c r="R1788" t="s">
        <v>1173</v>
      </c>
      <c r="S1788" t="str">
        <f t="shared" si="54"/>
        <v>En el municipio de EL PEÑON se tiene un total de Recuperado 153</v>
      </c>
      <c r="T1788" s="9" t="s">
        <v>1174</v>
      </c>
      <c r="U1788" t="s">
        <v>1175</v>
      </c>
    </row>
    <row r="1789" spans="1:21" x14ac:dyDescent="0.2">
      <c r="A1789">
        <f t="shared" si="55"/>
        <v>1788</v>
      </c>
      <c r="B1789" s="10">
        <v>43892</v>
      </c>
      <c r="C1789" s="10">
        <v>44437</v>
      </c>
      <c r="D1789" t="s">
        <v>133</v>
      </c>
      <c r="E1789" t="s">
        <v>290</v>
      </c>
      <c r="F1789" t="s">
        <v>1173</v>
      </c>
      <c r="G1789" t="s">
        <v>80</v>
      </c>
      <c r="H1789" t="s">
        <v>12</v>
      </c>
      <c r="I1789" t="s">
        <v>1177</v>
      </c>
      <c r="J1789" t="s">
        <v>1208</v>
      </c>
      <c r="K1789">
        <v>6</v>
      </c>
      <c r="L1789">
        <v>4</v>
      </c>
      <c r="M1789">
        <v>1</v>
      </c>
      <c r="N1789">
        <v>1</v>
      </c>
      <c r="O1789">
        <v>0</v>
      </c>
      <c r="P1789" t="s">
        <v>1173</v>
      </c>
      <c r="Q1789" t="s">
        <v>1173</v>
      </c>
      <c r="R1789" t="s">
        <v>1173</v>
      </c>
      <c r="S1789" t="str">
        <f t="shared" si="54"/>
        <v>En el municipio de HATILLO DE LOBA se tiene un total de Fallecido 6</v>
      </c>
      <c r="T1789" s="9" t="s">
        <v>1174</v>
      </c>
      <c r="U1789" t="s">
        <v>1175</v>
      </c>
    </row>
    <row r="1790" spans="1:21" x14ac:dyDescent="0.2">
      <c r="A1790">
        <f t="shared" si="55"/>
        <v>1789</v>
      </c>
      <c r="B1790" s="10">
        <v>43892</v>
      </c>
      <c r="C1790" s="10">
        <v>44437</v>
      </c>
      <c r="D1790" t="s">
        <v>133</v>
      </c>
      <c r="E1790" t="s">
        <v>290</v>
      </c>
      <c r="F1790" t="s">
        <v>1173</v>
      </c>
      <c r="G1790" t="s">
        <v>80</v>
      </c>
      <c r="H1790" t="s">
        <v>12</v>
      </c>
      <c r="I1790" t="s">
        <v>1178</v>
      </c>
      <c r="J1790" t="s">
        <v>1208</v>
      </c>
      <c r="K1790">
        <v>134</v>
      </c>
      <c r="L1790">
        <v>70</v>
      </c>
      <c r="M1790">
        <v>38</v>
      </c>
      <c r="N1790">
        <v>16</v>
      </c>
      <c r="O1790">
        <v>10</v>
      </c>
      <c r="P1790" t="s">
        <v>1173</v>
      </c>
      <c r="Q1790" t="s">
        <v>1173</v>
      </c>
      <c r="R1790" t="s">
        <v>1173</v>
      </c>
      <c r="S1790" t="str">
        <f t="shared" si="54"/>
        <v>En el municipio de HATILLO DE LOBA se tiene un total de Recuperado 134</v>
      </c>
      <c r="T1790" s="9" t="s">
        <v>1174</v>
      </c>
      <c r="U1790" t="s">
        <v>1175</v>
      </c>
    </row>
    <row r="1791" spans="1:21" x14ac:dyDescent="0.2">
      <c r="A1791">
        <f t="shared" si="55"/>
        <v>1790</v>
      </c>
      <c r="B1791" s="10">
        <v>43892</v>
      </c>
      <c r="C1791" s="10">
        <v>44437</v>
      </c>
      <c r="D1791" t="s">
        <v>133</v>
      </c>
      <c r="E1791" t="s">
        <v>290</v>
      </c>
      <c r="F1791" t="s">
        <v>1173</v>
      </c>
      <c r="G1791" t="s">
        <v>80</v>
      </c>
      <c r="H1791" t="s">
        <v>12</v>
      </c>
      <c r="I1791" t="s">
        <v>1180</v>
      </c>
      <c r="J1791" t="s">
        <v>1208</v>
      </c>
      <c r="K1791">
        <v>2</v>
      </c>
      <c r="L1791">
        <v>0</v>
      </c>
      <c r="M1791">
        <v>2</v>
      </c>
      <c r="N1791">
        <v>0</v>
      </c>
      <c r="O1791">
        <v>0</v>
      </c>
      <c r="P1791" t="s">
        <v>1173</v>
      </c>
      <c r="Q1791" t="s">
        <v>1173</v>
      </c>
      <c r="R1791" t="s">
        <v>1173</v>
      </c>
      <c r="S1791" t="str">
        <f t="shared" si="54"/>
        <v>En el municipio de HATILLO DE LOBA se tiene un total de Sin clasificar 2</v>
      </c>
      <c r="T1791" s="9" t="s">
        <v>1174</v>
      </c>
      <c r="U1791" t="s">
        <v>1175</v>
      </c>
    </row>
    <row r="1792" spans="1:21" x14ac:dyDescent="0.2">
      <c r="A1792">
        <f t="shared" si="55"/>
        <v>1791</v>
      </c>
      <c r="B1792" s="10">
        <v>43892</v>
      </c>
      <c r="C1792" s="10">
        <v>44437</v>
      </c>
      <c r="D1792" t="s">
        <v>133</v>
      </c>
      <c r="E1792" t="s">
        <v>291</v>
      </c>
      <c r="F1792" t="s">
        <v>1173</v>
      </c>
      <c r="G1792" t="s">
        <v>80</v>
      </c>
      <c r="H1792" t="s">
        <v>12</v>
      </c>
      <c r="I1792" t="s">
        <v>1179</v>
      </c>
      <c r="J1792" t="s">
        <v>1208</v>
      </c>
      <c r="K1792">
        <v>28</v>
      </c>
      <c r="L1792">
        <v>12</v>
      </c>
      <c r="M1792">
        <v>12</v>
      </c>
      <c r="N1792">
        <v>0</v>
      </c>
      <c r="O1792">
        <v>4</v>
      </c>
      <c r="P1792" t="s">
        <v>1173</v>
      </c>
      <c r="Q1792" t="s">
        <v>1173</v>
      </c>
      <c r="R1792" t="s">
        <v>1173</v>
      </c>
      <c r="S1792" t="str">
        <f t="shared" si="54"/>
        <v>En el municipio de MAGANGUE se tiene un total de Activo 28</v>
      </c>
      <c r="T1792" s="9" t="s">
        <v>1174</v>
      </c>
      <c r="U1792" t="s">
        <v>1175</v>
      </c>
    </row>
    <row r="1793" spans="1:21" x14ac:dyDescent="0.2">
      <c r="A1793">
        <f t="shared" si="55"/>
        <v>1792</v>
      </c>
      <c r="B1793" s="10">
        <v>43892</v>
      </c>
      <c r="C1793" s="10">
        <v>44437</v>
      </c>
      <c r="D1793" t="s">
        <v>133</v>
      </c>
      <c r="E1793" t="s">
        <v>291</v>
      </c>
      <c r="F1793" t="s">
        <v>1173</v>
      </c>
      <c r="G1793" t="s">
        <v>80</v>
      </c>
      <c r="H1793" t="s">
        <v>12</v>
      </c>
      <c r="I1793" t="s">
        <v>1177</v>
      </c>
      <c r="J1793" t="s">
        <v>1208</v>
      </c>
      <c r="K1793">
        <v>162</v>
      </c>
      <c r="L1793">
        <v>66</v>
      </c>
      <c r="M1793">
        <v>95</v>
      </c>
      <c r="N1793">
        <v>0</v>
      </c>
      <c r="O1793">
        <v>1</v>
      </c>
      <c r="P1793" t="s">
        <v>1173</v>
      </c>
      <c r="Q1793" t="s">
        <v>1173</v>
      </c>
      <c r="R1793" t="s">
        <v>1173</v>
      </c>
      <c r="S1793" t="str">
        <f t="shared" si="54"/>
        <v>En el municipio de MAGANGUE se tiene un total de Fallecido 162</v>
      </c>
      <c r="T1793" s="9" t="s">
        <v>1174</v>
      </c>
      <c r="U1793" t="s">
        <v>1175</v>
      </c>
    </row>
    <row r="1794" spans="1:21" x14ac:dyDescent="0.2">
      <c r="A1794">
        <f t="shared" si="55"/>
        <v>1793</v>
      </c>
      <c r="B1794" s="10">
        <v>43892</v>
      </c>
      <c r="C1794" s="10">
        <v>44437</v>
      </c>
      <c r="D1794" t="s">
        <v>133</v>
      </c>
      <c r="E1794" t="s">
        <v>291</v>
      </c>
      <c r="F1794" t="s">
        <v>1173</v>
      </c>
      <c r="G1794" t="s">
        <v>80</v>
      </c>
      <c r="H1794" t="s">
        <v>12</v>
      </c>
      <c r="I1794" t="s">
        <v>1178</v>
      </c>
      <c r="J1794" t="s">
        <v>1208</v>
      </c>
      <c r="K1794">
        <v>8595</v>
      </c>
      <c r="L1794">
        <v>4316</v>
      </c>
      <c r="M1794">
        <v>3055</v>
      </c>
      <c r="N1794">
        <v>640</v>
      </c>
      <c r="O1794">
        <v>584</v>
      </c>
      <c r="P1794" t="s">
        <v>1173</v>
      </c>
      <c r="Q1794" t="s">
        <v>1173</v>
      </c>
      <c r="R1794" t="s">
        <v>1173</v>
      </c>
      <c r="S1794" t="str">
        <f t="shared" si="54"/>
        <v>En el municipio de MAGANGUE se tiene un total de Recuperado 8595</v>
      </c>
      <c r="T1794" s="9" t="s">
        <v>1174</v>
      </c>
      <c r="U1794" t="s">
        <v>1175</v>
      </c>
    </row>
    <row r="1795" spans="1:21" x14ac:dyDescent="0.2">
      <c r="A1795">
        <f t="shared" si="55"/>
        <v>1794</v>
      </c>
      <c r="B1795" s="10">
        <v>43892</v>
      </c>
      <c r="C1795" s="10">
        <v>44437</v>
      </c>
      <c r="D1795" t="s">
        <v>133</v>
      </c>
      <c r="E1795" t="s">
        <v>291</v>
      </c>
      <c r="F1795" t="s">
        <v>1173</v>
      </c>
      <c r="G1795" t="s">
        <v>80</v>
      </c>
      <c r="H1795" t="s">
        <v>12</v>
      </c>
      <c r="I1795" t="s">
        <v>1180</v>
      </c>
      <c r="J1795" t="s">
        <v>1208</v>
      </c>
      <c r="K1795">
        <v>27</v>
      </c>
      <c r="L1795">
        <v>10</v>
      </c>
      <c r="M1795">
        <v>17</v>
      </c>
      <c r="N1795">
        <v>0</v>
      </c>
      <c r="O1795">
        <v>0</v>
      </c>
      <c r="P1795" t="s">
        <v>1173</v>
      </c>
      <c r="Q1795" t="s">
        <v>1173</v>
      </c>
      <c r="R1795" t="s">
        <v>1173</v>
      </c>
      <c r="S1795" t="str">
        <f t="shared" ref="S1795:S1858" si="56">"En el municipio de "&amp;E1795&amp;" se tiene un total de "&amp;I1795&amp;" "&amp;K1795</f>
        <v>En el municipio de MAGANGUE se tiene un total de Sin clasificar 27</v>
      </c>
      <c r="T1795" s="9" t="s">
        <v>1174</v>
      </c>
      <c r="U1795" t="s">
        <v>1175</v>
      </c>
    </row>
    <row r="1796" spans="1:21" x14ac:dyDescent="0.2">
      <c r="A1796">
        <f t="shared" ref="A1796:A1859" si="57">A1795+1</f>
        <v>1795</v>
      </c>
      <c r="B1796" s="10">
        <v>43892</v>
      </c>
      <c r="C1796" s="10">
        <v>44437</v>
      </c>
      <c r="D1796" t="s">
        <v>133</v>
      </c>
      <c r="E1796" t="s">
        <v>292</v>
      </c>
      <c r="F1796" t="s">
        <v>1173</v>
      </c>
      <c r="G1796" t="s">
        <v>80</v>
      </c>
      <c r="H1796" t="s">
        <v>12</v>
      </c>
      <c r="I1796" t="s">
        <v>1179</v>
      </c>
      <c r="J1796" t="s">
        <v>1208</v>
      </c>
      <c r="K1796">
        <v>1</v>
      </c>
      <c r="L1796">
        <v>1</v>
      </c>
      <c r="M1796">
        <v>0</v>
      </c>
      <c r="N1796">
        <v>0</v>
      </c>
      <c r="O1796">
        <v>0</v>
      </c>
      <c r="P1796" t="s">
        <v>1173</v>
      </c>
      <c r="Q1796" t="s">
        <v>1173</v>
      </c>
      <c r="R1796" t="s">
        <v>1173</v>
      </c>
      <c r="S1796" t="str">
        <f t="shared" si="56"/>
        <v>En el municipio de MAHATES se tiene un total de Activo 1</v>
      </c>
      <c r="T1796" s="9" t="s">
        <v>1174</v>
      </c>
      <c r="U1796" t="s">
        <v>1175</v>
      </c>
    </row>
    <row r="1797" spans="1:21" x14ac:dyDescent="0.2">
      <c r="A1797">
        <f t="shared" si="57"/>
        <v>1796</v>
      </c>
      <c r="B1797" s="10">
        <v>43892</v>
      </c>
      <c r="C1797" s="10">
        <v>44437</v>
      </c>
      <c r="D1797" t="s">
        <v>133</v>
      </c>
      <c r="E1797" t="s">
        <v>292</v>
      </c>
      <c r="F1797" t="s">
        <v>1173</v>
      </c>
      <c r="G1797" t="s">
        <v>80</v>
      </c>
      <c r="H1797" t="s">
        <v>12</v>
      </c>
      <c r="I1797" t="s">
        <v>1177</v>
      </c>
      <c r="J1797" t="s">
        <v>1208</v>
      </c>
      <c r="K1797">
        <v>7</v>
      </c>
      <c r="L1797">
        <v>4</v>
      </c>
      <c r="M1797">
        <v>3</v>
      </c>
      <c r="N1797">
        <v>0</v>
      </c>
      <c r="O1797">
        <v>0</v>
      </c>
      <c r="P1797" t="s">
        <v>1173</v>
      </c>
      <c r="Q1797" t="s">
        <v>1173</v>
      </c>
      <c r="R1797" t="s">
        <v>1173</v>
      </c>
      <c r="S1797" t="str">
        <f t="shared" si="56"/>
        <v>En el municipio de MAHATES se tiene un total de Fallecido 7</v>
      </c>
      <c r="T1797" s="9" t="s">
        <v>1174</v>
      </c>
      <c r="U1797" t="s">
        <v>1175</v>
      </c>
    </row>
    <row r="1798" spans="1:21" x14ac:dyDescent="0.2">
      <c r="A1798">
        <f t="shared" si="57"/>
        <v>1797</v>
      </c>
      <c r="B1798" s="10">
        <v>43892</v>
      </c>
      <c r="C1798" s="10">
        <v>44437</v>
      </c>
      <c r="D1798" t="s">
        <v>133</v>
      </c>
      <c r="E1798" t="s">
        <v>292</v>
      </c>
      <c r="F1798" t="s">
        <v>1173</v>
      </c>
      <c r="G1798" t="s">
        <v>80</v>
      </c>
      <c r="H1798" t="s">
        <v>12</v>
      </c>
      <c r="I1798" t="s">
        <v>1178</v>
      </c>
      <c r="J1798" t="s">
        <v>1208</v>
      </c>
      <c r="K1798">
        <v>366</v>
      </c>
      <c r="L1798">
        <v>175</v>
      </c>
      <c r="M1798">
        <v>156</v>
      </c>
      <c r="N1798">
        <v>27</v>
      </c>
      <c r="O1798">
        <v>8</v>
      </c>
      <c r="P1798" t="s">
        <v>1173</v>
      </c>
      <c r="Q1798" t="s">
        <v>1173</v>
      </c>
      <c r="R1798" t="s">
        <v>1173</v>
      </c>
      <c r="S1798" t="str">
        <f t="shared" si="56"/>
        <v>En el municipio de MAHATES se tiene un total de Recuperado 366</v>
      </c>
      <c r="T1798" s="9" t="s">
        <v>1174</v>
      </c>
      <c r="U1798" t="s">
        <v>1175</v>
      </c>
    </row>
    <row r="1799" spans="1:21" x14ac:dyDescent="0.2">
      <c r="A1799">
        <f t="shared" si="57"/>
        <v>1798</v>
      </c>
      <c r="B1799" s="10">
        <v>43892</v>
      </c>
      <c r="C1799" s="10">
        <v>44437</v>
      </c>
      <c r="D1799" t="s">
        <v>133</v>
      </c>
      <c r="E1799" t="s">
        <v>292</v>
      </c>
      <c r="F1799" t="s">
        <v>1173</v>
      </c>
      <c r="G1799" t="s">
        <v>80</v>
      </c>
      <c r="H1799" t="s">
        <v>12</v>
      </c>
      <c r="I1799" t="s">
        <v>1180</v>
      </c>
      <c r="J1799" t="s">
        <v>1208</v>
      </c>
      <c r="K1799">
        <v>4</v>
      </c>
      <c r="L1799">
        <v>0</v>
      </c>
      <c r="M1799">
        <v>3</v>
      </c>
      <c r="N1799">
        <v>0</v>
      </c>
      <c r="O1799">
        <v>1</v>
      </c>
      <c r="P1799" t="s">
        <v>1173</v>
      </c>
      <c r="Q1799" t="s">
        <v>1173</v>
      </c>
      <c r="R1799" t="s">
        <v>1173</v>
      </c>
      <c r="S1799" t="str">
        <f t="shared" si="56"/>
        <v>En el municipio de MAHATES se tiene un total de Sin clasificar 4</v>
      </c>
      <c r="T1799" s="9" t="s">
        <v>1174</v>
      </c>
      <c r="U1799" t="s">
        <v>1175</v>
      </c>
    </row>
    <row r="1800" spans="1:21" x14ac:dyDescent="0.2">
      <c r="A1800">
        <f t="shared" si="57"/>
        <v>1799</v>
      </c>
      <c r="B1800" s="10">
        <v>43892</v>
      </c>
      <c r="C1800" s="10">
        <v>44437</v>
      </c>
      <c r="D1800" t="s">
        <v>133</v>
      </c>
      <c r="E1800" t="s">
        <v>293</v>
      </c>
      <c r="F1800" t="s">
        <v>1173</v>
      </c>
      <c r="G1800" t="s">
        <v>80</v>
      </c>
      <c r="H1800" t="s">
        <v>12</v>
      </c>
      <c r="I1800" t="s">
        <v>1179</v>
      </c>
      <c r="J1800" t="s">
        <v>1208</v>
      </c>
      <c r="K1800">
        <v>6</v>
      </c>
      <c r="L1800">
        <v>3</v>
      </c>
      <c r="M1800">
        <v>1</v>
      </c>
      <c r="N1800">
        <v>1</v>
      </c>
      <c r="O1800">
        <v>1</v>
      </c>
      <c r="P1800" t="s">
        <v>1173</v>
      </c>
      <c r="Q1800" t="s">
        <v>1173</v>
      </c>
      <c r="R1800" t="s">
        <v>1173</v>
      </c>
      <c r="S1800" t="str">
        <f t="shared" si="56"/>
        <v>En el municipio de MARGARITA se tiene un total de Activo 6</v>
      </c>
      <c r="T1800" s="9" t="s">
        <v>1174</v>
      </c>
      <c r="U1800" t="s">
        <v>1175</v>
      </c>
    </row>
    <row r="1801" spans="1:21" x14ac:dyDescent="0.2">
      <c r="A1801">
        <f t="shared" si="57"/>
        <v>1800</v>
      </c>
      <c r="B1801" s="10">
        <v>43892</v>
      </c>
      <c r="C1801" s="10">
        <v>44437</v>
      </c>
      <c r="D1801" t="s">
        <v>133</v>
      </c>
      <c r="E1801" t="s">
        <v>293</v>
      </c>
      <c r="F1801" t="s">
        <v>1173</v>
      </c>
      <c r="G1801" t="s">
        <v>80</v>
      </c>
      <c r="H1801" t="s">
        <v>12</v>
      </c>
      <c r="I1801" t="s">
        <v>1177</v>
      </c>
      <c r="J1801" t="s">
        <v>1208</v>
      </c>
      <c r="K1801">
        <v>9</v>
      </c>
      <c r="L1801">
        <v>4</v>
      </c>
      <c r="M1801">
        <v>5</v>
      </c>
      <c r="N1801">
        <v>0</v>
      </c>
      <c r="O1801">
        <v>0</v>
      </c>
      <c r="P1801" t="s">
        <v>1173</v>
      </c>
      <c r="Q1801" t="s">
        <v>1173</v>
      </c>
      <c r="R1801" t="s">
        <v>1173</v>
      </c>
      <c r="S1801" t="str">
        <f t="shared" si="56"/>
        <v>En el municipio de MARGARITA se tiene un total de Fallecido 9</v>
      </c>
      <c r="T1801" s="9" t="s">
        <v>1174</v>
      </c>
      <c r="U1801" t="s">
        <v>1175</v>
      </c>
    </row>
    <row r="1802" spans="1:21" x14ac:dyDescent="0.2">
      <c r="A1802">
        <f t="shared" si="57"/>
        <v>1801</v>
      </c>
      <c r="B1802" s="10">
        <v>43892</v>
      </c>
      <c r="C1802" s="10">
        <v>44437</v>
      </c>
      <c r="D1802" t="s">
        <v>133</v>
      </c>
      <c r="E1802" t="s">
        <v>293</v>
      </c>
      <c r="F1802" t="s">
        <v>1173</v>
      </c>
      <c r="G1802" t="s">
        <v>80</v>
      </c>
      <c r="H1802" t="s">
        <v>12</v>
      </c>
      <c r="I1802" t="s">
        <v>1178</v>
      </c>
      <c r="J1802" t="s">
        <v>1208</v>
      </c>
      <c r="K1802">
        <v>157</v>
      </c>
      <c r="L1802">
        <v>77</v>
      </c>
      <c r="M1802">
        <v>61</v>
      </c>
      <c r="N1802">
        <v>7</v>
      </c>
      <c r="O1802">
        <v>12</v>
      </c>
      <c r="P1802" t="s">
        <v>1173</v>
      </c>
      <c r="Q1802" t="s">
        <v>1173</v>
      </c>
      <c r="R1802" t="s">
        <v>1173</v>
      </c>
      <c r="S1802" t="str">
        <f t="shared" si="56"/>
        <v>En el municipio de MARGARITA se tiene un total de Recuperado 157</v>
      </c>
      <c r="T1802" s="9" t="s">
        <v>1174</v>
      </c>
      <c r="U1802" t="s">
        <v>1175</v>
      </c>
    </row>
    <row r="1803" spans="1:21" x14ac:dyDescent="0.2">
      <c r="A1803">
        <f t="shared" si="57"/>
        <v>1802</v>
      </c>
      <c r="B1803" s="10">
        <v>43892</v>
      </c>
      <c r="C1803" s="10">
        <v>44437</v>
      </c>
      <c r="D1803" t="s">
        <v>133</v>
      </c>
      <c r="E1803" t="s">
        <v>294</v>
      </c>
      <c r="F1803" t="s">
        <v>1173</v>
      </c>
      <c r="G1803" t="s">
        <v>80</v>
      </c>
      <c r="H1803" t="s">
        <v>12</v>
      </c>
      <c r="I1803" t="s">
        <v>1179</v>
      </c>
      <c r="J1803" t="s">
        <v>1208</v>
      </c>
      <c r="K1803">
        <v>1</v>
      </c>
      <c r="L1803">
        <v>0</v>
      </c>
      <c r="M1803">
        <v>0</v>
      </c>
      <c r="N1803">
        <v>0</v>
      </c>
      <c r="O1803">
        <v>1</v>
      </c>
      <c r="P1803" t="s">
        <v>1173</v>
      </c>
      <c r="Q1803" t="s">
        <v>1173</v>
      </c>
      <c r="R1803" t="s">
        <v>1173</v>
      </c>
      <c r="S1803" t="str">
        <f t="shared" si="56"/>
        <v>En el municipio de MARIA LA BAJA se tiene un total de Activo 1</v>
      </c>
      <c r="T1803" s="9" t="s">
        <v>1174</v>
      </c>
      <c r="U1803" t="s">
        <v>1175</v>
      </c>
    </row>
    <row r="1804" spans="1:21" x14ac:dyDescent="0.2">
      <c r="A1804">
        <f t="shared" si="57"/>
        <v>1803</v>
      </c>
      <c r="B1804" s="10">
        <v>43892</v>
      </c>
      <c r="C1804" s="10">
        <v>44437</v>
      </c>
      <c r="D1804" t="s">
        <v>133</v>
      </c>
      <c r="E1804" t="s">
        <v>294</v>
      </c>
      <c r="F1804" t="s">
        <v>1173</v>
      </c>
      <c r="G1804" t="s">
        <v>80</v>
      </c>
      <c r="H1804" t="s">
        <v>12</v>
      </c>
      <c r="I1804" t="s">
        <v>1177</v>
      </c>
      <c r="J1804" t="s">
        <v>1208</v>
      </c>
      <c r="K1804">
        <v>9</v>
      </c>
      <c r="L1804">
        <v>3</v>
      </c>
      <c r="M1804">
        <v>6</v>
      </c>
      <c r="N1804">
        <v>0</v>
      </c>
      <c r="O1804">
        <v>0</v>
      </c>
      <c r="P1804" t="s">
        <v>1173</v>
      </c>
      <c r="Q1804" t="s">
        <v>1173</v>
      </c>
      <c r="R1804" t="s">
        <v>1173</v>
      </c>
      <c r="S1804" t="str">
        <f t="shared" si="56"/>
        <v>En el municipio de MARIA LA BAJA se tiene un total de Fallecido 9</v>
      </c>
      <c r="T1804" s="9" t="s">
        <v>1174</v>
      </c>
      <c r="U1804" t="s">
        <v>1175</v>
      </c>
    </row>
    <row r="1805" spans="1:21" x14ac:dyDescent="0.2">
      <c r="A1805">
        <f t="shared" si="57"/>
        <v>1804</v>
      </c>
      <c r="B1805" s="10">
        <v>43892</v>
      </c>
      <c r="C1805" s="10">
        <v>44437</v>
      </c>
      <c r="D1805" t="s">
        <v>133</v>
      </c>
      <c r="E1805" t="s">
        <v>294</v>
      </c>
      <c r="F1805" t="s">
        <v>1173</v>
      </c>
      <c r="G1805" t="s">
        <v>80</v>
      </c>
      <c r="H1805" t="s">
        <v>12</v>
      </c>
      <c r="I1805" t="s">
        <v>1178</v>
      </c>
      <c r="J1805" t="s">
        <v>1208</v>
      </c>
      <c r="K1805">
        <v>810</v>
      </c>
      <c r="L1805">
        <v>384</v>
      </c>
      <c r="M1805">
        <v>289</v>
      </c>
      <c r="N1805">
        <v>74</v>
      </c>
      <c r="O1805">
        <v>63</v>
      </c>
      <c r="P1805" t="s">
        <v>1173</v>
      </c>
      <c r="Q1805" t="s">
        <v>1173</v>
      </c>
      <c r="R1805" t="s">
        <v>1173</v>
      </c>
      <c r="S1805" t="str">
        <f t="shared" si="56"/>
        <v>En el municipio de MARIA LA BAJA se tiene un total de Recuperado 810</v>
      </c>
      <c r="T1805" s="9" t="s">
        <v>1174</v>
      </c>
      <c r="U1805" t="s">
        <v>1175</v>
      </c>
    </row>
    <row r="1806" spans="1:21" x14ac:dyDescent="0.2">
      <c r="A1806">
        <f t="shared" si="57"/>
        <v>1805</v>
      </c>
      <c r="B1806" s="10">
        <v>43892</v>
      </c>
      <c r="C1806" s="10">
        <v>44437</v>
      </c>
      <c r="D1806" t="s">
        <v>133</v>
      </c>
      <c r="E1806" t="s">
        <v>294</v>
      </c>
      <c r="F1806" t="s">
        <v>1173</v>
      </c>
      <c r="G1806" t="s">
        <v>80</v>
      </c>
      <c r="H1806" t="s">
        <v>12</v>
      </c>
      <c r="I1806" t="s">
        <v>1180</v>
      </c>
      <c r="J1806" t="s">
        <v>1208</v>
      </c>
      <c r="K1806">
        <v>2</v>
      </c>
      <c r="L1806">
        <v>0</v>
      </c>
      <c r="M1806">
        <v>2</v>
      </c>
      <c r="N1806">
        <v>0</v>
      </c>
      <c r="O1806">
        <v>0</v>
      </c>
      <c r="P1806" t="s">
        <v>1173</v>
      </c>
      <c r="Q1806" t="s">
        <v>1173</v>
      </c>
      <c r="R1806" t="s">
        <v>1173</v>
      </c>
      <c r="S1806" t="str">
        <f t="shared" si="56"/>
        <v>En el municipio de MARIA LA BAJA se tiene un total de Sin clasificar 2</v>
      </c>
      <c r="T1806" s="9" t="s">
        <v>1174</v>
      </c>
      <c r="U1806" t="s">
        <v>1175</v>
      </c>
    </row>
    <row r="1807" spans="1:21" x14ac:dyDescent="0.2">
      <c r="A1807">
        <f t="shared" si="57"/>
        <v>1806</v>
      </c>
      <c r="B1807" s="10">
        <v>43892</v>
      </c>
      <c r="C1807" s="10">
        <v>44437</v>
      </c>
      <c r="D1807" t="s">
        <v>133</v>
      </c>
      <c r="E1807" t="s">
        <v>295</v>
      </c>
      <c r="F1807" t="s">
        <v>1173</v>
      </c>
      <c r="G1807" t="s">
        <v>80</v>
      </c>
      <c r="H1807" t="s">
        <v>12</v>
      </c>
      <c r="I1807" t="s">
        <v>1179</v>
      </c>
      <c r="J1807" t="s">
        <v>1208</v>
      </c>
      <c r="K1807">
        <v>6</v>
      </c>
      <c r="L1807">
        <v>2</v>
      </c>
      <c r="M1807">
        <v>2</v>
      </c>
      <c r="N1807">
        <v>2</v>
      </c>
      <c r="O1807">
        <v>0</v>
      </c>
      <c r="P1807" t="s">
        <v>1173</v>
      </c>
      <c r="Q1807" t="s">
        <v>1173</v>
      </c>
      <c r="R1807" t="s">
        <v>1173</v>
      </c>
      <c r="S1807" t="str">
        <f t="shared" si="56"/>
        <v>En el municipio de MOMPOS se tiene un total de Activo 6</v>
      </c>
      <c r="T1807" s="9" t="s">
        <v>1174</v>
      </c>
      <c r="U1807" t="s">
        <v>1175</v>
      </c>
    </row>
    <row r="1808" spans="1:21" x14ac:dyDescent="0.2">
      <c r="A1808">
        <f t="shared" si="57"/>
        <v>1807</v>
      </c>
      <c r="B1808" s="10">
        <v>43892</v>
      </c>
      <c r="C1808" s="10">
        <v>44437</v>
      </c>
      <c r="D1808" t="s">
        <v>133</v>
      </c>
      <c r="E1808" t="s">
        <v>295</v>
      </c>
      <c r="F1808" t="s">
        <v>1173</v>
      </c>
      <c r="G1808" t="s">
        <v>80</v>
      </c>
      <c r="H1808" t="s">
        <v>12</v>
      </c>
      <c r="I1808" t="s">
        <v>1177</v>
      </c>
      <c r="J1808" t="s">
        <v>1208</v>
      </c>
      <c r="K1808">
        <v>42</v>
      </c>
      <c r="L1808">
        <v>16</v>
      </c>
      <c r="M1808">
        <v>26</v>
      </c>
      <c r="N1808">
        <v>0</v>
      </c>
      <c r="O1808">
        <v>0</v>
      </c>
      <c r="P1808" t="s">
        <v>1173</v>
      </c>
      <c r="Q1808" t="s">
        <v>1173</v>
      </c>
      <c r="R1808" t="s">
        <v>1173</v>
      </c>
      <c r="S1808" t="str">
        <f t="shared" si="56"/>
        <v>En el municipio de MOMPOS se tiene un total de Fallecido 42</v>
      </c>
      <c r="T1808" s="9" t="s">
        <v>1174</v>
      </c>
      <c r="U1808" t="s">
        <v>1175</v>
      </c>
    </row>
    <row r="1809" spans="1:21" x14ac:dyDescent="0.2">
      <c r="A1809">
        <f t="shared" si="57"/>
        <v>1808</v>
      </c>
      <c r="B1809" s="10">
        <v>43892</v>
      </c>
      <c r="C1809" s="10">
        <v>44437</v>
      </c>
      <c r="D1809" t="s">
        <v>133</v>
      </c>
      <c r="E1809" t="s">
        <v>295</v>
      </c>
      <c r="F1809" t="s">
        <v>1173</v>
      </c>
      <c r="G1809" t="s">
        <v>80</v>
      </c>
      <c r="H1809" t="s">
        <v>12</v>
      </c>
      <c r="I1809" t="s">
        <v>1178</v>
      </c>
      <c r="J1809" t="s">
        <v>1208</v>
      </c>
      <c r="K1809">
        <v>1823</v>
      </c>
      <c r="L1809">
        <v>927</v>
      </c>
      <c r="M1809">
        <v>666</v>
      </c>
      <c r="N1809">
        <v>106</v>
      </c>
      <c r="O1809">
        <v>124</v>
      </c>
      <c r="P1809" t="s">
        <v>1173</v>
      </c>
      <c r="Q1809" t="s">
        <v>1173</v>
      </c>
      <c r="R1809" t="s">
        <v>1173</v>
      </c>
      <c r="S1809" t="str">
        <f t="shared" si="56"/>
        <v>En el municipio de MOMPOS se tiene un total de Recuperado 1823</v>
      </c>
      <c r="T1809" s="9" t="s">
        <v>1174</v>
      </c>
      <c r="U1809" t="s">
        <v>1175</v>
      </c>
    </row>
    <row r="1810" spans="1:21" x14ac:dyDescent="0.2">
      <c r="A1810">
        <f t="shared" si="57"/>
        <v>1809</v>
      </c>
      <c r="B1810" s="10">
        <v>43892</v>
      </c>
      <c r="C1810" s="10">
        <v>44437</v>
      </c>
      <c r="D1810" t="s">
        <v>133</v>
      </c>
      <c r="E1810" t="s">
        <v>295</v>
      </c>
      <c r="F1810" t="s">
        <v>1173</v>
      </c>
      <c r="G1810" t="s">
        <v>80</v>
      </c>
      <c r="H1810" t="s">
        <v>12</v>
      </c>
      <c r="I1810" t="s">
        <v>1180</v>
      </c>
      <c r="J1810" t="s">
        <v>1208</v>
      </c>
      <c r="K1810">
        <v>9</v>
      </c>
      <c r="L1810">
        <v>5</v>
      </c>
      <c r="M1810">
        <v>4</v>
      </c>
      <c r="N1810">
        <v>0</v>
      </c>
      <c r="O1810">
        <v>0</v>
      </c>
      <c r="P1810" t="s">
        <v>1173</v>
      </c>
      <c r="Q1810" t="s">
        <v>1173</v>
      </c>
      <c r="R1810" t="s">
        <v>1173</v>
      </c>
      <c r="S1810" t="str">
        <f t="shared" si="56"/>
        <v>En el municipio de MOMPOS se tiene un total de Sin clasificar 9</v>
      </c>
      <c r="T1810" s="9" t="s">
        <v>1174</v>
      </c>
      <c r="U1810" t="s">
        <v>1175</v>
      </c>
    </row>
    <row r="1811" spans="1:21" x14ac:dyDescent="0.2">
      <c r="A1811">
        <f t="shared" si="57"/>
        <v>1810</v>
      </c>
      <c r="B1811" s="10">
        <v>43892</v>
      </c>
      <c r="C1811" s="10">
        <v>44437</v>
      </c>
      <c r="D1811" t="s">
        <v>133</v>
      </c>
      <c r="E1811" t="s">
        <v>296</v>
      </c>
      <c r="F1811" t="s">
        <v>1173</v>
      </c>
      <c r="G1811" t="s">
        <v>80</v>
      </c>
      <c r="H1811" t="s">
        <v>12</v>
      </c>
      <c r="I1811" t="s">
        <v>1177</v>
      </c>
      <c r="J1811" t="s">
        <v>1208</v>
      </c>
      <c r="K1811">
        <v>2</v>
      </c>
      <c r="L1811">
        <v>1</v>
      </c>
      <c r="M1811">
        <v>1</v>
      </c>
      <c r="N1811">
        <v>0</v>
      </c>
      <c r="O1811">
        <v>0</v>
      </c>
      <c r="P1811" t="s">
        <v>1173</v>
      </c>
      <c r="Q1811" t="s">
        <v>1173</v>
      </c>
      <c r="R1811" t="s">
        <v>1173</v>
      </c>
      <c r="S1811" t="str">
        <f t="shared" si="56"/>
        <v>En el municipio de MONTECRISTO se tiene un total de Fallecido 2</v>
      </c>
      <c r="T1811" s="9" t="s">
        <v>1174</v>
      </c>
      <c r="U1811" t="s">
        <v>1175</v>
      </c>
    </row>
    <row r="1812" spans="1:21" x14ac:dyDescent="0.2">
      <c r="A1812">
        <f t="shared" si="57"/>
        <v>1811</v>
      </c>
      <c r="B1812" s="10">
        <v>43892</v>
      </c>
      <c r="C1812" s="10">
        <v>44437</v>
      </c>
      <c r="D1812" t="s">
        <v>133</v>
      </c>
      <c r="E1812" t="s">
        <v>296</v>
      </c>
      <c r="F1812" t="s">
        <v>1173</v>
      </c>
      <c r="G1812" t="s">
        <v>80</v>
      </c>
      <c r="H1812" t="s">
        <v>12</v>
      </c>
      <c r="I1812" t="s">
        <v>1178</v>
      </c>
      <c r="J1812" t="s">
        <v>1208</v>
      </c>
      <c r="K1812">
        <v>84</v>
      </c>
      <c r="L1812">
        <v>33</v>
      </c>
      <c r="M1812">
        <v>50</v>
      </c>
      <c r="N1812">
        <v>1</v>
      </c>
      <c r="O1812">
        <v>0</v>
      </c>
      <c r="P1812" t="s">
        <v>1173</v>
      </c>
      <c r="Q1812" t="s">
        <v>1173</v>
      </c>
      <c r="R1812" t="s">
        <v>1173</v>
      </c>
      <c r="S1812" t="str">
        <f t="shared" si="56"/>
        <v>En el municipio de MONTECRISTO se tiene un total de Recuperado 84</v>
      </c>
      <c r="T1812" s="9" t="s">
        <v>1174</v>
      </c>
      <c r="U1812" t="s">
        <v>1175</v>
      </c>
    </row>
    <row r="1813" spans="1:21" x14ac:dyDescent="0.2">
      <c r="A1813">
        <f t="shared" si="57"/>
        <v>1812</v>
      </c>
      <c r="B1813" s="10">
        <v>43892</v>
      </c>
      <c r="C1813" s="10">
        <v>44437</v>
      </c>
      <c r="D1813" t="s">
        <v>133</v>
      </c>
      <c r="E1813" t="s">
        <v>297</v>
      </c>
      <c r="F1813" t="s">
        <v>1173</v>
      </c>
      <c r="G1813" t="s">
        <v>80</v>
      </c>
      <c r="H1813" t="s">
        <v>12</v>
      </c>
      <c r="I1813" t="s">
        <v>1179</v>
      </c>
      <c r="J1813" t="s">
        <v>1208</v>
      </c>
      <c r="K1813">
        <v>1</v>
      </c>
      <c r="L1813">
        <v>1</v>
      </c>
      <c r="M1813">
        <v>0</v>
      </c>
      <c r="N1813">
        <v>0</v>
      </c>
      <c r="O1813">
        <v>0</v>
      </c>
      <c r="P1813" t="s">
        <v>1173</v>
      </c>
      <c r="Q1813" t="s">
        <v>1173</v>
      </c>
      <c r="R1813" t="s">
        <v>1173</v>
      </c>
      <c r="S1813" t="str">
        <f t="shared" si="56"/>
        <v>En el municipio de MORALES se tiene un total de Activo 1</v>
      </c>
      <c r="T1813" s="9" t="s">
        <v>1174</v>
      </c>
      <c r="U1813" t="s">
        <v>1175</v>
      </c>
    </row>
    <row r="1814" spans="1:21" x14ac:dyDescent="0.2">
      <c r="A1814">
        <f t="shared" si="57"/>
        <v>1813</v>
      </c>
      <c r="B1814" s="10">
        <v>43892</v>
      </c>
      <c r="C1814" s="10">
        <v>44437</v>
      </c>
      <c r="D1814" t="s">
        <v>133</v>
      </c>
      <c r="E1814" t="s">
        <v>297</v>
      </c>
      <c r="F1814" t="s">
        <v>1173</v>
      </c>
      <c r="G1814" t="s">
        <v>80</v>
      </c>
      <c r="H1814" t="s">
        <v>12</v>
      </c>
      <c r="I1814" t="s">
        <v>1177</v>
      </c>
      <c r="J1814" t="s">
        <v>1208</v>
      </c>
      <c r="K1814">
        <v>12</v>
      </c>
      <c r="L1814">
        <v>8</v>
      </c>
      <c r="M1814">
        <v>4</v>
      </c>
      <c r="N1814">
        <v>0</v>
      </c>
      <c r="O1814">
        <v>0</v>
      </c>
      <c r="P1814" t="s">
        <v>1173</v>
      </c>
      <c r="Q1814" t="s">
        <v>1173</v>
      </c>
      <c r="R1814" t="s">
        <v>1173</v>
      </c>
      <c r="S1814" t="str">
        <f t="shared" si="56"/>
        <v>En el municipio de MORALES se tiene un total de Fallecido 12</v>
      </c>
      <c r="T1814" s="9" t="s">
        <v>1174</v>
      </c>
      <c r="U1814" t="s">
        <v>1175</v>
      </c>
    </row>
    <row r="1815" spans="1:21" x14ac:dyDescent="0.2">
      <c r="A1815">
        <f t="shared" si="57"/>
        <v>1814</v>
      </c>
      <c r="B1815" s="10">
        <v>43892</v>
      </c>
      <c r="C1815" s="10">
        <v>44437</v>
      </c>
      <c r="D1815" t="s">
        <v>133</v>
      </c>
      <c r="E1815" t="s">
        <v>297</v>
      </c>
      <c r="F1815" t="s">
        <v>1173</v>
      </c>
      <c r="G1815" t="s">
        <v>80</v>
      </c>
      <c r="H1815" t="s">
        <v>12</v>
      </c>
      <c r="I1815" t="s">
        <v>1178</v>
      </c>
      <c r="J1815" t="s">
        <v>1208</v>
      </c>
      <c r="K1815">
        <v>76</v>
      </c>
      <c r="L1815">
        <v>36</v>
      </c>
      <c r="M1815">
        <v>34</v>
      </c>
      <c r="N1815">
        <v>3</v>
      </c>
      <c r="O1815">
        <v>3</v>
      </c>
      <c r="P1815" t="s">
        <v>1173</v>
      </c>
      <c r="Q1815" t="s">
        <v>1173</v>
      </c>
      <c r="R1815" t="s">
        <v>1173</v>
      </c>
      <c r="S1815" t="str">
        <f t="shared" si="56"/>
        <v>En el municipio de MORALES se tiene un total de Recuperado 76</v>
      </c>
      <c r="T1815" s="9" t="s">
        <v>1174</v>
      </c>
      <c r="U1815" t="s">
        <v>1175</v>
      </c>
    </row>
    <row r="1816" spans="1:21" x14ac:dyDescent="0.2">
      <c r="A1816">
        <f t="shared" si="57"/>
        <v>1815</v>
      </c>
      <c r="B1816" s="10">
        <v>43892</v>
      </c>
      <c r="C1816" s="10">
        <v>44437</v>
      </c>
      <c r="D1816" t="s">
        <v>133</v>
      </c>
      <c r="E1816" t="s">
        <v>297</v>
      </c>
      <c r="F1816" t="s">
        <v>1173</v>
      </c>
      <c r="G1816" t="s">
        <v>80</v>
      </c>
      <c r="H1816" t="s">
        <v>12</v>
      </c>
      <c r="I1816" t="s">
        <v>1180</v>
      </c>
      <c r="J1816" t="s">
        <v>1208</v>
      </c>
      <c r="K1816">
        <v>1</v>
      </c>
      <c r="L1816">
        <v>0</v>
      </c>
      <c r="M1816">
        <v>1</v>
      </c>
      <c r="N1816">
        <v>0</v>
      </c>
      <c r="O1816">
        <v>0</v>
      </c>
      <c r="P1816" t="s">
        <v>1173</v>
      </c>
      <c r="Q1816" t="s">
        <v>1173</v>
      </c>
      <c r="R1816" t="s">
        <v>1173</v>
      </c>
      <c r="S1816" t="str">
        <f t="shared" si="56"/>
        <v>En el municipio de MORALES se tiene un total de Sin clasificar 1</v>
      </c>
      <c r="T1816" s="9" t="s">
        <v>1174</v>
      </c>
      <c r="U1816" t="s">
        <v>1175</v>
      </c>
    </row>
    <row r="1817" spans="1:21" x14ac:dyDescent="0.2">
      <c r="A1817">
        <f t="shared" si="57"/>
        <v>1816</v>
      </c>
      <c r="B1817" s="10">
        <v>43892</v>
      </c>
      <c r="C1817" s="10">
        <v>44437</v>
      </c>
      <c r="D1817" t="s">
        <v>133</v>
      </c>
      <c r="E1817" t="s">
        <v>298</v>
      </c>
      <c r="F1817" t="s">
        <v>1173</v>
      </c>
      <c r="G1817" t="s">
        <v>80</v>
      </c>
      <c r="H1817" t="s">
        <v>12</v>
      </c>
      <c r="I1817" t="s">
        <v>1177</v>
      </c>
      <c r="J1817" t="s">
        <v>1208</v>
      </c>
      <c r="K1817">
        <v>3</v>
      </c>
      <c r="L1817">
        <v>0</v>
      </c>
      <c r="M1817">
        <v>3</v>
      </c>
      <c r="N1817">
        <v>0</v>
      </c>
      <c r="O1817">
        <v>0</v>
      </c>
      <c r="P1817" t="s">
        <v>1173</v>
      </c>
      <c r="Q1817" t="s">
        <v>1173</v>
      </c>
      <c r="R1817" t="s">
        <v>1173</v>
      </c>
      <c r="S1817" t="str">
        <f t="shared" si="56"/>
        <v>En el municipio de NOROSÌ se tiene un total de Fallecido 3</v>
      </c>
      <c r="T1817" s="9" t="s">
        <v>1174</v>
      </c>
      <c r="U1817" t="s">
        <v>1175</v>
      </c>
    </row>
    <row r="1818" spans="1:21" x14ac:dyDescent="0.2">
      <c r="A1818">
        <f t="shared" si="57"/>
        <v>1817</v>
      </c>
      <c r="B1818" s="10">
        <v>43892</v>
      </c>
      <c r="C1818" s="10">
        <v>44437</v>
      </c>
      <c r="D1818" t="s">
        <v>133</v>
      </c>
      <c r="E1818" t="s">
        <v>298</v>
      </c>
      <c r="F1818" t="s">
        <v>1173</v>
      </c>
      <c r="G1818" t="s">
        <v>80</v>
      </c>
      <c r="H1818" t="s">
        <v>12</v>
      </c>
      <c r="I1818" t="s">
        <v>1178</v>
      </c>
      <c r="J1818" t="s">
        <v>1208</v>
      </c>
      <c r="K1818">
        <v>161</v>
      </c>
      <c r="L1818">
        <v>78</v>
      </c>
      <c r="M1818">
        <v>58</v>
      </c>
      <c r="N1818">
        <v>12</v>
      </c>
      <c r="O1818">
        <v>13</v>
      </c>
      <c r="P1818" t="s">
        <v>1173</v>
      </c>
      <c r="Q1818" t="s">
        <v>1173</v>
      </c>
      <c r="R1818" t="s">
        <v>1173</v>
      </c>
      <c r="S1818" t="str">
        <f t="shared" si="56"/>
        <v>En el municipio de NOROSÌ se tiene un total de Recuperado 161</v>
      </c>
      <c r="T1818" s="9" t="s">
        <v>1174</v>
      </c>
      <c r="U1818" t="s">
        <v>1175</v>
      </c>
    </row>
    <row r="1819" spans="1:21" x14ac:dyDescent="0.2">
      <c r="A1819">
        <f t="shared" si="57"/>
        <v>1818</v>
      </c>
      <c r="B1819" s="10">
        <v>43892</v>
      </c>
      <c r="C1819" s="10">
        <v>44437</v>
      </c>
      <c r="D1819" t="s">
        <v>133</v>
      </c>
      <c r="E1819" t="s">
        <v>299</v>
      </c>
      <c r="F1819" t="s">
        <v>1173</v>
      </c>
      <c r="G1819" t="s">
        <v>80</v>
      </c>
      <c r="H1819" t="s">
        <v>12</v>
      </c>
      <c r="I1819" t="s">
        <v>1179</v>
      </c>
      <c r="J1819" t="s">
        <v>1208</v>
      </c>
      <c r="K1819">
        <v>4</v>
      </c>
      <c r="L1819">
        <v>3</v>
      </c>
      <c r="M1819">
        <v>1</v>
      </c>
      <c r="N1819">
        <v>0</v>
      </c>
      <c r="O1819">
        <v>0</v>
      </c>
      <c r="P1819" t="s">
        <v>1173</v>
      </c>
      <c r="Q1819" t="s">
        <v>1173</v>
      </c>
      <c r="R1819" t="s">
        <v>1173</v>
      </c>
      <c r="S1819" t="str">
        <f t="shared" si="56"/>
        <v>En el municipio de PINILLOS se tiene un total de Activo 4</v>
      </c>
      <c r="T1819" s="9" t="s">
        <v>1174</v>
      </c>
      <c r="U1819" t="s">
        <v>1175</v>
      </c>
    </row>
    <row r="1820" spans="1:21" x14ac:dyDescent="0.2">
      <c r="A1820">
        <f t="shared" si="57"/>
        <v>1819</v>
      </c>
      <c r="B1820" s="10">
        <v>43892</v>
      </c>
      <c r="C1820" s="10">
        <v>44437</v>
      </c>
      <c r="D1820" t="s">
        <v>133</v>
      </c>
      <c r="E1820" t="s">
        <v>299</v>
      </c>
      <c r="F1820" t="s">
        <v>1173</v>
      </c>
      <c r="G1820" t="s">
        <v>80</v>
      </c>
      <c r="H1820" t="s">
        <v>12</v>
      </c>
      <c r="I1820" t="s">
        <v>1177</v>
      </c>
      <c r="J1820" t="s">
        <v>1208</v>
      </c>
      <c r="K1820">
        <v>12</v>
      </c>
      <c r="L1820">
        <v>5</v>
      </c>
      <c r="M1820">
        <v>6</v>
      </c>
      <c r="N1820">
        <v>1</v>
      </c>
      <c r="O1820">
        <v>0</v>
      </c>
      <c r="P1820" t="s">
        <v>1173</v>
      </c>
      <c r="Q1820" t="s">
        <v>1173</v>
      </c>
      <c r="R1820" t="s">
        <v>1173</v>
      </c>
      <c r="S1820" t="str">
        <f t="shared" si="56"/>
        <v>En el municipio de PINILLOS se tiene un total de Fallecido 12</v>
      </c>
      <c r="T1820" s="9" t="s">
        <v>1174</v>
      </c>
      <c r="U1820" t="s">
        <v>1175</v>
      </c>
    </row>
    <row r="1821" spans="1:21" x14ac:dyDescent="0.2">
      <c r="A1821">
        <f t="shared" si="57"/>
        <v>1820</v>
      </c>
      <c r="B1821" s="10">
        <v>43892</v>
      </c>
      <c r="C1821" s="10">
        <v>44437</v>
      </c>
      <c r="D1821" t="s">
        <v>133</v>
      </c>
      <c r="E1821" t="s">
        <v>299</v>
      </c>
      <c r="F1821" t="s">
        <v>1173</v>
      </c>
      <c r="G1821" t="s">
        <v>80</v>
      </c>
      <c r="H1821" t="s">
        <v>12</v>
      </c>
      <c r="I1821" t="s">
        <v>1178</v>
      </c>
      <c r="J1821" t="s">
        <v>1208</v>
      </c>
      <c r="K1821">
        <v>514</v>
      </c>
      <c r="L1821">
        <v>236</v>
      </c>
      <c r="M1821">
        <v>189</v>
      </c>
      <c r="N1821">
        <v>44</v>
      </c>
      <c r="O1821">
        <v>45</v>
      </c>
      <c r="P1821" t="s">
        <v>1173</v>
      </c>
      <c r="Q1821" t="s">
        <v>1173</v>
      </c>
      <c r="R1821" t="s">
        <v>1173</v>
      </c>
      <c r="S1821" t="str">
        <f t="shared" si="56"/>
        <v>En el municipio de PINILLOS se tiene un total de Recuperado 514</v>
      </c>
      <c r="T1821" s="9" t="s">
        <v>1174</v>
      </c>
      <c r="U1821" t="s">
        <v>1175</v>
      </c>
    </row>
    <row r="1822" spans="1:21" x14ac:dyDescent="0.2">
      <c r="A1822">
        <f t="shared" si="57"/>
        <v>1821</v>
      </c>
      <c r="B1822" s="10">
        <v>43892</v>
      </c>
      <c r="C1822" s="10">
        <v>44437</v>
      </c>
      <c r="D1822" t="s">
        <v>133</v>
      </c>
      <c r="E1822" t="s">
        <v>299</v>
      </c>
      <c r="F1822" t="s">
        <v>1173</v>
      </c>
      <c r="G1822" t="s">
        <v>80</v>
      </c>
      <c r="H1822" t="s">
        <v>12</v>
      </c>
      <c r="I1822" t="s">
        <v>1180</v>
      </c>
      <c r="J1822" t="s">
        <v>1208</v>
      </c>
      <c r="K1822">
        <v>3</v>
      </c>
      <c r="L1822">
        <v>2</v>
      </c>
      <c r="M1822">
        <v>1</v>
      </c>
      <c r="N1822">
        <v>0</v>
      </c>
      <c r="O1822">
        <v>0</v>
      </c>
      <c r="P1822" t="s">
        <v>1173</v>
      </c>
      <c r="Q1822" t="s">
        <v>1173</v>
      </c>
      <c r="R1822" t="s">
        <v>1173</v>
      </c>
      <c r="S1822" t="str">
        <f t="shared" si="56"/>
        <v>En el municipio de PINILLOS se tiene un total de Sin clasificar 3</v>
      </c>
      <c r="T1822" s="9" t="s">
        <v>1174</v>
      </c>
      <c r="U1822" t="s">
        <v>1175</v>
      </c>
    </row>
    <row r="1823" spans="1:21" x14ac:dyDescent="0.2">
      <c r="A1823">
        <f t="shared" si="57"/>
        <v>1822</v>
      </c>
      <c r="B1823" s="10">
        <v>43892</v>
      </c>
      <c r="C1823" s="10">
        <v>44437</v>
      </c>
      <c r="D1823" t="s">
        <v>133</v>
      </c>
      <c r="E1823" t="s">
        <v>300</v>
      </c>
      <c r="F1823" t="s">
        <v>1173</v>
      </c>
      <c r="G1823" t="s">
        <v>80</v>
      </c>
      <c r="H1823" t="s">
        <v>12</v>
      </c>
      <c r="I1823" t="s">
        <v>1179</v>
      </c>
      <c r="J1823" t="s">
        <v>1208</v>
      </c>
      <c r="K1823">
        <v>1</v>
      </c>
      <c r="L1823">
        <v>1</v>
      </c>
      <c r="M1823">
        <v>0</v>
      </c>
      <c r="N1823">
        <v>0</v>
      </c>
      <c r="O1823">
        <v>0</v>
      </c>
      <c r="P1823" t="s">
        <v>1173</v>
      </c>
      <c r="Q1823" t="s">
        <v>1173</v>
      </c>
      <c r="R1823" t="s">
        <v>1173</v>
      </c>
      <c r="S1823" t="str">
        <f t="shared" si="56"/>
        <v>En el municipio de REGIDOR se tiene un total de Activo 1</v>
      </c>
      <c r="T1823" s="9" t="s">
        <v>1174</v>
      </c>
      <c r="U1823" t="s">
        <v>1175</v>
      </c>
    </row>
    <row r="1824" spans="1:21" x14ac:dyDescent="0.2">
      <c r="A1824">
        <f t="shared" si="57"/>
        <v>1823</v>
      </c>
      <c r="B1824" s="10">
        <v>43892</v>
      </c>
      <c r="C1824" s="10">
        <v>44437</v>
      </c>
      <c r="D1824" t="s">
        <v>133</v>
      </c>
      <c r="E1824" t="s">
        <v>300</v>
      </c>
      <c r="F1824" t="s">
        <v>1173</v>
      </c>
      <c r="G1824" t="s">
        <v>80</v>
      </c>
      <c r="H1824" t="s">
        <v>12</v>
      </c>
      <c r="I1824" t="s">
        <v>1177</v>
      </c>
      <c r="J1824" t="s">
        <v>1208</v>
      </c>
      <c r="K1824">
        <v>3</v>
      </c>
      <c r="L1824">
        <v>2</v>
      </c>
      <c r="M1824">
        <v>1</v>
      </c>
      <c r="N1824">
        <v>0</v>
      </c>
      <c r="O1824">
        <v>0</v>
      </c>
      <c r="P1824" t="s">
        <v>1173</v>
      </c>
      <c r="Q1824" t="s">
        <v>1173</v>
      </c>
      <c r="R1824" t="s">
        <v>1173</v>
      </c>
      <c r="S1824" t="str">
        <f t="shared" si="56"/>
        <v>En el municipio de REGIDOR se tiene un total de Fallecido 3</v>
      </c>
      <c r="T1824" s="9" t="s">
        <v>1174</v>
      </c>
      <c r="U1824" t="s">
        <v>1175</v>
      </c>
    </row>
    <row r="1825" spans="1:21" x14ac:dyDescent="0.2">
      <c r="A1825">
        <f t="shared" si="57"/>
        <v>1824</v>
      </c>
      <c r="B1825" s="10">
        <v>43892</v>
      </c>
      <c r="C1825" s="10">
        <v>44437</v>
      </c>
      <c r="D1825" t="s">
        <v>133</v>
      </c>
      <c r="E1825" t="s">
        <v>300</v>
      </c>
      <c r="F1825" t="s">
        <v>1173</v>
      </c>
      <c r="G1825" t="s">
        <v>80</v>
      </c>
      <c r="H1825" t="s">
        <v>12</v>
      </c>
      <c r="I1825" t="s">
        <v>1178</v>
      </c>
      <c r="J1825" t="s">
        <v>1208</v>
      </c>
      <c r="K1825">
        <v>90</v>
      </c>
      <c r="L1825">
        <v>34</v>
      </c>
      <c r="M1825">
        <v>52</v>
      </c>
      <c r="N1825">
        <v>3</v>
      </c>
      <c r="O1825">
        <v>1</v>
      </c>
      <c r="P1825" t="s">
        <v>1173</v>
      </c>
      <c r="Q1825" t="s">
        <v>1173</v>
      </c>
      <c r="R1825" t="s">
        <v>1173</v>
      </c>
      <c r="S1825" t="str">
        <f t="shared" si="56"/>
        <v>En el municipio de REGIDOR se tiene un total de Recuperado 90</v>
      </c>
      <c r="T1825" s="9" t="s">
        <v>1174</v>
      </c>
      <c r="U1825" t="s">
        <v>1175</v>
      </c>
    </row>
    <row r="1826" spans="1:21" x14ac:dyDescent="0.2">
      <c r="A1826">
        <f t="shared" si="57"/>
        <v>1825</v>
      </c>
      <c r="B1826" s="10">
        <v>43892</v>
      </c>
      <c r="C1826" s="10">
        <v>44437</v>
      </c>
      <c r="D1826" t="s">
        <v>133</v>
      </c>
      <c r="E1826" t="s">
        <v>301</v>
      </c>
      <c r="F1826" t="s">
        <v>1173</v>
      </c>
      <c r="G1826" t="s">
        <v>80</v>
      </c>
      <c r="H1826" t="s">
        <v>12</v>
      </c>
      <c r="I1826" t="s">
        <v>1179</v>
      </c>
      <c r="J1826" t="s">
        <v>1208</v>
      </c>
      <c r="K1826">
        <v>1</v>
      </c>
      <c r="L1826">
        <v>1</v>
      </c>
      <c r="M1826">
        <v>0</v>
      </c>
      <c r="N1826">
        <v>0</v>
      </c>
      <c r="O1826">
        <v>0</v>
      </c>
      <c r="P1826" t="s">
        <v>1173</v>
      </c>
      <c r="Q1826" t="s">
        <v>1173</v>
      </c>
      <c r="R1826" t="s">
        <v>1173</v>
      </c>
      <c r="S1826" t="str">
        <f t="shared" si="56"/>
        <v>En el municipio de RIO VIEJO se tiene un total de Activo 1</v>
      </c>
      <c r="T1826" s="9" t="s">
        <v>1174</v>
      </c>
      <c r="U1826" t="s">
        <v>1175</v>
      </c>
    </row>
    <row r="1827" spans="1:21" x14ac:dyDescent="0.2">
      <c r="A1827">
        <f t="shared" si="57"/>
        <v>1826</v>
      </c>
      <c r="B1827" s="10">
        <v>43892</v>
      </c>
      <c r="C1827" s="10">
        <v>44437</v>
      </c>
      <c r="D1827" t="s">
        <v>133</v>
      </c>
      <c r="E1827" t="s">
        <v>301</v>
      </c>
      <c r="F1827" t="s">
        <v>1173</v>
      </c>
      <c r="G1827" t="s">
        <v>80</v>
      </c>
      <c r="H1827" t="s">
        <v>12</v>
      </c>
      <c r="I1827" t="s">
        <v>1177</v>
      </c>
      <c r="J1827" t="s">
        <v>1208</v>
      </c>
      <c r="K1827">
        <v>7</v>
      </c>
      <c r="L1827">
        <v>3</v>
      </c>
      <c r="M1827">
        <v>4</v>
      </c>
      <c r="N1827">
        <v>0</v>
      </c>
      <c r="O1827">
        <v>0</v>
      </c>
      <c r="P1827" t="s">
        <v>1173</v>
      </c>
      <c r="Q1827" t="s">
        <v>1173</v>
      </c>
      <c r="R1827" t="s">
        <v>1173</v>
      </c>
      <c r="S1827" t="str">
        <f t="shared" si="56"/>
        <v>En el municipio de RIO VIEJO se tiene un total de Fallecido 7</v>
      </c>
      <c r="T1827" s="9" t="s">
        <v>1174</v>
      </c>
      <c r="U1827" t="s">
        <v>1175</v>
      </c>
    </row>
    <row r="1828" spans="1:21" x14ac:dyDescent="0.2">
      <c r="A1828">
        <f t="shared" si="57"/>
        <v>1827</v>
      </c>
      <c r="B1828" s="10">
        <v>43892</v>
      </c>
      <c r="C1828" s="10">
        <v>44437</v>
      </c>
      <c r="D1828" t="s">
        <v>133</v>
      </c>
      <c r="E1828" t="s">
        <v>301</v>
      </c>
      <c r="F1828" t="s">
        <v>1173</v>
      </c>
      <c r="G1828" t="s">
        <v>80</v>
      </c>
      <c r="H1828" t="s">
        <v>12</v>
      </c>
      <c r="I1828" t="s">
        <v>1178</v>
      </c>
      <c r="J1828" t="s">
        <v>1208</v>
      </c>
      <c r="K1828">
        <v>192</v>
      </c>
      <c r="L1828">
        <v>93</v>
      </c>
      <c r="M1828">
        <v>89</v>
      </c>
      <c r="N1828">
        <v>4</v>
      </c>
      <c r="O1828">
        <v>6</v>
      </c>
      <c r="P1828" t="s">
        <v>1173</v>
      </c>
      <c r="Q1828" t="s">
        <v>1173</v>
      </c>
      <c r="R1828" t="s">
        <v>1173</v>
      </c>
      <c r="S1828" t="str">
        <f t="shared" si="56"/>
        <v>En el municipio de RIO VIEJO se tiene un total de Recuperado 192</v>
      </c>
      <c r="T1828" s="9" t="s">
        <v>1174</v>
      </c>
      <c r="U1828" t="s">
        <v>1175</v>
      </c>
    </row>
    <row r="1829" spans="1:21" x14ac:dyDescent="0.2">
      <c r="A1829">
        <f t="shared" si="57"/>
        <v>1828</v>
      </c>
      <c r="B1829" s="10">
        <v>43892</v>
      </c>
      <c r="C1829" s="10">
        <v>44437</v>
      </c>
      <c r="D1829" t="s">
        <v>133</v>
      </c>
      <c r="E1829" t="s">
        <v>301</v>
      </c>
      <c r="F1829" t="s">
        <v>1173</v>
      </c>
      <c r="G1829" t="s">
        <v>80</v>
      </c>
      <c r="H1829" t="s">
        <v>12</v>
      </c>
      <c r="I1829" t="s">
        <v>1180</v>
      </c>
      <c r="J1829" t="s">
        <v>1208</v>
      </c>
      <c r="K1829">
        <v>4</v>
      </c>
      <c r="L1829">
        <v>3</v>
      </c>
      <c r="M1829">
        <v>1</v>
      </c>
      <c r="N1829">
        <v>0</v>
      </c>
      <c r="O1829">
        <v>0</v>
      </c>
      <c r="P1829" t="s">
        <v>1173</v>
      </c>
      <c r="Q1829" t="s">
        <v>1173</v>
      </c>
      <c r="R1829" t="s">
        <v>1173</v>
      </c>
      <c r="S1829" t="str">
        <f t="shared" si="56"/>
        <v>En el municipio de RIO VIEJO se tiene un total de Sin clasificar 4</v>
      </c>
      <c r="T1829" s="9" t="s">
        <v>1174</v>
      </c>
      <c r="U1829" t="s">
        <v>1175</v>
      </c>
    </row>
    <row r="1830" spans="1:21" x14ac:dyDescent="0.2">
      <c r="A1830">
        <f t="shared" si="57"/>
        <v>1829</v>
      </c>
      <c r="B1830" s="10">
        <v>43892</v>
      </c>
      <c r="C1830" s="10">
        <v>44437</v>
      </c>
      <c r="D1830" t="s">
        <v>133</v>
      </c>
      <c r="E1830" t="s">
        <v>302</v>
      </c>
      <c r="F1830" t="s">
        <v>1173</v>
      </c>
      <c r="G1830" t="s">
        <v>80</v>
      </c>
      <c r="H1830" t="s">
        <v>12</v>
      </c>
      <c r="I1830" t="s">
        <v>1177</v>
      </c>
      <c r="J1830" t="s">
        <v>1208</v>
      </c>
      <c r="K1830">
        <v>5</v>
      </c>
      <c r="L1830">
        <v>2</v>
      </c>
      <c r="M1830">
        <v>3</v>
      </c>
      <c r="N1830">
        <v>0</v>
      </c>
      <c r="O1830">
        <v>0</v>
      </c>
      <c r="P1830" t="s">
        <v>1173</v>
      </c>
      <c r="Q1830" t="s">
        <v>1173</v>
      </c>
      <c r="R1830" t="s">
        <v>1173</v>
      </c>
      <c r="S1830" t="str">
        <f t="shared" si="56"/>
        <v>En el municipio de SAN CRISTOBAL se tiene un total de Fallecido 5</v>
      </c>
      <c r="T1830" s="9" t="s">
        <v>1174</v>
      </c>
      <c r="U1830" t="s">
        <v>1175</v>
      </c>
    </row>
    <row r="1831" spans="1:21" x14ac:dyDescent="0.2">
      <c r="A1831">
        <f t="shared" si="57"/>
        <v>1830</v>
      </c>
      <c r="B1831" s="10">
        <v>43892</v>
      </c>
      <c r="C1831" s="10">
        <v>44437</v>
      </c>
      <c r="D1831" t="s">
        <v>133</v>
      </c>
      <c r="E1831" t="s">
        <v>302</v>
      </c>
      <c r="F1831" t="s">
        <v>1173</v>
      </c>
      <c r="G1831" t="s">
        <v>80</v>
      </c>
      <c r="H1831" t="s">
        <v>12</v>
      </c>
      <c r="I1831" t="s">
        <v>1178</v>
      </c>
      <c r="J1831" t="s">
        <v>1208</v>
      </c>
      <c r="K1831">
        <v>289</v>
      </c>
      <c r="L1831">
        <v>139</v>
      </c>
      <c r="M1831">
        <v>114</v>
      </c>
      <c r="N1831">
        <v>15</v>
      </c>
      <c r="O1831">
        <v>21</v>
      </c>
      <c r="P1831" t="s">
        <v>1173</v>
      </c>
      <c r="Q1831" t="s">
        <v>1173</v>
      </c>
      <c r="R1831" t="s">
        <v>1173</v>
      </c>
      <c r="S1831" t="str">
        <f t="shared" si="56"/>
        <v>En el municipio de SAN CRISTOBAL se tiene un total de Recuperado 289</v>
      </c>
      <c r="T1831" s="9" t="s">
        <v>1174</v>
      </c>
      <c r="U1831" t="s">
        <v>1175</v>
      </c>
    </row>
    <row r="1832" spans="1:21" x14ac:dyDescent="0.2">
      <c r="A1832">
        <f t="shared" si="57"/>
        <v>1831</v>
      </c>
      <c r="B1832" s="10">
        <v>43892</v>
      </c>
      <c r="C1832" s="10">
        <v>44437</v>
      </c>
      <c r="D1832" t="s">
        <v>133</v>
      </c>
      <c r="E1832" t="s">
        <v>302</v>
      </c>
      <c r="F1832" t="s">
        <v>1173</v>
      </c>
      <c r="G1832" t="s">
        <v>80</v>
      </c>
      <c r="H1832" t="s">
        <v>12</v>
      </c>
      <c r="I1832" t="s">
        <v>1180</v>
      </c>
      <c r="J1832" t="s">
        <v>1208</v>
      </c>
      <c r="K1832">
        <v>1</v>
      </c>
      <c r="L1832">
        <v>0</v>
      </c>
      <c r="M1832">
        <v>1</v>
      </c>
      <c r="N1832">
        <v>0</v>
      </c>
      <c r="O1832">
        <v>0</v>
      </c>
      <c r="P1832" t="s">
        <v>1173</v>
      </c>
      <c r="Q1832" t="s">
        <v>1173</v>
      </c>
      <c r="R1832" t="s">
        <v>1173</v>
      </c>
      <c r="S1832" t="str">
        <f t="shared" si="56"/>
        <v>En el municipio de SAN CRISTOBAL se tiene un total de Sin clasificar 1</v>
      </c>
      <c r="T1832" s="9" t="s">
        <v>1174</v>
      </c>
      <c r="U1832" t="s">
        <v>1175</v>
      </c>
    </row>
    <row r="1833" spans="1:21" x14ac:dyDescent="0.2">
      <c r="A1833">
        <f t="shared" si="57"/>
        <v>1832</v>
      </c>
      <c r="B1833" s="10">
        <v>43892</v>
      </c>
      <c r="C1833" s="10">
        <v>44437</v>
      </c>
      <c r="D1833" t="s">
        <v>133</v>
      </c>
      <c r="E1833" t="s">
        <v>303</v>
      </c>
      <c r="F1833" t="s">
        <v>1173</v>
      </c>
      <c r="G1833" t="s">
        <v>80</v>
      </c>
      <c r="H1833" t="s">
        <v>12</v>
      </c>
      <c r="I1833" t="s">
        <v>1179</v>
      </c>
      <c r="J1833" t="s">
        <v>1208</v>
      </c>
      <c r="K1833">
        <v>1</v>
      </c>
      <c r="L1833">
        <v>1</v>
      </c>
      <c r="M1833">
        <v>0</v>
      </c>
      <c r="N1833">
        <v>0</v>
      </c>
      <c r="O1833">
        <v>0</v>
      </c>
      <c r="P1833" t="s">
        <v>1173</v>
      </c>
      <c r="Q1833" t="s">
        <v>1173</v>
      </c>
      <c r="R1833" t="s">
        <v>1173</v>
      </c>
      <c r="S1833" t="str">
        <f t="shared" si="56"/>
        <v>En el municipio de SAN ESTANISLAO se tiene un total de Activo 1</v>
      </c>
      <c r="T1833" s="9" t="s">
        <v>1174</v>
      </c>
      <c r="U1833" t="s">
        <v>1175</v>
      </c>
    </row>
    <row r="1834" spans="1:21" x14ac:dyDescent="0.2">
      <c r="A1834">
        <f t="shared" si="57"/>
        <v>1833</v>
      </c>
      <c r="B1834" s="10">
        <v>43892</v>
      </c>
      <c r="C1834" s="10">
        <v>44437</v>
      </c>
      <c r="D1834" t="s">
        <v>133</v>
      </c>
      <c r="E1834" t="s">
        <v>303</v>
      </c>
      <c r="F1834" t="s">
        <v>1173</v>
      </c>
      <c r="G1834" t="s">
        <v>80</v>
      </c>
      <c r="H1834" t="s">
        <v>12</v>
      </c>
      <c r="I1834" t="s">
        <v>1177</v>
      </c>
      <c r="J1834" t="s">
        <v>1208</v>
      </c>
      <c r="K1834">
        <v>5</v>
      </c>
      <c r="L1834">
        <v>3</v>
      </c>
      <c r="M1834">
        <v>1</v>
      </c>
      <c r="N1834">
        <v>0</v>
      </c>
      <c r="O1834">
        <v>1</v>
      </c>
      <c r="P1834" t="s">
        <v>1173</v>
      </c>
      <c r="Q1834" t="s">
        <v>1173</v>
      </c>
      <c r="R1834" t="s">
        <v>1173</v>
      </c>
      <c r="S1834" t="str">
        <f t="shared" si="56"/>
        <v>En el municipio de SAN ESTANISLAO se tiene un total de Fallecido 5</v>
      </c>
      <c r="T1834" s="9" t="s">
        <v>1174</v>
      </c>
      <c r="U1834" t="s">
        <v>1175</v>
      </c>
    </row>
    <row r="1835" spans="1:21" x14ac:dyDescent="0.2">
      <c r="A1835">
        <f t="shared" si="57"/>
        <v>1834</v>
      </c>
      <c r="B1835" s="10">
        <v>43892</v>
      </c>
      <c r="C1835" s="10">
        <v>44437</v>
      </c>
      <c r="D1835" t="s">
        <v>133</v>
      </c>
      <c r="E1835" t="s">
        <v>303</v>
      </c>
      <c r="F1835" t="s">
        <v>1173</v>
      </c>
      <c r="G1835" t="s">
        <v>80</v>
      </c>
      <c r="H1835" t="s">
        <v>12</v>
      </c>
      <c r="I1835" t="s">
        <v>1178</v>
      </c>
      <c r="J1835" t="s">
        <v>1208</v>
      </c>
      <c r="K1835">
        <v>206</v>
      </c>
      <c r="L1835">
        <v>103</v>
      </c>
      <c r="M1835">
        <v>76</v>
      </c>
      <c r="N1835">
        <v>19</v>
      </c>
      <c r="O1835">
        <v>8</v>
      </c>
      <c r="P1835" t="s">
        <v>1173</v>
      </c>
      <c r="Q1835" t="s">
        <v>1173</v>
      </c>
      <c r="R1835" t="s">
        <v>1173</v>
      </c>
      <c r="S1835" t="str">
        <f t="shared" si="56"/>
        <v>En el municipio de SAN ESTANISLAO se tiene un total de Recuperado 206</v>
      </c>
      <c r="T1835" s="9" t="s">
        <v>1174</v>
      </c>
      <c r="U1835" t="s">
        <v>1175</v>
      </c>
    </row>
    <row r="1836" spans="1:21" x14ac:dyDescent="0.2">
      <c r="A1836">
        <f t="shared" si="57"/>
        <v>1835</v>
      </c>
      <c r="B1836" s="10">
        <v>43892</v>
      </c>
      <c r="C1836" s="10">
        <v>44437</v>
      </c>
      <c r="D1836" t="s">
        <v>133</v>
      </c>
      <c r="E1836" t="s">
        <v>303</v>
      </c>
      <c r="F1836" t="s">
        <v>1173</v>
      </c>
      <c r="G1836" t="s">
        <v>80</v>
      </c>
      <c r="H1836" t="s">
        <v>12</v>
      </c>
      <c r="I1836" t="s">
        <v>1180</v>
      </c>
      <c r="J1836" t="s">
        <v>1208</v>
      </c>
      <c r="K1836">
        <v>1</v>
      </c>
      <c r="L1836">
        <v>0</v>
      </c>
      <c r="M1836">
        <v>1</v>
      </c>
      <c r="N1836">
        <v>0</v>
      </c>
      <c r="O1836">
        <v>0</v>
      </c>
      <c r="P1836" t="s">
        <v>1173</v>
      </c>
      <c r="Q1836" t="s">
        <v>1173</v>
      </c>
      <c r="R1836" t="s">
        <v>1173</v>
      </c>
      <c r="S1836" t="str">
        <f t="shared" si="56"/>
        <v>En el municipio de SAN ESTANISLAO se tiene un total de Sin clasificar 1</v>
      </c>
      <c r="T1836" s="9" t="s">
        <v>1174</v>
      </c>
      <c r="U1836" t="s">
        <v>1175</v>
      </c>
    </row>
    <row r="1837" spans="1:21" x14ac:dyDescent="0.2">
      <c r="A1837">
        <f t="shared" si="57"/>
        <v>1836</v>
      </c>
      <c r="B1837" s="10">
        <v>43892</v>
      </c>
      <c r="C1837" s="10">
        <v>44437</v>
      </c>
      <c r="D1837" t="s">
        <v>133</v>
      </c>
      <c r="E1837" t="s">
        <v>304</v>
      </c>
      <c r="F1837" t="s">
        <v>1173</v>
      </c>
      <c r="G1837" t="s">
        <v>80</v>
      </c>
      <c r="H1837" t="s">
        <v>12</v>
      </c>
      <c r="I1837" t="s">
        <v>1179</v>
      </c>
      <c r="J1837" t="s">
        <v>1208</v>
      </c>
      <c r="K1837">
        <v>2</v>
      </c>
      <c r="L1837">
        <v>1</v>
      </c>
      <c r="M1837">
        <v>1</v>
      </c>
      <c r="N1837">
        <v>0</v>
      </c>
      <c r="O1837">
        <v>0</v>
      </c>
      <c r="P1837" t="s">
        <v>1173</v>
      </c>
      <c r="Q1837" t="s">
        <v>1173</v>
      </c>
      <c r="R1837" t="s">
        <v>1173</v>
      </c>
      <c r="S1837" t="str">
        <f t="shared" si="56"/>
        <v>En el municipio de SAN FERNANDO se tiene un total de Activo 2</v>
      </c>
      <c r="T1837" s="9" t="s">
        <v>1174</v>
      </c>
      <c r="U1837" t="s">
        <v>1175</v>
      </c>
    </row>
    <row r="1838" spans="1:21" x14ac:dyDescent="0.2">
      <c r="A1838">
        <f t="shared" si="57"/>
        <v>1837</v>
      </c>
      <c r="B1838" s="10">
        <v>43892</v>
      </c>
      <c r="C1838" s="10">
        <v>44437</v>
      </c>
      <c r="D1838" t="s">
        <v>133</v>
      </c>
      <c r="E1838" t="s">
        <v>304</v>
      </c>
      <c r="F1838" t="s">
        <v>1173</v>
      </c>
      <c r="G1838" t="s">
        <v>80</v>
      </c>
      <c r="H1838" t="s">
        <v>12</v>
      </c>
      <c r="I1838" t="s">
        <v>1177</v>
      </c>
      <c r="J1838" t="s">
        <v>1208</v>
      </c>
      <c r="K1838">
        <v>6</v>
      </c>
      <c r="L1838">
        <v>2</v>
      </c>
      <c r="M1838">
        <v>4</v>
      </c>
      <c r="N1838">
        <v>0</v>
      </c>
      <c r="O1838">
        <v>0</v>
      </c>
      <c r="P1838" t="s">
        <v>1173</v>
      </c>
      <c r="Q1838" t="s">
        <v>1173</v>
      </c>
      <c r="R1838" t="s">
        <v>1173</v>
      </c>
      <c r="S1838" t="str">
        <f t="shared" si="56"/>
        <v>En el municipio de SAN FERNANDO se tiene un total de Fallecido 6</v>
      </c>
      <c r="T1838" s="9" t="s">
        <v>1174</v>
      </c>
      <c r="U1838" t="s">
        <v>1175</v>
      </c>
    </row>
    <row r="1839" spans="1:21" x14ac:dyDescent="0.2">
      <c r="A1839">
        <f t="shared" si="57"/>
        <v>1838</v>
      </c>
      <c r="B1839" s="10">
        <v>43892</v>
      </c>
      <c r="C1839" s="10">
        <v>44437</v>
      </c>
      <c r="D1839" t="s">
        <v>133</v>
      </c>
      <c r="E1839" t="s">
        <v>304</v>
      </c>
      <c r="F1839" t="s">
        <v>1173</v>
      </c>
      <c r="G1839" t="s">
        <v>80</v>
      </c>
      <c r="H1839" t="s">
        <v>12</v>
      </c>
      <c r="I1839" t="s">
        <v>1178</v>
      </c>
      <c r="J1839" t="s">
        <v>1208</v>
      </c>
      <c r="K1839">
        <v>51</v>
      </c>
      <c r="L1839">
        <v>24</v>
      </c>
      <c r="M1839">
        <v>23</v>
      </c>
      <c r="N1839">
        <v>1</v>
      </c>
      <c r="O1839">
        <v>3</v>
      </c>
      <c r="P1839" t="s">
        <v>1173</v>
      </c>
      <c r="Q1839" t="s">
        <v>1173</v>
      </c>
      <c r="R1839" t="s">
        <v>1173</v>
      </c>
      <c r="S1839" t="str">
        <f t="shared" si="56"/>
        <v>En el municipio de SAN FERNANDO se tiene un total de Recuperado 51</v>
      </c>
      <c r="T1839" s="9" t="s">
        <v>1174</v>
      </c>
      <c r="U1839" t="s">
        <v>1175</v>
      </c>
    </row>
    <row r="1840" spans="1:21" x14ac:dyDescent="0.2">
      <c r="A1840">
        <f t="shared" si="57"/>
        <v>1839</v>
      </c>
      <c r="B1840" s="10">
        <v>43892</v>
      </c>
      <c r="C1840" s="10">
        <v>44437</v>
      </c>
      <c r="D1840" t="s">
        <v>133</v>
      </c>
      <c r="E1840" t="s">
        <v>305</v>
      </c>
      <c r="F1840" t="s">
        <v>1173</v>
      </c>
      <c r="G1840" t="s">
        <v>80</v>
      </c>
      <c r="H1840" t="s">
        <v>12</v>
      </c>
      <c r="I1840" t="s">
        <v>1179</v>
      </c>
      <c r="J1840" t="s">
        <v>1208</v>
      </c>
      <c r="K1840">
        <v>2</v>
      </c>
      <c r="L1840">
        <v>1</v>
      </c>
      <c r="M1840">
        <v>0</v>
      </c>
      <c r="N1840">
        <v>0</v>
      </c>
      <c r="O1840">
        <v>1</v>
      </c>
      <c r="P1840" t="s">
        <v>1173</v>
      </c>
      <c r="Q1840" t="s">
        <v>1173</v>
      </c>
      <c r="R1840" t="s">
        <v>1173</v>
      </c>
      <c r="S1840" t="str">
        <f t="shared" si="56"/>
        <v>En el municipio de SAN JACINTO se tiene un total de Activo 2</v>
      </c>
      <c r="T1840" s="9" t="s">
        <v>1174</v>
      </c>
      <c r="U1840" t="s">
        <v>1175</v>
      </c>
    </row>
    <row r="1841" spans="1:21" x14ac:dyDescent="0.2">
      <c r="A1841">
        <f t="shared" si="57"/>
        <v>1840</v>
      </c>
      <c r="B1841" s="10">
        <v>43892</v>
      </c>
      <c r="C1841" s="10">
        <v>44437</v>
      </c>
      <c r="D1841" t="s">
        <v>133</v>
      </c>
      <c r="E1841" t="s">
        <v>305</v>
      </c>
      <c r="F1841" t="s">
        <v>1173</v>
      </c>
      <c r="G1841" t="s">
        <v>80</v>
      </c>
      <c r="H1841" t="s">
        <v>12</v>
      </c>
      <c r="I1841" t="s">
        <v>1177</v>
      </c>
      <c r="J1841" t="s">
        <v>1208</v>
      </c>
      <c r="K1841">
        <v>19</v>
      </c>
      <c r="L1841">
        <v>7</v>
      </c>
      <c r="M1841">
        <v>12</v>
      </c>
      <c r="N1841">
        <v>0</v>
      </c>
      <c r="O1841">
        <v>0</v>
      </c>
      <c r="P1841" t="s">
        <v>1173</v>
      </c>
      <c r="Q1841" t="s">
        <v>1173</v>
      </c>
      <c r="R1841" t="s">
        <v>1173</v>
      </c>
      <c r="S1841" t="str">
        <f t="shared" si="56"/>
        <v>En el municipio de SAN JACINTO se tiene un total de Fallecido 19</v>
      </c>
      <c r="T1841" s="9" t="s">
        <v>1174</v>
      </c>
      <c r="U1841" t="s">
        <v>1175</v>
      </c>
    </row>
    <row r="1842" spans="1:21" x14ac:dyDescent="0.2">
      <c r="A1842">
        <f t="shared" si="57"/>
        <v>1841</v>
      </c>
      <c r="B1842" s="10">
        <v>43892</v>
      </c>
      <c r="C1842" s="10">
        <v>44437</v>
      </c>
      <c r="D1842" t="s">
        <v>133</v>
      </c>
      <c r="E1842" t="s">
        <v>305</v>
      </c>
      <c r="F1842" t="s">
        <v>1173</v>
      </c>
      <c r="G1842" t="s">
        <v>80</v>
      </c>
      <c r="H1842" t="s">
        <v>12</v>
      </c>
      <c r="I1842" t="s">
        <v>1178</v>
      </c>
      <c r="J1842" t="s">
        <v>1208</v>
      </c>
      <c r="K1842">
        <v>878</v>
      </c>
      <c r="L1842">
        <v>447</v>
      </c>
      <c r="M1842">
        <v>328</v>
      </c>
      <c r="N1842">
        <v>50</v>
      </c>
      <c r="O1842">
        <v>53</v>
      </c>
      <c r="P1842" t="s">
        <v>1173</v>
      </c>
      <c r="Q1842" t="s">
        <v>1173</v>
      </c>
      <c r="R1842" t="s">
        <v>1173</v>
      </c>
      <c r="S1842" t="str">
        <f t="shared" si="56"/>
        <v>En el municipio de SAN JACINTO se tiene un total de Recuperado 878</v>
      </c>
      <c r="T1842" s="9" t="s">
        <v>1174</v>
      </c>
      <c r="U1842" t="s">
        <v>1175</v>
      </c>
    </row>
    <row r="1843" spans="1:21" x14ac:dyDescent="0.2">
      <c r="A1843">
        <f t="shared" si="57"/>
        <v>1842</v>
      </c>
      <c r="B1843" s="10">
        <v>43892</v>
      </c>
      <c r="C1843" s="10">
        <v>44437</v>
      </c>
      <c r="D1843" t="s">
        <v>133</v>
      </c>
      <c r="E1843" t="s">
        <v>305</v>
      </c>
      <c r="F1843" t="s">
        <v>1173</v>
      </c>
      <c r="G1843" t="s">
        <v>80</v>
      </c>
      <c r="H1843" t="s">
        <v>12</v>
      </c>
      <c r="I1843" t="s">
        <v>1180</v>
      </c>
      <c r="J1843" t="s">
        <v>1208</v>
      </c>
      <c r="K1843">
        <v>4</v>
      </c>
      <c r="L1843">
        <v>2</v>
      </c>
      <c r="M1843">
        <v>2</v>
      </c>
      <c r="N1843">
        <v>0</v>
      </c>
      <c r="O1843">
        <v>0</v>
      </c>
      <c r="P1843" t="s">
        <v>1173</v>
      </c>
      <c r="Q1843" t="s">
        <v>1173</v>
      </c>
      <c r="R1843" t="s">
        <v>1173</v>
      </c>
      <c r="S1843" t="str">
        <f t="shared" si="56"/>
        <v>En el municipio de SAN JACINTO se tiene un total de Sin clasificar 4</v>
      </c>
      <c r="T1843" s="9" t="s">
        <v>1174</v>
      </c>
      <c r="U1843" t="s">
        <v>1175</v>
      </c>
    </row>
    <row r="1844" spans="1:21" x14ac:dyDescent="0.2">
      <c r="A1844">
        <f t="shared" si="57"/>
        <v>1843</v>
      </c>
      <c r="B1844" s="10">
        <v>43892</v>
      </c>
      <c r="C1844" s="10">
        <v>44437</v>
      </c>
      <c r="D1844" t="s">
        <v>133</v>
      </c>
      <c r="E1844" t="s">
        <v>306</v>
      </c>
      <c r="F1844" t="s">
        <v>1173</v>
      </c>
      <c r="G1844" t="s">
        <v>80</v>
      </c>
      <c r="H1844" t="s">
        <v>12</v>
      </c>
      <c r="I1844" t="s">
        <v>1179</v>
      </c>
      <c r="J1844" t="s">
        <v>1208</v>
      </c>
      <c r="K1844">
        <v>1</v>
      </c>
      <c r="L1844">
        <v>0</v>
      </c>
      <c r="M1844">
        <v>0</v>
      </c>
      <c r="N1844">
        <v>0</v>
      </c>
      <c r="O1844">
        <v>1</v>
      </c>
      <c r="P1844" t="s">
        <v>1173</v>
      </c>
      <c r="Q1844" t="s">
        <v>1173</v>
      </c>
      <c r="R1844" t="s">
        <v>1173</v>
      </c>
      <c r="S1844" t="str">
        <f t="shared" si="56"/>
        <v>En el municipio de SAN JACINTO DEL CAUCA se tiene un total de Activo 1</v>
      </c>
      <c r="T1844" s="9" t="s">
        <v>1174</v>
      </c>
      <c r="U1844" t="s">
        <v>1175</v>
      </c>
    </row>
    <row r="1845" spans="1:21" x14ac:dyDescent="0.2">
      <c r="A1845">
        <f t="shared" si="57"/>
        <v>1844</v>
      </c>
      <c r="B1845" s="10">
        <v>43892</v>
      </c>
      <c r="C1845" s="10">
        <v>44437</v>
      </c>
      <c r="D1845" t="s">
        <v>133</v>
      </c>
      <c r="E1845" t="s">
        <v>306</v>
      </c>
      <c r="F1845" t="s">
        <v>1173</v>
      </c>
      <c r="G1845" t="s">
        <v>80</v>
      </c>
      <c r="H1845" t="s">
        <v>12</v>
      </c>
      <c r="I1845" t="s">
        <v>1177</v>
      </c>
      <c r="J1845" t="s">
        <v>1208</v>
      </c>
      <c r="K1845">
        <v>6</v>
      </c>
      <c r="L1845">
        <v>4</v>
      </c>
      <c r="M1845">
        <v>2</v>
      </c>
      <c r="N1845">
        <v>0</v>
      </c>
      <c r="O1845">
        <v>0</v>
      </c>
      <c r="P1845" t="s">
        <v>1173</v>
      </c>
      <c r="Q1845" t="s">
        <v>1173</v>
      </c>
      <c r="R1845" t="s">
        <v>1173</v>
      </c>
      <c r="S1845" t="str">
        <f t="shared" si="56"/>
        <v>En el municipio de SAN JACINTO DEL CAUCA se tiene un total de Fallecido 6</v>
      </c>
      <c r="T1845" s="9" t="s">
        <v>1174</v>
      </c>
      <c r="U1845" t="s">
        <v>1175</v>
      </c>
    </row>
    <row r="1846" spans="1:21" x14ac:dyDescent="0.2">
      <c r="A1846">
        <f t="shared" si="57"/>
        <v>1845</v>
      </c>
      <c r="B1846" s="10">
        <v>43892</v>
      </c>
      <c r="C1846" s="10">
        <v>44437</v>
      </c>
      <c r="D1846" t="s">
        <v>133</v>
      </c>
      <c r="E1846" t="s">
        <v>306</v>
      </c>
      <c r="F1846" t="s">
        <v>1173</v>
      </c>
      <c r="G1846" t="s">
        <v>80</v>
      </c>
      <c r="H1846" t="s">
        <v>12</v>
      </c>
      <c r="I1846" t="s">
        <v>1178</v>
      </c>
      <c r="J1846" t="s">
        <v>1208</v>
      </c>
      <c r="K1846">
        <v>68</v>
      </c>
      <c r="L1846">
        <v>41</v>
      </c>
      <c r="M1846">
        <v>19</v>
      </c>
      <c r="N1846">
        <v>4</v>
      </c>
      <c r="O1846">
        <v>4</v>
      </c>
      <c r="P1846" t="s">
        <v>1173</v>
      </c>
      <c r="Q1846" t="s">
        <v>1173</v>
      </c>
      <c r="R1846" t="s">
        <v>1173</v>
      </c>
      <c r="S1846" t="str">
        <f t="shared" si="56"/>
        <v>En el municipio de SAN JACINTO DEL CAUCA se tiene un total de Recuperado 68</v>
      </c>
      <c r="T1846" s="9" t="s">
        <v>1174</v>
      </c>
      <c r="U1846" t="s">
        <v>1175</v>
      </c>
    </row>
    <row r="1847" spans="1:21" x14ac:dyDescent="0.2">
      <c r="A1847">
        <f t="shared" si="57"/>
        <v>1846</v>
      </c>
      <c r="B1847" s="10">
        <v>43892</v>
      </c>
      <c r="C1847" s="10">
        <v>44437</v>
      </c>
      <c r="D1847" t="s">
        <v>133</v>
      </c>
      <c r="E1847" t="s">
        <v>307</v>
      </c>
      <c r="F1847" t="s">
        <v>1173</v>
      </c>
      <c r="G1847" t="s">
        <v>80</v>
      </c>
      <c r="H1847" t="s">
        <v>12</v>
      </c>
      <c r="I1847" t="s">
        <v>1179</v>
      </c>
      <c r="J1847" t="s">
        <v>1208</v>
      </c>
      <c r="K1847">
        <v>11</v>
      </c>
      <c r="L1847">
        <v>5</v>
      </c>
      <c r="M1847">
        <v>2</v>
      </c>
      <c r="N1847">
        <v>4</v>
      </c>
      <c r="O1847">
        <v>0</v>
      </c>
      <c r="P1847" t="s">
        <v>1173</v>
      </c>
      <c r="Q1847" t="s">
        <v>1173</v>
      </c>
      <c r="R1847" t="s">
        <v>1173</v>
      </c>
      <c r="S1847" t="str">
        <f t="shared" si="56"/>
        <v>En el municipio de SAN JUAN NEPOMUCENO se tiene un total de Activo 11</v>
      </c>
      <c r="T1847" s="9" t="s">
        <v>1174</v>
      </c>
      <c r="U1847" t="s">
        <v>1175</v>
      </c>
    </row>
    <row r="1848" spans="1:21" x14ac:dyDescent="0.2">
      <c r="A1848">
        <f t="shared" si="57"/>
        <v>1847</v>
      </c>
      <c r="B1848" s="10">
        <v>43892</v>
      </c>
      <c r="C1848" s="10">
        <v>44437</v>
      </c>
      <c r="D1848" t="s">
        <v>133</v>
      </c>
      <c r="E1848" t="s">
        <v>307</v>
      </c>
      <c r="F1848" t="s">
        <v>1173</v>
      </c>
      <c r="G1848" t="s">
        <v>80</v>
      </c>
      <c r="H1848" t="s">
        <v>12</v>
      </c>
      <c r="I1848" t="s">
        <v>1177</v>
      </c>
      <c r="J1848" t="s">
        <v>1208</v>
      </c>
      <c r="K1848">
        <v>25</v>
      </c>
      <c r="L1848">
        <v>10</v>
      </c>
      <c r="M1848">
        <v>15</v>
      </c>
      <c r="N1848">
        <v>0</v>
      </c>
      <c r="O1848">
        <v>0</v>
      </c>
      <c r="P1848" t="s">
        <v>1173</v>
      </c>
      <c r="Q1848" t="s">
        <v>1173</v>
      </c>
      <c r="R1848" t="s">
        <v>1173</v>
      </c>
      <c r="S1848" t="str">
        <f t="shared" si="56"/>
        <v>En el municipio de SAN JUAN NEPOMUCENO se tiene un total de Fallecido 25</v>
      </c>
      <c r="T1848" s="9" t="s">
        <v>1174</v>
      </c>
      <c r="U1848" t="s">
        <v>1175</v>
      </c>
    </row>
    <row r="1849" spans="1:21" x14ac:dyDescent="0.2">
      <c r="A1849">
        <f t="shared" si="57"/>
        <v>1848</v>
      </c>
      <c r="B1849" s="10">
        <v>43892</v>
      </c>
      <c r="C1849" s="10">
        <v>44437</v>
      </c>
      <c r="D1849" t="s">
        <v>133</v>
      </c>
      <c r="E1849" t="s">
        <v>307</v>
      </c>
      <c r="F1849" t="s">
        <v>1173</v>
      </c>
      <c r="G1849" t="s">
        <v>80</v>
      </c>
      <c r="H1849" t="s">
        <v>12</v>
      </c>
      <c r="I1849" t="s">
        <v>1178</v>
      </c>
      <c r="J1849" t="s">
        <v>1208</v>
      </c>
      <c r="K1849">
        <v>1687</v>
      </c>
      <c r="L1849">
        <v>869</v>
      </c>
      <c r="M1849">
        <v>633</v>
      </c>
      <c r="N1849">
        <v>88</v>
      </c>
      <c r="O1849">
        <v>97</v>
      </c>
      <c r="P1849" t="s">
        <v>1173</v>
      </c>
      <c r="Q1849" t="s">
        <v>1173</v>
      </c>
      <c r="R1849" t="s">
        <v>1173</v>
      </c>
      <c r="S1849" t="str">
        <f t="shared" si="56"/>
        <v>En el municipio de SAN JUAN NEPOMUCENO se tiene un total de Recuperado 1687</v>
      </c>
      <c r="T1849" s="9" t="s">
        <v>1174</v>
      </c>
      <c r="U1849" t="s">
        <v>1175</v>
      </c>
    </row>
    <row r="1850" spans="1:21" x14ac:dyDescent="0.2">
      <c r="A1850">
        <f t="shared" si="57"/>
        <v>1849</v>
      </c>
      <c r="B1850" s="10">
        <v>43892</v>
      </c>
      <c r="C1850" s="10">
        <v>44437</v>
      </c>
      <c r="D1850" t="s">
        <v>133</v>
      </c>
      <c r="E1850" t="s">
        <v>307</v>
      </c>
      <c r="F1850" t="s">
        <v>1173</v>
      </c>
      <c r="G1850" t="s">
        <v>80</v>
      </c>
      <c r="H1850" t="s">
        <v>12</v>
      </c>
      <c r="I1850" t="s">
        <v>1180</v>
      </c>
      <c r="J1850" t="s">
        <v>1208</v>
      </c>
      <c r="K1850">
        <v>1</v>
      </c>
      <c r="L1850">
        <v>1</v>
      </c>
      <c r="M1850">
        <v>0</v>
      </c>
      <c r="N1850">
        <v>0</v>
      </c>
      <c r="O1850">
        <v>0</v>
      </c>
      <c r="P1850" t="s">
        <v>1173</v>
      </c>
      <c r="Q1850" t="s">
        <v>1173</v>
      </c>
      <c r="R1850" t="s">
        <v>1173</v>
      </c>
      <c r="S1850" t="str">
        <f t="shared" si="56"/>
        <v>En el municipio de SAN JUAN NEPOMUCENO se tiene un total de Sin clasificar 1</v>
      </c>
      <c r="T1850" s="9" t="s">
        <v>1174</v>
      </c>
      <c r="U1850" t="s">
        <v>1175</v>
      </c>
    </row>
    <row r="1851" spans="1:21" x14ac:dyDescent="0.2">
      <c r="A1851">
        <f t="shared" si="57"/>
        <v>1850</v>
      </c>
      <c r="B1851" s="10">
        <v>43892</v>
      </c>
      <c r="C1851" s="10">
        <v>44437</v>
      </c>
      <c r="D1851" t="s">
        <v>133</v>
      </c>
      <c r="E1851" t="s">
        <v>308</v>
      </c>
      <c r="F1851" t="s">
        <v>1173</v>
      </c>
      <c r="G1851" t="s">
        <v>80</v>
      </c>
      <c r="H1851" t="s">
        <v>12</v>
      </c>
      <c r="I1851" t="s">
        <v>1179</v>
      </c>
      <c r="J1851" t="s">
        <v>1208</v>
      </c>
      <c r="K1851">
        <v>7</v>
      </c>
      <c r="L1851">
        <v>1</v>
      </c>
      <c r="M1851">
        <v>6</v>
      </c>
      <c r="N1851">
        <v>0</v>
      </c>
      <c r="O1851">
        <v>0</v>
      </c>
      <c r="P1851" t="s">
        <v>1173</v>
      </c>
      <c r="Q1851" t="s">
        <v>1173</v>
      </c>
      <c r="R1851" t="s">
        <v>1173</v>
      </c>
      <c r="S1851" t="str">
        <f t="shared" si="56"/>
        <v>En el municipio de SAN MARTIN DE LOBA se tiene un total de Activo 7</v>
      </c>
      <c r="T1851" s="9" t="s">
        <v>1174</v>
      </c>
      <c r="U1851" t="s">
        <v>1175</v>
      </c>
    </row>
    <row r="1852" spans="1:21" x14ac:dyDescent="0.2">
      <c r="A1852">
        <f t="shared" si="57"/>
        <v>1851</v>
      </c>
      <c r="B1852" s="10">
        <v>43892</v>
      </c>
      <c r="C1852" s="10">
        <v>44437</v>
      </c>
      <c r="D1852" t="s">
        <v>133</v>
      </c>
      <c r="E1852" t="s">
        <v>308</v>
      </c>
      <c r="F1852" t="s">
        <v>1173</v>
      </c>
      <c r="G1852" t="s">
        <v>80</v>
      </c>
      <c r="H1852" t="s">
        <v>12</v>
      </c>
      <c r="I1852" t="s">
        <v>1177</v>
      </c>
      <c r="J1852" t="s">
        <v>1208</v>
      </c>
      <c r="K1852">
        <v>13</v>
      </c>
      <c r="L1852">
        <v>6</v>
      </c>
      <c r="M1852">
        <v>7</v>
      </c>
      <c r="N1852">
        <v>0</v>
      </c>
      <c r="O1852">
        <v>0</v>
      </c>
      <c r="P1852" t="s">
        <v>1173</v>
      </c>
      <c r="Q1852" t="s">
        <v>1173</v>
      </c>
      <c r="R1852" t="s">
        <v>1173</v>
      </c>
      <c r="S1852" t="str">
        <f t="shared" si="56"/>
        <v>En el municipio de SAN MARTIN DE LOBA se tiene un total de Fallecido 13</v>
      </c>
      <c r="T1852" s="9" t="s">
        <v>1174</v>
      </c>
      <c r="U1852" t="s">
        <v>1175</v>
      </c>
    </row>
    <row r="1853" spans="1:21" x14ac:dyDescent="0.2">
      <c r="A1853">
        <f t="shared" si="57"/>
        <v>1852</v>
      </c>
      <c r="B1853" s="10">
        <v>43892</v>
      </c>
      <c r="C1853" s="10">
        <v>44437</v>
      </c>
      <c r="D1853" t="s">
        <v>133</v>
      </c>
      <c r="E1853" t="s">
        <v>308</v>
      </c>
      <c r="F1853" t="s">
        <v>1173</v>
      </c>
      <c r="G1853" t="s">
        <v>80</v>
      </c>
      <c r="H1853" t="s">
        <v>12</v>
      </c>
      <c r="I1853" t="s">
        <v>1178</v>
      </c>
      <c r="J1853" t="s">
        <v>1208</v>
      </c>
      <c r="K1853">
        <v>193</v>
      </c>
      <c r="L1853">
        <v>104</v>
      </c>
      <c r="M1853">
        <v>80</v>
      </c>
      <c r="N1853">
        <v>3</v>
      </c>
      <c r="O1853">
        <v>6</v>
      </c>
      <c r="P1853" t="s">
        <v>1173</v>
      </c>
      <c r="Q1853" t="s">
        <v>1173</v>
      </c>
      <c r="R1853" t="s">
        <v>1173</v>
      </c>
      <c r="S1853" t="str">
        <f t="shared" si="56"/>
        <v>En el municipio de SAN MARTIN DE LOBA se tiene un total de Recuperado 193</v>
      </c>
      <c r="T1853" s="9" t="s">
        <v>1174</v>
      </c>
      <c r="U1853" t="s">
        <v>1175</v>
      </c>
    </row>
    <row r="1854" spans="1:21" x14ac:dyDescent="0.2">
      <c r="A1854">
        <f t="shared" si="57"/>
        <v>1853</v>
      </c>
      <c r="B1854" s="10">
        <v>43892</v>
      </c>
      <c r="C1854" s="10">
        <v>44437</v>
      </c>
      <c r="D1854" t="s">
        <v>133</v>
      </c>
      <c r="E1854" t="s">
        <v>308</v>
      </c>
      <c r="F1854" t="s">
        <v>1173</v>
      </c>
      <c r="G1854" t="s">
        <v>80</v>
      </c>
      <c r="H1854" t="s">
        <v>12</v>
      </c>
      <c r="I1854" t="s">
        <v>1180</v>
      </c>
      <c r="J1854" t="s">
        <v>1208</v>
      </c>
      <c r="K1854">
        <v>1</v>
      </c>
      <c r="L1854">
        <v>1</v>
      </c>
      <c r="M1854">
        <v>0</v>
      </c>
      <c r="N1854">
        <v>0</v>
      </c>
      <c r="O1854">
        <v>0</v>
      </c>
      <c r="P1854" t="s">
        <v>1173</v>
      </c>
      <c r="Q1854" t="s">
        <v>1173</v>
      </c>
      <c r="R1854" t="s">
        <v>1173</v>
      </c>
      <c r="S1854" t="str">
        <f t="shared" si="56"/>
        <v>En el municipio de SAN MARTIN DE LOBA se tiene un total de Sin clasificar 1</v>
      </c>
      <c r="T1854" s="9" t="s">
        <v>1174</v>
      </c>
      <c r="U1854" t="s">
        <v>1175</v>
      </c>
    </row>
    <row r="1855" spans="1:21" x14ac:dyDescent="0.2">
      <c r="A1855">
        <f t="shared" si="57"/>
        <v>1854</v>
      </c>
      <c r="B1855" s="10">
        <v>43892</v>
      </c>
      <c r="C1855" s="10">
        <v>44437</v>
      </c>
      <c r="D1855" t="s">
        <v>133</v>
      </c>
      <c r="E1855" t="s">
        <v>309</v>
      </c>
      <c r="F1855" t="s">
        <v>1173</v>
      </c>
      <c r="G1855" t="s">
        <v>80</v>
      </c>
      <c r="H1855" t="s">
        <v>12</v>
      </c>
      <c r="I1855" t="s">
        <v>1179</v>
      </c>
      <c r="J1855" t="s">
        <v>1208</v>
      </c>
      <c r="K1855">
        <v>1</v>
      </c>
      <c r="L1855">
        <v>1</v>
      </c>
      <c r="M1855">
        <v>0</v>
      </c>
      <c r="N1855">
        <v>0</v>
      </c>
      <c r="O1855">
        <v>0</v>
      </c>
      <c r="P1855" t="s">
        <v>1173</v>
      </c>
      <c r="Q1855" t="s">
        <v>1173</v>
      </c>
      <c r="R1855" t="s">
        <v>1173</v>
      </c>
      <c r="S1855" t="str">
        <f t="shared" si="56"/>
        <v>En el municipio de SAN PABLO se tiene un total de Activo 1</v>
      </c>
      <c r="T1855" s="9" t="s">
        <v>1174</v>
      </c>
      <c r="U1855" t="s">
        <v>1175</v>
      </c>
    </row>
    <row r="1856" spans="1:21" x14ac:dyDescent="0.2">
      <c r="A1856">
        <f t="shared" si="57"/>
        <v>1855</v>
      </c>
      <c r="B1856" s="10">
        <v>43892</v>
      </c>
      <c r="C1856" s="10">
        <v>44437</v>
      </c>
      <c r="D1856" t="s">
        <v>133</v>
      </c>
      <c r="E1856" t="s">
        <v>309</v>
      </c>
      <c r="F1856" t="s">
        <v>1173</v>
      </c>
      <c r="G1856" t="s">
        <v>80</v>
      </c>
      <c r="H1856" t="s">
        <v>12</v>
      </c>
      <c r="I1856" t="s">
        <v>1177</v>
      </c>
      <c r="J1856" t="s">
        <v>1208</v>
      </c>
      <c r="K1856">
        <v>31</v>
      </c>
      <c r="L1856">
        <v>12</v>
      </c>
      <c r="M1856">
        <v>19</v>
      </c>
      <c r="N1856">
        <v>0</v>
      </c>
      <c r="O1856">
        <v>0</v>
      </c>
      <c r="P1856" t="s">
        <v>1173</v>
      </c>
      <c r="Q1856" t="s">
        <v>1173</v>
      </c>
      <c r="R1856" t="s">
        <v>1173</v>
      </c>
      <c r="S1856" t="str">
        <f t="shared" si="56"/>
        <v>En el municipio de SAN PABLO se tiene un total de Fallecido 31</v>
      </c>
      <c r="T1856" s="9" t="s">
        <v>1174</v>
      </c>
      <c r="U1856" t="s">
        <v>1175</v>
      </c>
    </row>
    <row r="1857" spans="1:21" x14ac:dyDescent="0.2">
      <c r="A1857">
        <f t="shared" si="57"/>
        <v>1856</v>
      </c>
      <c r="B1857" s="10">
        <v>43892</v>
      </c>
      <c r="C1857" s="10">
        <v>44437</v>
      </c>
      <c r="D1857" t="s">
        <v>133</v>
      </c>
      <c r="E1857" t="s">
        <v>309</v>
      </c>
      <c r="F1857" t="s">
        <v>1173</v>
      </c>
      <c r="G1857" t="s">
        <v>80</v>
      </c>
      <c r="H1857" t="s">
        <v>12</v>
      </c>
      <c r="I1857" t="s">
        <v>1178</v>
      </c>
      <c r="J1857" t="s">
        <v>1208</v>
      </c>
      <c r="K1857">
        <v>389</v>
      </c>
      <c r="L1857">
        <v>195</v>
      </c>
      <c r="M1857">
        <v>176</v>
      </c>
      <c r="N1857">
        <v>13</v>
      </c>
      <c r="O1857">
        <v>5</v>
      </c>
      <c r="P1857" t="s">
        <v>1173</v>
      </c>
      <c r="Q1857" t="s">
        <v>1173</v>
      </c>
      <c r="R1857" t="s">
        <v>1173</v>
      </c>
      <c r="S1857" t="str">
        <f t="shared" si="56"/>
        <v>En el municipio de SAN PABLO se tiene un total de Recuperado 389</v>
      </c>
      <c r="T1857" s="9" t="s">
        <v>1174</v>
      </c>
      <c r="U1857" t="s">
        <v>1175</v>
      </c>
    </row>
    <row r="1858" spans="1:21" x14ac:dyDescent="0.2">
      <c r="A1858">
        <f t="shared" si="57"/>
        <v>1857</v>
      </c>
      <c r="B1858" s="10">
        <v>43892</v>
      </c>
      <c r="C1858" s="10">
        <v>44437</v>
      </c>
      <c r="D1858" t="s">
        <v>133</v>
      </c>
      <c r="E1858" t="s">
        <v>309</v>
      </c>
      <c r="F1858" t="s">
        <v>1173</v>
      </c>
      <c r="G1858" t="s">
        <v>80</v>
      </c>
      <c r="H1858" t="s">
        <v>12</v>
      </c>
      <c r="I1858" t="s">
        <v>1180</v>
      </c>
      <c r="J1858" t="s">
        <v>1208</v>
      </c>
      <c r="K1858">
        <v>5</v>
      </c>
      <c r="L1858">
        <v>0</v>
      </c>
      <c r="M1858">
        <v>5</v>
      </c>
      <c r="N1858">
        <v>0</v>
      </c>
      <c r="O1858">
        <v>0</v>
      </c>
      <c r="P1858" t="s">
        <v>1173</v>
      </c>
      <c r="Q1858" t="s">
        <v>1173</v>
      </c>
      <c r="R1858" t="s">
        <v>1173</v>
      </c>
      <c r="S1858" t="str">
        <f t="shared" si="56"/>
        <v>En el municipio de SAN PABLO se tiene un total de Sin clasificar 5</v>
      </c>
      <c r="T1858" s="9" t="s">
        <v>1174</v>
      </c>
      <c r="U1858" t="s">
        <v>1175</v>
      </c>
    </row>
    <row r="1859" spans="1:21" x14ac:dyDescent="0.2">
      <c r="A1859">
        <f t="shared" si="57"/>
        <v>1858</v>
      </c>
      <c r="B1859" s="10">
        <v>43892</v>
      </c>
      <c r="C1859" s="10">
        <v>44437</v>
      </c>
      <c r="D1859" t="s">
        <v>133</v>
      </c>
      <c r="E1859" t="s">
        <v>310</v>
      </c>
      <c r="F1859" t="s">
        <v>1173</v>
      </c>
      <c r="G1859" t="s">
        <v>80</v>
      </c>
      <c r="H1859" t="s">
        <v>12</v>
      </c>
      <c r="I1859" t="s">
        <v>1177</v>
      </c>
      <c r="J1859" t="s">
        <v>1208</v>
      </c>
      <c r="K1859">
        <v>3</v>
      </c>
      <c r="L1859">
        <v>1</v>
      </c>
      <c r="M1859">
        <v>2</v>
      </c>
      <c r="N1859">
        <v>0</v>
      </c>
      <c r="O1859">
        <v>0</v>
      </c>
      <c r="P1859" t="s">
        <v>1173</v>
      </c>
      <c r="Q1859" t="s">
        <v>1173</v>
      </c>
      <c r="R1859" t="s">
        <v>1173</v>
      </c>
      <c r="S1859" t="str">
        <f t="shared" ref="S1859:S1922" si="58">"En el municipio de "&amp;E1859&amp;" se tiene un total de "&amp;I1859&amp;" "&amp;K1859</f>
        <v>En el municipio de SANTA CATALINA se tiene un total de Fallecido 3</v>
      </c>
      <c r="T1859" s="9" t="s">
        <v>1174</v>
      </c>
      <c r="U1859" t="s">
        <v>1175</v>
      </c>
    </row>
    <row r="1860" spans="1:21" x14ac:dyDescent="0.2">
      <c r="A1860">
        <f t="shared" ref="A1860:A1923" si="59">A1859+1</f>
        <v>1859</v>
      </c>
      <c r="B1860" s="10">
        <v>43892</v>
      </c>
      <c r="C1860" s="10">
        <v>44437</v>
      </c>
      <c r="D1860" t="s">
        <v>133</v>
      </c>
      <c r="E1860" t="s">
        <v>310</v>
      </c>
      <c r="F1860" t="s">
        <v>1173</v>
      </c>
      <c r="G1860" t="s">
        <v>80</v>
      </c>
      <c r="H1860" t="s">
        <v>12</v>
      </c>
      <c r="I1860" t="s">
        <v>1178</v>
      </c>
      <c r="J1860" t="s">
        <v>1208</v>
      </c>
      <c r="K1860">
        <v>174</v>
      </c>
      <c r="L1860">
        <v>89</v>
      </c>
      <c r="M1860">
        <v>63</v>
      </c>
      <c r="N1860">
        <v>12</v>
      </c>
      <c r="O1860">
        <v>10</v>
      </c>
      <c r="P1860" t="s">
        <v>1173</v>
      </c>
      <c r="Q1860" t="s">
        <v>1173</v>
      </c>
      <c r="R1860" t="s">
        <v>1173</v>
      </c>
      <c r="S1860" t="str">
        <f t="shared" si="58"/>
        <v>En el municipio de SANTA CATALINA se tiene un total de Recuperado 174</v>
      </c>
      <c r="T1860" s="9" t="s">
        <v>1174</v>
      </c>
      <c r="U1860" t="s">
        <v>1175</v>
      </c>
    </row>
    <row r="1861" spans="1:21" x14ac:dyDescent="0.2">
      <c r="A1861">
        <f t="shared" si="59"/>
        <v>1860</v>
      </c>
      <c r="B1861" s="10">
        <v>43892</v>
      </c>
      <c r="C1861" s="10">
        <v>44437</v>
      </c>
      <c r="D1861" t="s">
        <v>133</v>
      </c>
      <c r="E1861" t="s">
        <v>311</v>
      </c>
      <c r="F1861" t="s">
        <v>1173</v>
      </c>
      <c r="G1861" t="s">
        <v>80</v>
      </c>
      <c r="H1861" t="s">
        <v>12</v>
      </c>
      <c r="I1861" t="s">
        <v>1179</v>
      </c>
      <c r="J1861" t="s">
        <v>1208</v>
      </c>
      <c r="K1861">
        <v>4</v>
      </c>
      <c r="L1861">
        <v>2</v>
      </c>
      <c r="M1861">
        <v>0</v>
      </c>
      <c r="N1861">
        <v>1</v>
      </c>
      <c r="O1861">
        <v>1</v>
      </c>
      <c r="P1861" t="s">
        <v>1173</v>
      </c>
      <c r="Q1861" t="s">
        <v>1173</v>
      </c>
      <c r="R1861" t="s">
        <v>1173</v>
      </c>
      <c r="S1861" t="str">
        <f t="shared" si="58"/>
        <v>En el municipio de SANTA ROSA se tiene un total de Activo 4</v>
      </c>
      <c r="T1861" s="9" t="s">
        <v>1174</v>
      </c>
      <c r="U1861" t="s">
        <v>1175</v>
      </c>
    </row>
    <row r="1862" spans="1:21" x14ac:dyDescent="0.2">
      <c r="A1862">
        <f t="shared" si="59"/>
        <v>1861</v>
      </c>
      <c r="B1862" s="10">
        <v>43892</v>
      </c>
      <c r="C1862" s="10">
        <v>44437</v>
      </c>
      <c r="D1862" t="s">
        <v>133</v>
      </c>
      <c r="E1862" t="s">
        <v>311</v>
      </c>
      <c r="F1862" t="s">
        <v>1173</v>
      </c>
      <c r="G1862" t="s">
        <v>80</v>
      </c>
      <c r="H1862" t="s">
        <v>12</v>
      </c>
      <c r="I1862" t="s">
        <v>1177</v>
      </c>
      <c r="J1862" t="s">
        <v>1208</v>
      </c>
      <c r="K1862">
        <v>18</v>
      </c>
      <c r="L1862">
        <v>8</v>
      </c>
      <c r="M1862">
        <v>10</v>
      </c>
      <c r="N1862">
        <v>0</v>
      </c>
      <c r="O1862">
        <v>0</v>
      </c>
      <c r="P1862" t="s">
        <v>1173</v>
      </c>
      <c r="Q1862" t="s">
        <v>1173</v>
      </c>
      <c r="R1862" t="s">
        <v>1173</v>
      </c>
      <c r="S1862" t="str">
        <f t="shared" si="58"/>
        <v>En el municipio de SANTA ROSA se tiene un total de Fallecido 18</v>
      </c>
      <c r="T1862" s="9" t="s">
        <v>1174</v>
      </c>
      <c r="U1862" t="s">
        <v>1175</v>
      </c>
    </row>
    <row r="1863" spans="1:21" x14ac:dyDescent="0.2">
      <c r="A1863">
        <f t="shared" si="59"/>
        <v>1862</v>
      </c>
      <c r="B1863" s="10">
        <v>43892</v>
      </c>
      <c r="C1863" s="10">
        <v>44437</v>
      </c>
      <c r="D1863" t="s">
        <v>133</v>
      </c>
      <c r="E1863" t="s">
        <v>311</v>
      </c>
      <c r="F1863" t="s">
        <v>1173</v>
      </c>
      <c r="G1863" t="s">
        <v>80</v>
      </c>
      <c r="H1863" t="s">
        <v>12</v>
      </c>
      <c r="I1863" t="s">
        <v>1178</v>
      </c>
      <c r="J1863" t="s">
        <v>1208</v>
      </c>
      <c r="K1863">
        <v>405</v>
      </c>
      <c r="L1863">
        <v>215</v>
      </c>
      <c r="M1863">
        <v>150</v>
      </c>
      <c r="N1863">
        <v>17</v>
      </c>
      <c r="O1863">
        <v>23</v>
      </c>
      <c r="P1863" t="s">
        <v>1173</v>
      </c>
      <c r="Q1863" t="s">
        <v>1173</v>
      </c>
      <c r="R1863" t="s">
        <v>1173</v>
      </c>
      <c r="S1863" t="str">
        <f t="shared" si="58"/>
        <v>En el municipio de SANTA ROSA se tiene un total de Recuperado 405</v>
      </c>
      <c r="T1863" s="9" t="s">
        <v>1174</v>
      </c>
      <c r="U1863" t="s">
        <v>1175</v>
      </c>
    </row>
    <row r="1864" spans="1:21" x14ac:dyDescent="0.2">
      <c r="A1864">
        <f t="shared" si="59"/>
        <v>1863</v>
      </c>
      <c r="B1864" s="10">
        <v>43892</v>
      </c>
      <c r="C1864" s="10">
        <v>44437</v>
      </c>
      <c r="D1864" t="s">
        <v>133</v>
      </c>
      <c r="E1864" t="s">
        <v>311</v>
      </c>
      <c r="F1864" t="s">
        <v>1173</v>
      </c>
      <c r="G1864" t="s">
        <v>80</v>
      </c>
      <c r="H1864" t="s">
        <v>12</v>
      </c>
      <c r="I1864" t="s">
        <v>1180</v>
      </c>
      <c r="J1864" t="s">
        <v>1208</v>
      </c>
      <c r="K1864">
        <v>2</v>
      </c>
      <c r="L1864">
        <v>0</v>
      </c>
      <c r="M1864">
        <v>2</v>
      </c>
      <c r="N1864">
        <v>0</v>
      </c>
      <c r="O1864">
        <v>0</v>
      </c>
      <c r="P1864" t="s">
        <v>1173</v>
      </c>
      <c r="Q1864" t="s">
        <v>1173</v>
      </c>
      <c r="R1864" t="s">
        <v>1173</v>
      </c>
      <c r="S1864" t="str">
        <f t="shared" si="58"/>
        <v>En el municipio de SANTA ROSA se tiene un total de Sin clasificar 2</v>
      </c>
      <c r="T1864" s="9" t="s">
        <v>1174</v>
      </c>
      <c r="U1864" t="s">
        <v>1175</v>
      </c>
    </row>
    <row r="1865" spans="1:21" x14ac:dyDescent="0.2">
      <c r="A1865">
        <f t="shared" si="59"/>
        <v>1864</v>
      </c>
      <c r="B1865" s="10">
        <v>43892</v>
      </c>
      <c r="C1865" s="10">
        <v>44437</v>
      </c>
      <c r="D1865" t="s">
        <v>133</v>
      </c>
      <c r="E1865" t="s">
        <v>312</v>
      </c>
      <c r="F1865" t="s">
        <v>1173</v>
      </c>
      <c r="G1865" t="s">
        <v>80</v>
      </c>
      <c r="H1865" t="s">
        <v>12</v>
      </c>
      <c r="I1865" t="s">
        <v>1179</v>
      </c>
      <c r="J1865" t="s">
        <v>1208</v>
      </c>
      <c r="K1865">
        <v>30</v>
      </c>
      <c r="L1865">
        <v>15</v>
      </c>
      <c r="M1865">
        <v>14</v>
      </c>
      <c r="N1865">
        <v>0</v>
      </c>
      <c r="O1865">
        <v>1</v>
      </c>
      <c r="P1865" t="s">
        <v>1173</v>
      </c>
      <c r="Q1865" t="s">
        <v>1173</v>
      </c>
      <c r="R1865" t="s">
        <v>1173</v>
      </c>
      <c r="S1865" t="str">
        <f t="shared" si="58"/>
        <v>En el municipio de SANTA ROSA DEL SUR se tiene un total de Activo 30</v>
      </c>
      <c r="T1865" s="9" t="s">
        <v>1174</v>
      </c>
      <c r="U1865" t="s">
        <v>1175</v>
      </c>
    </row>
    <row r="1866" spans="1:21" x14ac:dyDescent="0.2">
      <c r="A1866">
        <f t="shared" si="59"/>
        <v>1865</v>
      </c>
      <c r="B1866" s="10">
        <v>43892</v>
      </c>
      <c r="C1866" s="10">
        <v>44437</v>
      </c>
      <c r="D1866" t="s">
        <v>133</v>
      </c>
      <c r="E1866" t="s">
        <v>312</v>
      </c>
      <c r="F1866" t="s">
        <v>1173</v>
      </c>
      <c r="G1866" t="s">
        <v>80</v>
      </c>
      <c r="H1866" t="s">
        <v>12</v>
      </c>
      <c r="I1866" t="s">
        <v>1177</v>
      </c>
      <c r="J1866" t="s">
        <v>1208</v>
      </c>
      <c r="K1866">
        <v>41</v>
      </c>
      <c r="L1866">
        <v>10</v>
      </c>
      <c r="M1866">
        <v>31</v>
      </c>
      <c r="N1866">
        <v>0</v>
      </c>
      <c r="O1866">
        <v>0</v>
      </c>
      <c r="P1866" t="s">
        <v>1173</v>
      </c>
      <c r="Q1866" t="s">
        <v>1173</v>
      </c>
      <c r="R1866" t="s">
        <v>1173</v>
      </c>
      <c r="S1866" t="str">
        <f t="shared" si="58"/>
        <v>En el municipio de SANTA ROSA DEL SUR se tiene un total de Fallecido 41</v>
      </c>
      <c r="T1866" s="9" t="s">
        <v>1174</v>
      </c>
      <c r="U1866" t="s">
        <v>1175</v>
      </c>
    </row>
    <row r="1867" spans="1:21" x14ac:dyDescent="0.2">
      <c r="A1867">
        <f t="shared" si="59"/>
        <v>1866</v>
      </c>
      <c r="B1867" s="10">
        <v>43892</v>
      </c>
      <c r="C1867" s="10">
        <v>44437</v>
      </c>
      <c r="D1867" t="s">
        <v>133</v>
      </c>
      <c r="E1867" t="s">
        <v>312</v>
      </c>
      <c r="F1867" t="s">
        <v>1173</v>
      </c>
      <c r="G1867" t="s">
        <v>80</v>
      </c>
      <c r="H1867" t="s">
        <v>12</v>
      </c>
      <c r="I1867" t="s">
        <v>1178</v>
      </c>
      <c r="J1867" t="s">
        <v>1208</v>
      </c>
      <c r="K1867">
        <v>1323</v>
      </c>
      <c r="L1867">
        <v>560</v>
      </c>
      <c r="M1867">
        <v>671</v>
      </c>
      <c r="N1867">
        <v>49</v>
      </c>
      <c r="O1867">
        <v>43</v>
      </c>
      <c r="P1867" t="s">
        <v>1173</v>
      </c>
      <c r="Q1867" t="s">
        <v>1173</v>
      </c>
      <c r="R1867" t="s">
        <v>1173</v>
      </c>
      <c r="S1867" t="str">
        <f t="shared" si="58"/>
        <v>En el municipio de SANTA ROSA DEL SUR se tiene un total de Recuperado 1323</v>
      </c>
      <c r="T1867" s="9" t="s">
        <v>1174</v>
      </c>
      <c r="U1867" t="s">
        <v>1175</v>
      </c>
    </row>
    <row r="1868" spans="1:21" x14ac:dyDescent="0.2">
      <c r="A1868">
        <f t="shared" si="59"/>
        <v>1867</v>
      </c>
      <c r="B1868" s="10">
        <v>43892</v>
      </c>
      <c r="C1868" s="10">
        <v>44437</v>
      </c>
      <c r="D1868" t="s">
        <v>133</v>
      </c>
      <c r="E1868" t="s">
        <v>312</v>
      </c>
      <c r="F1868" t="s">
        <v>1173</v>
      </c>
      <c r="G1868" t="s">
        <v>80</v>
      </c>
      <c r="H1868" t="s">
        <v>12</v>
      </c>
      <c r="I1868" t="s">
        <v>1180</v>
      </c>
      <c r="J1868" t="s">
        <v>1208</v>
      </c>
      <c r="K1868">
        <v>6</v>
      </c>
      <c r="L1868">
        <v>0</v>
      </c>
      <c r="M1868">
        <v>6</v>
      </c>
      <c r="N1868">
        <v>0</v>
      </c>
      <c r="O1868">
        <v>0</v>
      </c>
      <c r="P1868" t="s">
        <v>1173</v>
      </c>
      <c r="Q1868" t="s">
        <v>1173</v>
      </c>
      <c r="R1868" t="s">
        <v>1173</v>
      </c>
      <c r="S1868" t="str">
        <f t="shared" si="58"/>
        <v>En el municipio de SANTA ROSA DEL SUR se tiene un total de Sin clasificar 6</v>
      </c>
      <c r="T1868" s="9" t="s">
        <v>1174</v>
      </c>
      <c r="U1868" t="s">
        <v>1175</v>
      </c>
    </row>
    <row r="1869" spans="1:21" x14ac:dyDescent="0.2">
      <c r="A1869">
        <f t="shared" si="59"/>
        <v>1868</v>
      </c>
      <c r="B1869" s="10">
        <v>43892</v>
      </c>
      <c r="C1869" s="10">
        <v>44437</v>
      </c>
      <c r="D1869" t="s">
        <v>133</v>
      </c>
      <c r="E1869" t="s">
        <v>313</v>
      </c>
      <c r="F1869" t="s">
        <v>1173</v>
      </c>
      <c r="G1869" t="s">
        <v>80</v>
      </c>
      <c r="H1869" t="s">
        <v>12</v>
      </c>
      <c r="I1869" t="s">
        <v>1179</v>
      </c>
      <c r="J1869" t="s">
        <v>1208</v>
      </c>
      <c r="K1869">
        <v>3</v>
      </c>
      <c r="L1869">
        <v>0</v>
      </c>
      <c r="M1869">
        <v>3</v>
      </c>
      <c r="N1869">
        <v>0</v>
      </c>
      <c r="O1869">
        <v>0</v>
      </c>
      <c r="P1869" t="s">
        <v>1173</v>
      </c>
      <c r="Q1869" t="s">
        <v>1173</v>
      </c>
      <c r="R1869" t="s">
        <v>1173</v>
      </c>
      <c r="S1869" t="str">
        <f t="shared" si="58"/>
        <v>En el municipio de SIMITI se tiene un total de Activo 3</v>
      </c>
      <c r="T1869" s="9" t="s">
        <v>1174</v>
      </c>
      <c r="U1869" t="s">
        <v>1175</v>
      </c>
    </row>
    <row r="1870" spans="1:21" x14ac:dyDescent="0.2">
      <c r="A1870">
        <f t="shared" si="59"/>
        <v>1869</v>
      </c>
      <c r="B1870" s="10">
        <v>43892</v>
      </c>
      <c r="C1870" s="10">
        <v>44437</v>
      </c>
      <c r="D1870" t="s">
        <v>133</v>
      </c>
      <c r="E1870" t="s">
        <v>313</v>
      </c>
      <c r="F1870" t="s">
        <v>1173</v>
      </c>
      <c r="G1870" t="s">
        <v>80</v>
      </c>
      <c r="H1870" t="s">
        <v>12</v>
      </c>
      <c r="I1870" t="s">
        <v>1177</v>
      </c>
      <c r="J1870" t="s">
        <v>1208</v>
      </c>
      <c r="K1870">
        <v>26</v>
      </c>
      <c r="L1870">
        <v>9</v>
      </c>
      <c r="M1870">
        <v>17</v>
      </c>
      <c r="N1870">
        <v>0</v>
      </c>
      <c r="O1870">
        <v>0</v>
      </c>
      <c r="P1870" t="s">
        <v>1173</v>
      </c>
      <c r="Q1870" t="s">
        <v>1173</v>
      </c>
      <c r="R1870" t="s">
        <v>1173</v>
      </c>
      <c r="S1870" t="str">
        <f t="shared" si="58"/>
        <v>En el municipio de SIMITI se tiene un total de Fallecido 26</v>
      </c>
      <c r="T1870" s="9" t="s">
        <v>1174</v>
      </c>
      <c r="U1870" t="s">
        <v>1175</v>
      </c>
    </row>
    <row r="1871" spans="1:21" x14ac:dyDescent="0.2">
      <c r="A1871">
        <f t="shared" si="59"/>
        <v>1870</v>
      </c>
      <c r="B1871" s="10">
        <v>43892</v>
      </c>
      <c r="C1871" s="10">
        <v>44437</v>
      </c>
      <c r="D1871" t="s">
        <v>133</v>
      </c>
      <c r="E1871" t="s">
        <v>313</v>
      </c>
      <c r="F1871" t="s">
        <v>1173</v>
      </c>
      <c r="G1871" t="s">
        <v>80</v>
      </c>
      <c r="H1871" t="s">
        <v>12</v>
      </c>
      <c r="I1871" t="s">
        <v>1178</v>
      </c>
      <c r="J1871" t="s">
        <v>1208</v>
      </c>
      <c r="K1871">
        <v>446</v>
      </c>
      <c r="L1871">
        <v>216</v>
      </c>
      <c r="M1871">
        <v>198</v>
      </c>
      <c r="N1871">
        <v>13</v>
      </c>
      <c r="O1871">
        <v>19</v>
      </c>
      <c r="P1871" t="s">
        <v>1173</v>
      </c>
      <c r="Q1871" t="s">
        <v>1173</v>
      </c>
      <c r="R1871" t="s">
        <v>1173</v>
      </c>
      <c r="S1871" t="str">
        <f t="shared" si="58"/>
        <v>En el municipio de SIMITI se tiene un total de Recuperado 446</v>
      </c>
      <c r="T1871" s="9" t="s">
        <v>1174</v>
      </c>
      <c r="U1871" t="s">
        <v>1175</v>
      </c>
    </row>
    <row r="1872" spans="1:21" x14ac:dyDescent="0.2">
      <c r="A1872">
        <f t="shared" si="59"/>
        <v>1871</v>
      </c>
      <c r="B1872" s="10">
        <v>43892</v>
      </c>
      <c r="C1872" s="10">
        <v>44437</v>
      </c>
      <c r="D1872" t="s">
        <v>133</v>
      </c>
      <c r="E1872" t="s">
        <v>313</v>
      </c>
      <c r="F1872" t="s">
        <v>1173</v>
      </c>
      <c r="G1872" t="s">
        <v>80</v>
      </c>
      <c r="H1872" t="s">
        <v>12</v>
      </c>
      <c r="I1872" t="s">
        <v>1180</v>
      </c>
      <c r="J1872" t="s">
        <v>1208</v>
      </c>
      <c r="K1872">
        <v>2</v>
      </c>
      <c r="L1872">
        <v>2</v>
      </c>
      <c r="M1872">
        <v>0</v>
      </c>
      <c r="N1872">
        <v>0</v>
      </c>
      <c r="O1872">
        <v>0</v>
      </c>
      <c r="P1872" t="s">
        <v>1173</v>
      </c>
      <c r="Q1872" t="s">
        <v>1173</v>
      </c>
      <c r="R1872" t="s">
        <v>1173</v>
      </c>
      <c r="S1872" t="str">
        <f t="shared" si="58"/>
        <v>En el municipio de SIMITI se tiene un total de Sin clasificar 2</v>
      </c>
      <c r="T1872" s="9" t="s">
        <v>1174</v>
      </c>
      <c r="U1872" t="s">
        <v>1175</v>
      </c>
    </row>
    <row r="1873" spans="1:21" x14ac:dyDescent="0.2">
      <c r="A1873">
        <f t="shared" si="59"/>
        <v>1872</v>
      </c>
      <c r="B1873" s="10">
        <v>43892</v>
      </c>
      <c r="C1873" s="10">
        <v>44437</v>
      </c>
      <c r="D1873" t="s">
        <v>133</v>
      </c>
      <c r="E1873" t="s">
        <v>314</v>
      </c>
      <c r="F1873" t="s">
        <v>1173</v>
      </c>
      <c r="G1873" t="s">
        <v>80</v>
      </c>
      <c r="H1873" t="s">
        <v>12</v>
      </c>
      <c r="I1873" t="s">
        <v>1177</v>
      </c>
      <c r="J1873" t="s">
        <v>1208</v>
      </c>
      <c r="K1873">
        <v>4</v>
      </c>
      <c r="L1873">
        <v>2</v>
      </c>
      <c r="M1873">
        <v>2</v>
      </c>
      <c r="N1873">
        <v>0</v>
      </c>
      <c r="O1873">
        <v>0</v>
      </c>
      <c r="P1873" t="s">
        <v>1173</v>
      </c>
      <c r="Q1873" t="s">
        <v>1173</v>
      </c>
      <c r="R1873" t="s">
        <v>1173</v>
      </c>
      <c r="S1873" t="str">
        <f t="shared" si="58"/>
        <v>En el municipio de SOPLAVIENTO se tiene un total de Fallecido 4</v>
      </c>
      <c r="T1873" s="9" t="s">
        <v>1174</v>
      </c>
      <c r="U1873" t="s">
        <v>1175</v>
      </c>
    </row>
    <row r="1874" spans="1:21" x14ac:dyDescent="0.2">
      <c r="A1874">
        <f t="shared" si="59"/>
        <v>1873</v>
      </c>
      <c r="B1874" s="10">
        <v>43892</v>
      </c>
      <c r="C1874" s="10">
        <v>44437</v>
      </c>
      <c r="D1874" t="s">
        <v>133</v>
      </c>
      <c r="E1874" t="s">
        <v>314</v>
      </c>
      <c r="F1874" t="s">
        <v>1173</v>
      </c>
      <c r="G1874" t="s">
        <v>80</v>
      </c>
      <c r="H1874" t="s">
        <v>12</v>
      </c>
      <c r="I1874" t="s">
        <v>1178</v>
      </c>
      <c r="J1874" t="s">
        <v>1208</v>
      </c>
      <c r="K1874">
        <v>142</v>
      </c>
      <c r="L1874">
        <v>66</v>
      </c>
      <c r="M1874">
        <v>57</v>
      </c>
      <c r="N1874">
        <v>12</v>
      </c>
      <c r="O1874">
        <v>7</v>
      </c>
      <c r="P1874" t="s">
        <v>1173</v>
      </c>
      <c r="Q1874" t="s">
        <v>1173</v>
      </c>
      <c r="R1874" t="s">
        <v>1173</v>
      </c>
      <c r="S1874" t="str">
        <f t="shared" si="58"/>
        <v>En el municipio de SOPLAVIENTO se tiene un total de Recuperado 142</v>
      </c>
      <c r="T1874" s="9" t="s">
        <v>1174</v>
      </c>
      <c r="U1874" t="s">
        <v>1175</v>
      </c>
    </row>
    <row r="1875" spans="1:21" x14ac:dyDescent="0.2">
      <c r="A1875">
        <f t="shared" si="59"/>
        <v>1874</v>
      </c>
      <c r="B1875" s="10">
        <v>43892</v>
      </c>
      <c r="C1875" s="10">
        <v>44437</v>
      </c>
      <c r="D1875" t="s">
        <v>133</v>
      </c>
      <c r="E1875" t="s">
        <v>315</v>
      </c>
      <c r="F1875" t="s">
        <v>1173</v>
      </c>
      <c r="G1875" t="s">
        <v>80</v>
      </c>
      <c r="H1875" t="s">
        <v>12</v>
      </c>
      <c r="I1875" t="s">
        <v>1177</v>
      </c>
      <c r="J1875" t="s">
        <v>1208</v>
      </c>
      <c r="K1875">
        <v>7</v>
      </c>
      <c r="L1875">
        <v>5</v>
      </c>
      <c r="M1875">
        <v>2</v>
      </c>
      <c r="N1875">
        <v>0</v>
      </c>
      <c r="O1875">
        <v>0</v>
      </c>
      <c r="P1875" t="s">
        <v>1173</v>
      </c>
      <c r="Q1875" t="s">
        <v>1173</v>
      </c>
      <c r="R1875" t="s">
        <v>1173</v>
      </c>
      <c r="S1875" t="str">
        <f t="shared" si="58"/>
        <v>En el municipio de TALAIGUA NUEVO se tiene un total de Fallecido 7</v>
      </c>
      <c r="T1875" s="9" t="s">
        <v>1174</v>
      </c>
      <c r="U1875" t="s">
        <v>1175</v>
      </c>
    </row>
    <row r="1876" spans="1:21" x14ac:dyDescent="0.2">
      <c r="A1876">
        <f t="shared" si="59"/>
        <v>1875</v>
      </c>
      <c r="B1876" s="10">
        <v>43892</v>
      </c>
      <c r="C1876" s="10">
        <v>44437</v>
      </c>
      <c r="D1876" t="s">
        <v>133</v>
      </c>
      <c r="E1876" t="s">
        <v>315</v>
      </c>
      <c r="F1876" t="s">
        <v>1173</v>
      </c>
      <c r="G1876" t="s">
        <v>80</v>
      </c>
      <c r="H1876" t="s">
        <v>12</v>
      </c>
      <c r="I1876" t="s">
        <v>1178</v>
      </c>
      <c r="J1876" t="s">
        <v>1208</v>
      </c>
      <c r="K1876">
        <v>295</v>
      </c>
      <c r="L1876">
        <v>149</v>
      </c>
      <c r="M1876">
        <v>103</v>
      </c>
      <c r="N1876">
        <v>22</v>
      </c>
      <c r="O1876">
        <v>21</v>
      </c>
      <c r="P1876" t="s">
        <v>1173</v>
      </c>
      <c r="Q1876" t="s">
        <v>1173</v>
      </c>
      <c r="R1876" t="s">
        <v>1173</v>
      </c>
      <c r="S1876" t="str">
        <f t="shared" si="58"/>
        <v>En el municipio de TALAIGUA NUEVO se tiene un total de Recuperado 295</v>
      </c>
      <c r="T1876" s="9" t="s">
        <v>1174</v>
      </c>
      <c r="U1876" t="s">
        <v>1175</v>
      </c>
    </row>
    <row r="1877" spans="1:21" x14ac:dyDescent="0.2">
      <c r="A1877">
        <f t="shared" si="59"/>
        <v>1876</v>
      </c>
      <c r="B1877" s="10">
        <v>43892</v>
      </c>
      <c r="C1877" s="10">
        <v>44437</v>
      </c>
      <c r="D1877" t="s">
        <v>133</v>
      </c>
      <c r="E1877" t="s">
        <v>316</v>
      </c>
      <c r="F1877" t="s">
        <v>1173</v>
      </c>
      <c r="G1877" t="s">
        <v>80</v>
      </c>
      <c r="H1877" t="s">
        <v>12</v>
      </c>
      <c r="I1877" t="s">
        <v>1179</v>
      </c>
      <c r="J1877" t="s">
        <v>1208</v>
      </c>
      <c r="K1877">
        <v>2</v>
      </c>
      <c r="L1877">
        <v>0</v>
      </c>
      <c r="M1877">
        <v>1</v>
      </c>
      <c r="N1877">
        <v>1</v>
      </c>
      <c r="O1877">
        <v>0</v>
      </c>
      <c r="P1877" t="s">
        <v>1173</v>
      </c>
      <c r="Q1877" t="s">
        <v>1173</v>
      </c>
      <c r="R1877" t="s">
        <v>1173</v>
      </c>
      <c r="S1877" t="str">
        <f t="shared" si="58"/>
        <v>En el municipio de TIQUISIO (PUERTO RICO) se tiene un total de Activo 2</v>
      </c>
      <c r="T1877" s="9" t="s">
        <v>1174</v>
      </c>
      <c r="U1877" t="s">
        <v>1175</v>
      </c>
    </row>
    <row r="1878" spans="1:21" x14ac:dyDescent="0.2">
      <c r="A1878">
        <f t="shared" si="59"/>
        <v>1877</v>
      </c>
      <c r="B1878" s="10">
        <v>43892</v>
      </c>
      <c r="C1878" s="10">
        <v>44437</v>
      </c>
      <c r="D1878" t="s">
        <v>133</v>
      </c>
      <c r="E1878" t="s">
        <v>316</v>
      </c>
      <c r="F1878" t="s">
        <v>1173</v>
      </c>
      <c r="G1878" t="s">
        <v>80</v>
      </c>
      <c r="H1878" t="s">
        <v>12</v>
      </c>
      <c r="I1878" t="s">
        <v>1177</v>
      </c>
      <c r="J1878" t="s">
        <v>1208</v>
      </c>
      <c r="K1878">
        <v>5</v>
      </c>
      <c r="L1878">
        <v>3</v>
      </c>
      <c r="M1878">
        <v>2</v>
      </c>
      <c r="N1878">
        <v>0</v>
      </c>
      <c r="O1878">
        <v>0</v>
      </c>
      <c r="P1878" t="s">
        <v>1173</v>
      </c>
      <c r="Q1878" t="s">
        <v>1173</v>
      </c>
      <c r="R1878" t="s">
        <v>1173</v>
      </c>
      <c r="S1878" t="str">
        <f t="shared" si="58"/>
        <v>En el municipio de TIQUISIO (PUERTO RICO) se tiene un total de Fallecido 5</v>
      </c>
      <c r="T1878" s="9" t="s">
        <v>1174</v>
      </c>
      <c r="U1878" t="s">
        <v>1175</v>
      </c>
    </row>
    <row r="1879" spans="1:21" x14ac:dyDescent="0.2">
      <c r="A1879">
        <f t="shared" si="59"/>
        <v>1878</v>
      </c>
      <c r="B1879" s="10">
        <v>43892</v>
      </c>
      <c r="C1879" s="10">
        <v>44437</v>
      </c>
      <c r="D1879" t="s">
        <v>133</v>
      </c>
      <c r="E1879" t="s">
        <v>316</v>
      </c>
      <c r="F1879" t="s">
        <v>1173</v>
      </c>
      <c r="G1879" t="s">
        <v>80</v>
      </c>
      <c r="H1879" t="s">
        <v>12</v>
      </c>
      <c r="I1879" t="s">
        <v>1178</v>
      </c>
      <c r="J1879" t="s">
        <v>1208</v>
      </c>
      <c r="K1879">
        <v>255</v>
      </c>
      <c r="L1879">
        <v>115</v>
      </c>
      <c r="M1879">
        <v>99</v>
      </c>
      <c r="N1879">
        <v>21</v>
      </c>
      <c r="O1879">
        <v>20</v>
      </c>
      <c r="P1879" t="s">
        <v>1173</v>
      </c>
      <c r="Q1879" t="s">
        <v>1173</v>
      </c>
      <c r="R1879" t="s">
        <v>1173</v>
      </c>
      <c r="S1879" t="str">
        <f t="shared" si="58"/>
        <v>En el municipio de TIQUISIO (PUERTO RICO) se tiene un total de Recuperado 255</v>
      </c>
      <c r="T1879" s="9" t="s">
        <v>1174</v>
      </c>
      <c r="U1879" t="s">
        <v>1175</v>
      </c>
    </row>
    <row r="1880" spans="1:21" x14ac:dyDescent="0.2">
      <c r="A1880">
        <f t="shared" si="59"/>
        <v>1879</v>
      </c>
      <c r="B1880" s="10">
        <v>43892</v>
      </c>
      <c r="C1880" s="10">
        <v>44437</v>
      </c>
      <c r="D1880" t="s">
        <v>133</v>
      </c>
      <c r="E1880" t="s">
        <v>316</v>
      </c>
      <c r="F1880" t="s">
        <v>1173</v>
      </c>
      <c r="G1880" t="s">
        <v>80</v>
      </c>
      <c r="H1880" t="s">
        <v>12</v>
      </c>
      <c r="I1880" t="s">
        <v>1180</v>
      </c>
      <c r="J1880" t="s">
        <v>1208</v>
      </c>
      <c r="K1880">
        <v>2</v>
      </c>
      <c r="L1880">
        <v>1</v>
      </c>
      <c r="M1880">
        <v>1</v>
      </c>
      <c r="N1880">
        <v>0</v>
      </c>
      <c r="O1880">
        <v>0</v>
      </c>
      <c r="P1880" t="s">
        <v>1173</v>
      </c>
      <c r="Q1880" t="s">
        <v>1173</v>
      </c>
      <c r="R1880" t="s">
        <v>1173</v>
      </c>
      <c r="S1880" t="str">
        <f t="shared" si="58"/>
        <v>En el municipio de TIQUISIO (PUERTO RICO) se tiene un total de Sin clasificar 2</v>
      </c>
      <c r="T1880" s="9" t="s">
        <v>1174</v>
      </c>
      <c r="U1880" t="s">
        <v>1175</v>
      </c>
    </row>
    <row r="1881" spans="1:21" x14ac:dyDescent="0.2">
      <c r="A1881">
        <f t="shared" si="59"/>
        <v>1880</v>
      </c>
      <c r="B1881" s="10">
        <v>43892</v>
      </c>
      <c r="C1881" s="10">
        <v>44437</v>
      </c>
      <c r="D1881" t="s">
        <v>133</v>
      </c>
      <c r="E1881" t="s">
        <v>317</v>
      </c>
      <c r="F1881" t="s">
        <v>1173</v>
      </c>
      <c r="G1881" t="s">
        <v>80</v>
      </c>
      <c r="H1881" t="s">
        <v>12</v>
      </c>
      <c r="I1881" t="s">
        <v>1179</v>
      </c>
      <c r="J1881" t="s">
        <v>1208</v>
      </c>
      <c r="K1881">
        <v>29</v>
      </c>
      <c r="L1881">
        <v>13</v>
      </c>
      <c r="M1881">
        <v>13</v>
      </c>
      <c r="N1881">
        <v>2</v>
      </c>
      <c r="O1881">
        <v>1</v>
      </c>
      <c r="P1881" t="s">
        <v>1173</v>
      </c>
      <c r="Q1881" t="s">
        <v>1173</v>
      </c>
      <c r="R1881" t="s">
        <v>1173</v>
      </c>
      <c r="S1881" t="str">
        <f t="shared" si="58"/>
        <v>En el municipio de TURBACO se tiene un total de Activo 29</v>
      </c>
      <c r="T1881" s="9" t="s">
        <v>1174</v>
      </c>
      <c r="U1881" t="s">
        <v>1175</v>
      </c>
    </row>
    <row r="1882" spans="1:21" x14ac:dyDescent="0.2">
      <c r="A1882">
        <f t="shared" si="59"/>
        <v>1881</v>
      </c>
      <c r="B1882" s="10">
        <v>43892</v>
      </c>
      <c r="C1882" s="10">
        <v>44437</v>
      </c>
      <c r="D1882" t="s">
        <v>133</v>
      </c>
      <c r="E1882" t="s">
        <v>317</v>
      </c>
      <c r="F1882" t="s">
        <v>1173</v>
      </c>
      <c r="G1882" t="s">
        <v>80</v>
      </c>
      <c r="H1882" t="s">
        <v>12</v>
      </c>
      <c r="I1882" t="s">
        <v>1177</v>
      </c>
      <c r="J1882" t="s">
        <v>1208</v>
      </c>
      <c r="K1882">
        <v>67</v>
      </c>
      <c r="L1882">
        <v>25</v>
      </c>
      <c r="M1882">
        <v>42</v>
      </c>
      <c r="N1882">
        <v>0</v>
      </c>
      <c r="O1882">
        <v>0</v>
      </c>
      <c r="P1882" t="s">
        <v>1173</v>
      </c>
      <c r="Q1882" t="s">
        <v>1173</v>
      </c>
      <c r="R1882" t="s">
        <v>1173</v>
      </c>
      <c r="S1882" t="str">
        <f t="shared" si="58"/>
        <v>En el municipio de TURBACO se tiene un total de Fallecido 67</v>
      </c>
      <c r="T1882" s="9" t="s">
        <v>1174</v>
      </c>
      <c r="U1882" t="s">
        <v>1175</v>
      </c>
    </row>
    <row r="1883" spans="1:21" x14ac:dyDescent="0.2">
      <c r="A1883">
        <f t="shared" si="59"/>
        <v>1882</v>
      </c>
      <c r="B1883" s="10">
        <v>43892</v>
      </c>
      <c r="C1883" s="10">
        <v>44437</v>
      </c>
      <c r="D1883" t="s">
        <v>133</v>
      </c>
      <c r="E1883" t="s">
        <v>317</v>
      </c>
      <c r="F1883" t="s">
        <v>1173</v>
      </c>
      <c r="G1883" t="s">
        <v>80</v>
      </c>
      <c r="H1883" t="s">
        <v>12</v>
      </c>
      <c r="I1883" t="s">
        <v>1178</v>
      </c>
      <c r="J1883" t="s">
        <v>1208</v>
      </c>
      <c r="K1883">
        <v>3741</v>
      </c>
      <c r="L1883">
        <v>1706</v>
      </c>
      <c r="M1883">
        <v>1637</v>
      </c>
      <c r="N1883">
        <v>180</v>
      </c>
      <c r="O1883">
        <v>218</v>
      </c>
      <c r="P1883" t="s">
        <v>1173</v>
      </c>
      <c r="Q1883" t="s">
        <v>1173</v>
      </c>
      <c r="R1883" t="s">
        <v>1173</v>
      </c>
      <c r="S1883" t="str">
        <f t="shared" si="58"/>
        <v>En el municipio de TURBACO se tiene un total de Recuperado 3741</v>
      </c>
      <c r="T1883" s="9" t="s">
        <v>1174</v>
      </c>
      <c r="U1883" t="s">
        <v>1175</v>
      </c>
    </row>
    <row r="1884" spans="1:21" x14ac:dyDescent="0.2">
      <c r="A1884">
        <f t="shared" si="59"/>
        <v>1883</v>
      </c>
      <c r="B1884" s="10">
        <v>43892</v>
      </c>
      <c r="C1884" s="10">
        <v>44437</v>
      </c>
      <c r="D1884" t="s">
        <v>133</v>
      </c>
      <c r="E1884" t="s">
        <v>317</v>
      </c>
      <c r="F1884" t="s">
        <v>1173</v>
      </c>
      <c r="G1884" t="s">
        <v>80</v>
      </c>
      <c r="H1884" t="s">
        <v>12</v>
      </c>
      <c r="I1884" t="s">
        <v>1180</v>
      </c>
      <c r="J1884" t="s">
        <v>1208</v>
      </c>
      <c r="K1884">
        <v>4</v>
      </c>
      <c r="L1884">
        <v>1</v>
      </c>
      <c r="M1884">
        <v>3</v>
      </c>
      <c r="N1884">
        <v>0</v>
      </c>
      <c r="O1884">
        <v>0</v>
      </c>
      <c r="P1884" t="s">
        <v>1173</v>
      </c>
      <c r="Q1884" t="s">
        <v>1173</v>
      </c>
      <c r="R1884" t="s">
        <v>1173</v>
      </c>
      <c r="S1884" t="str">
        <f t="shared" si="58"/>
        <v>En el municipio de TURBACO se tiene un total de Sin clasificar 4</v>
      </c>
      <c r="T1884" s="9" t="s">
        <v>1174</v>
      </c>
      <c r="U1884" t="s">
        <v>1175</v>
      </c>
    </row>
    <row r="1885" spans="1:21" x14ac:dyDescent="0.2">
      <c r="A1885">
        <f t="shared" si="59"/>
        <v>1884</v>
      </c>
      <c r="B1885" s="10">
        <v>43892</v>
      </c>
      <c r="C1885" s="10">
        <v>44437</v>
      </c>
      <c r="D1885" t="s">
        <v>133</v>
      </c>
      <c r="E1885" t="s">
        <v>318</v>
      </c>
      <c r="F1885" t="s">
        <v>1173</v>
      </c>
      <c r="G1885" t="s">
        <v>80</v>
      </c>
      <c r="H1885" t="s">
        <v>12</v>
      </c>
      <c r="I1885" t="s">
        <v>1177</v>
      </c>
      <c r="J1885" t="s">
        <v>1208</v>
      </c>
      <c r="K1885">
        <v>7</v>
      </c>
      <c r="L1885">
        <v>3</v>
      </c>
      <c r="M1885">
        <v>4</v>
      </c>
      <c r="N1885">
        <v>0</v>
      </c>
      <c r="O1885">
        <v>0</v>
      </c>
      <c r="P1885" t="s">
        <v>1173</v>
      </c>
      <c r="Q1885" t="s">
        <v>1173</v>
      </c>
      <c r="R1885" t="s">
        <v>1173</v>
      </c>
      <c r="S1885" t="str">
        <f t="shared" si="58"/>
        <v>En el municipio de TURBANA se tiene un total de Fallecido 7</v>
      </c>
      <c r="T1885" s="9" t="s">
        <v>1174</v>
      </c>
      <c r="U1885" t="s">
        <v>1175</v>
      </c>
    </row>
    <row r="1886" spans="1:21" x14ac:dyDescent="0.2">
      <c r="A1886">
        <f t="shared" si="59"/>
        <v>1885</v>
      </c>
      <c r="B1886" s="10">
        <v>43892</v>
      </c>
      <c r="C1886" s="10">
        <v>44437</v>
      </c>
      <c r="D1886" t="s">
        <v>133</v>
      </c>
      <c r="E1886" t="s">
        <v>318</v>
      </c>
      <c r="F1886" t="s">
        <v>1173</v>
      </c>
      <c r="G1886" t="s">
        <v>80</v>
      </c>
      <c r="H1886" t="s">
        <v>12</v>
      </c>
      <c r="I1886" t="s">
        <v>1178</v>
      </c>
      <c r="J1886" t="s">
        <v>1208</v>
      </c>
      <c r="K1886">
        <v>382</v>
      </c>
      <c r="L1886">
        <v>169</v>
      </c>
      <c r="M1886">
        <v>182</v>
      </c>
      <c r="N1886">
        <v>19</v>
      </c>
      <c r="O1886">
        <v>12</v>
      </c>
      <c r="P1886" t="s">
        <v>1173</v>
      </c>
      <c r="Q1886" t="s">
        <v>1173</v>
      </c>
      <c r="R1886" t="s">
        <v>1173</v>
      </c>
      <c r="S1886" t="str">
        <f t="shared" si="58"/>
        <v>En el municipio de TURBANA se tiene un total de Recuperado 382</v>
      </c>
      <c r="T1886" s="9" t="s">
        <v>1174</v>
      </c>
      <c r="U1886" t="s">
        <v>1175</v>
      </c>
    </row>
    <row r="1887" spans="1:21" x14ac:dyDescent="0.2">
      <c r="A1887">
        <f t="shared" si="59"/>
        <v>1886</v>
      </c>
      <c r="B1887" s="10">
        <v>43892</v>
      </c>
      <c r="C1887" s="10">
        <v>44437</v>
      </c>
      <c r="D1887" t="s">
        <v>133</v>
      </c>
      <c r="E1887" t="s">
        <v>319</v>
      </c>
      <c r="F1887" t="s">
        <v>1173</v>
      </c>
      <c r="G1887" t="s">
        <v>80</v>
      </c>
      <c r="H1887" t="s">
        <v>12</v>
      </c>
      <c r="I1887" t="s">
        <v>1177</v>
      </c>
      <c r="J1887" t="s">
        <v>1208</v>
      </c>
      <c r="K1887">
        <v>15</v>
      </c>
      <c r="L1887">
        <v>7</v>
      </c>
      <c r="M1887">
        <v>8</v>
      </c>
      <c r="N1887">
        <v>0</v>
      </c>
      <c r="O1887">
        <v>0</v>
      </c>
      <c r="P1887" t="s">
        <v>1173</v>
      </c>
      <c r="Q1887" t="s">
        <v>1173</v>
      </c>
      <c r="R1887" t="s">
        <v>1173</v>
      </c>
      <c r="S1887" t="str">
        <f t="shared" si="58"/>
        <v>En el municipio de VILLANUEVA se tiene un total de Fallecido 15</v>
      </c>
      <c r="T1887" s="9" t="s">
        <v>1174</v>
      </c>
      <c r="U1887" t="s">
        <v>1175</v>
      </c>
    </row>
    <row r="1888" spans="1:21" x14ac:dyDescent="0.2">
      <c r="A1888">
        <f t="shared" si="59"/>
        <v>1887</v>
      </c>
      <c r="B1888" s="10">
        <v>43892</v>
      </c>
      <c r="C1888" s="10">
        <v>44437</v>
      </c>
      <c r="D1888" t="s">
        <v>133</v>
      </c>
      <c r="E1888" t="s">
        <v>319</v>
      </c>
      <c r="F1888" t="s">
        <v>1173</v>
      </c>
      <c r="G1888" t="s">
        <v>80</v>
      </c>
      <c r="H1888" t="s">
        <v>12</v>
      </c>
      <c r="I1888" t="s">
        <v>1178</v>
      </c>
      <c r="J1888" t="s">
        <v>1208</v>
      </c>
      <c r="K1888">
        <v>409</v>
      </c>
      <c r="L1888">
        <v>217</v>
      </c>
      <c r="M1888">
        <v>160</v>
      </c>
      <c r="N1888">
        <v>18</v>
      </c>
      <c r="O1888">
        <v>14</v>
      </c>
      <c r="P1888" t="s">
        <v>1173</v>
      </c>
      <c r="Q1888" t="s">
        <v>1173</v>
      </c>
      <c r="R1888" t="s">
        <v>1173</v>
      </c>
      <c r="S1888" t="str">
        <f t="shared" si="58"/>
        <v>En el municipio de VILLANUEVA se tiene un total de Recuperado 409</v>
      </c>
      <c r="T1888" s="9" t="s">
        <v>1174</v>
      </c>
      <c r="U1888" t="s">
        <v>1175</v>
      </c>
    </row>
    <row r="1889" spans="1:21" x14ac:dyDescent="0.2">
      <c r="A1889">
        <f t="shared" si="59"/>
        <v>1888</v>
      </c>
      <c r="B1889" s="10">
        <v>43892</v>
      </c>
      <c r="C1889" s="10">
        <v>44437</v>
      </c>
      <c r="D1889" t="s">
        <v>133</v>
      </c>
      <c r="E1889" t="s">
        <v>320</v>
      </c>
      <c r="F1889" t="s">
        <v>1173</v>
      </c>
      <c r="G1889" t="s">
        <v>80</v>
      </c>
      <c r="H1889" t="s">
        <v>12</v>
      </c>
      <c r="I1889" t="s">
        <v>1179</v>
      </c>
      <c r="J1889" t="s">
        <v>1208</v>
      </c>
      <c r="K1889">
        <v>5</v>
      </c>
      <c r="L1889">
        <v>2</v>
      </c>
      <c r="M1889">
        <v>2</v>
      </c>
      <c r="N1889">
        <v>1</v>
      </c>
      <c r="O1889">
        <v>0</v>
      </c>
      <c r="P1889" t="s">
        <v>1173</v>
      </c>
      <c r="Q1889" t="s">
        <v>1173</v>
      </c>
      <c r="R1889" t="s">
        <v>1173</v>
      </c>
      <c r="S1889" t="str">
        <f t="shared" si="58"/>
        <v>En el municipio de ZAMBRANO se tiene un total de Activo 5</v>
      </c>
      <c r="T1889" s="9" t="s">
        <v>1174</v>
      </c>
      <c r="U1889" t="s">
        <v>1175</v>
      </c>
    </row>
    <row r="1890" spans="1:21" x14ac:dyDescent="0.2">
      <c r="A1890">
        <f t="shared" si="59"/>
        <v>1889</v>
      </c>
      <c r="B1890" s="10">
        <v>43892</v>
      </c>
      <c r="C1890" s="10">
        <v>44437</v>
      </c>
      <c r="D1890" t="s">
        <v>133</v>
      </c>
      <c r="E1890" t="s">
        <v>320</v>
      </c>
      <c r="F1890" t="s">
        <v>1173</v>
      </c>
      <c r="G1890" t="s">
        <v>80</v>
      </c>
      <c r="H1890" t="s">
        <v>12</v>
      </c>
      <c r="I1890" t="s">
        <v>1177</v>
      </c>
      <c r="J1890" t="s">
        <v>1208</v>
      </c>
      <c r="K1890">
        <v>12</v>
      </c>
      <c r="L1890">
        <v>5</v>
      </c>
      <c r="M1890">
        <v>7</v>
      </c>
      <c r="N1890">
        <v>0</v>
      </c>
      <c r="O1890">
        <v>0</v>
      </c>
      <c r="P1890" t="s">
        <v>1173</v>
      </c>
      <c r="Q1890" t="s">
        <v>1173</v>
      </c>
      <c r="R1890" t="s">
        <v>1173</v>
      </c>
      <c r="S1890" t="str">
        <f t="shared" si="58"/>
        <v>En el municipio de ZAMBRANO se tiene un total de Fallecido 12</v>
      </c>
      <c r="T1890" s="9" t="s">
        <v>1174</v>
      </c>
      <c r="U1890" t="s">
        <v>1175</v>
      </c>
    </row>
    <row r="1891" spans="1:21" x14ac:dyDescent="0.2">
      <c r="A1891">
        <f t="shared" si="59"/>
        <v>1890</v>
      </c>
      <c r="B1891" s="10">
        <v>43892</v>
      </c>
      <c r="C1891" s="10">
        <v>44437</v>
      </c>
      <c r="D1891" t="s">
        <v>133</v>
      </c>
      <c r="E1891" t="s">
        <v>320</v>
      </c>
      <c r="F1891" t="s">
        <v>1173</v>
      </c>
      <c r="G1891" t="s">
        <v>80</v>
      </c>
      <c r="H1891" t="s">
        <v>12</v>
      </c>
      <c r="I1891" t="s">
        <v>1178</v>
      </c>
      <c r="J1891" t="s">
        <v>1208</v>
      </c>
      <c r="K1891">
        <v>345</v>
      </c>
      <c r="L1891">
        <v>159</v>
      </c>
      <c r="M1891">
        <v>127</v>
      </c>
      <c r="N1891">
        <v>24</v>
      </c>
      <c r="O1891">
        <v>35</v>
      </c>
      <c r="P1891" t="s">
        <v>1173</v>
      </c>
      <c r="Q1891" t="s">
        <v>1173</v>
      </c>
      <c r="R1891" t="s">
        <v>1173</v>
      </c>
      <c r="S1891" t="str">
        <f t="shared" si="58"/>
        <v>En el municipio de ZAMBRANO se tiene un total de Recuperado 345</v>
      </c>
      <c r="T1891" s="9" t="s">
        <v>1174</v>
      </c>
      <c r="U1891" t="s">
        <v>1175</v>
      </c>
    </row>
    <row r="1892" spans="1:21" x14ac:dyDescent="0.2">
      <c r="A1892">
        <f t="shared" si="59"/>
        <v>1891</v>
      </c>
      <c r="B1892" s="10">
        <v>43892</v>
      </c>
      <c r="C1892" s="10">
        <v>44437</v>
      </c>
      <c r="D1892" t="s">
        <v>133</v>
      </c>
      <c r="E1892" t="s">
        <v>320</v>
      </c>
      <c r="F1892" t="s">
        <v>1173</v>
      </c>
      <c r="G1892" t="s">
        <v>80</v>
      </c>
      <c r="H1892" t="s">
        <v>12</v>
      </c>
      <c r="I1892" t="s">
        <v>1180</v>
      </c>
      <c r="J1892" t="s">
        <v>1208</v>
      </c>
      <c r="K1892">
        <v>3</v>
      </c>
      <c r="L1892">
        <v>2</v>
      </c>
      <c r="M1892">
        <v>0</v>
      </c>
      <c r="N1892">
        <v>1</v>
      </c>
      <c r="O1892">
        <v>0</v>
      </c>
      <c r="P1892" t="s">
        <v>1173</v>
      </c>
      <c r="Q1892" t="s">
        <v>1173</v>
      </c>
      <c r="R1892" t="s">
        <v>1173</v>
      </c>
      <c r="S1892" t="str">
        <f t="shared" si="58"/>
        <v>En el municipio de ZAMBRANO se tiene un total de Sin clasificar 3</v>
      </c>
      <c r="T1892" s="9" t="s">
        <v>1174</v>
      </c>
      <c r="U1892" t="s">
        <v>1175</v>
      </c>
    </row>
    <row r="1893" spans="1:21" x14ac:dyDescent="0.2">
      <c r="A1893">
        <f t="shared" si="59"/>
        <v>1892</v>
      </c>
      <c r="B1893" s="10">
        <v>43892</v>
      </c>
      <c r="C1893" s="10">
        <v>44437</v>
      </c>
      <c r="D1893" t="s">
        <v>321</v>
      </c>
      <c r="E1893" t="s">
        <v>322</v>
      </c>
      <c r="F1893" t="s">
        <v>1173</v>
      </c>
      <c r="G1893" t="s">
        <v>80</v>
      </c>
      <c r="H1893" t="s">
        <v>12</v>
      </c>
      <c r="I1893" t="s">
        <v>1177</v>
      </c>
      <c r="J1893" t="s">
        <v>1208</v>
      </c>
      <c r="K1893">
        <v>2</v>
      </c>
      <c r="L1893">
        <v>1</v>
      </c>
      <c r="M1893">
        <v>1</v>
      </c>
      <c r="N1893">
        <v>0</v>
      </c>
      <c r="O1893">
        <v>0</v>
      </c>
      <c r="P1893" t="s">
        <v>1173</v>
      </c>
      <c r="Q1893" t="s">
        <v>1173</v>
      </c>
      <c r="R1893" t="s">
        <v>1173</v>
      </c>
      <c r="S1893" t="str">
        <f t="shared" si="58"/>
        <v>En el municipio de ALMEIDA se tiene un total de Fallecido 2</v>
      </c>
      <c r="T1893" s="9" t="s">
        <v>1174</v>
      </c>
      <c r="U1893" t="s">
        <v>1175</v>
      </c>
    </row>
    <row r="1894" spans="1:21" x14ac:dyDescent="0.2">
      <c r="A1894">
        <f t="shared" si="59"/>
        <v>1893</v>
      </c>
      <c r="B1894" s="10">
        <v>43892</v>
      </c>
      <c r="C1894" s="10">
        <v>44437</v>
      </c>
      <c r="D1894" t="s">
        <v>321</v>
      </c>
      <c r="E1894" t="s">
        <v>322</v>
      </c>
      <c r="F1894" t="s">
        <v>1173</v>
      </c>
      <c r="G1894" t="s">
        <v>80</v>
      </c>
      <c r="H1894" t="s">
        <v>12</v>
      </c>
      <c r="I1894" t="s">
        <v>1178</v>
      </c>
      <c r="J1894" t="s">
        <v>1208</v>
      </c>
      <c r="K1894">
        <v>62</v>
      </c>
      <c r="L1894">
        <v>30</v>
      </c>
      <c r="M1894">
        <v>29</v>
      </c>
      <c r="N1894">
        <v>0</v>
      </c>
      <c r="O1894">
        <v>3</v>
      </c>
      <c r="P1894" t="s">
        <v>1173</v>
      </c>
      <c r="Q1894" t="s">
        <v>1173</v>
      </c>
      <c r="R1894" t="s">
        <v>1173</v>
      </c>
      <c r="S1894" t="str">
        <f t="shared" si="58"/>
        <v>En el municipio de ALMEIDA se tiene un total de Recuperado 62</v>
      </c>
      <c r="T1894" s="9" t="s">
        <v>1174</v>
      </c>
      <c r="U1894" t="s">
        <v>1175</v>
      </c>
    </row>
    <row r="1895" spans="1:21" x14ac:dyDescent="0.2">
      <c r="A1895">
        <f t="shared" si="59"/>
        <v>1894</v>
      </c>
      <c r="B1895" s="10">
        <v>43892</v>
      </c>
      <c r="C1895" s="10">
        <v>44437</v>
      </c>
      <c r="D1895" t="s">
        <v>321</v>
      </c>
      <c r="E1895" t="s">
        <v>322</v>
      </c>
      <c r="F1895" t="s">
        <v>1173</v>
      </c>
      <c r="G1895" t="s">
        <v>80</v>
      </c>
      <c r="H1895" t="s">
        <v>12</v>
      </c>
      <c r="I1895" t="s">
        <v>1180</v>
      </c>
      <c r="J1895" t="s">
        <v>1208</v>
      </c>
      <c r="K1895">
        <v>2</v>
      </c>
      <c r="L1895">
        <v>1</v>
      </c>
      <c r="M1895">
        <v>1</v>
      </c>
      <c r="N1895">
        <v>0</v>
      </c>
      <c r="O1895">
        <v>0</v>
      </c>
      <c r="P1895" t="s">
        <v>1173</v>
      </c>
      <c r="Q1895" t="s">
        <v>1173</v>
      </c>
      <c r="R1895" t="s">
        <v>1173</v>
      </c>
      <c r="S1895" t="str">
        <f t="shared" si="58"/>
        <v>En el municipio de ALMEIDA se tiene un total de Sin clasificar 2</v>
      </c>
      <c r="T1895" s="9" t="s">
        <v>1174</v>
      </c>
      <c r="U1895" t="s">
        <v>1175</v>
      </c>
    </row>
    <row r="1896" spans="1:21" x14ac:dyDescent="0.2">
      <c r="A1896">
        <f t="shared" si="59"/>
        <v>1895</v>
      </c>
      <c r="B1896" s="10">
        <v>43892</v>
      </c>
      <c r="C1896" s="10">
        <v>44437</v>
      </c>
      <c r="D1896" t="s">
        <v>321</v>
      </c>
      <c r="E1896" t="s">
        <v>323</v>
      </c>
      <c r="F1896" t="s">
        <v>1173</v>
      </c>
      <c r="G1896" t="s">
        <v>80</v>
      </c>
      <c r="H1896" t="s">
        <v>12</v>
      </c>
      <c r="I1896" t="s">
        <v>1179</v>
      </c>
      <c r="J1896" t="s">
        <v>1208</v>
      </c>
      <c r="K1896">
        <v>1</v>
      </c>
      <c r="L1896">
        <v>0</v>
      </c>
      <c r="M1896">
        <v>1</v>
      </c>
      <c r="N1896">
        <v>0</v>
      </c>
      <c r="O1896">
        <v>0</v>
      </c>
      <c r="P1896" t="s">
        <v>1173</v>
      </c>
      <c r="Q1896" t="s">
        <v>1173</v>
      </c>
      <c r="R1896" t="s">
        <v>1173</v>
      </c>
      <c r="S1896" t="str">
        <f t="shared" si="58"/>
        <v>En el municipio de AQUITANIA se tiene un total de Activo 1</v>
      </c>
      <c r="T1896" s="9" t="s">
        <v>1174</v>
      </c>
      <c r="U1896" t="s">
        <v>1175</v>
      </c>
    </row>
    <row r="1897" spans="1:21" x14ac:dyDescent="0.2">
      <c r="A1897">
        <f t="shared" si="59"/>
        <v>1896</v>
      </c>
      <c r="B1897" s="10">
        <v>43892</v>
      </c>
      <c r="C1897" s="10">
        <v>44437</v>
      </c>
      <c r="D1897" t="s">
        <v>321</v>
      </c>
      <c r="E1897" t="s">
        <v>323</v>
      </c>
      <c r="F1897" t="s">
        <v>1173</v>
      </c>
      <c r="G1897" t="s">
        <v>80</v>
      </c>
      <c r="H1897" t="s">
        <v>12</v>
      </c>
      <c r="I1897" t="s">
        <v>1177</v>
      </c>
      <c r="J1897" t="s">
        <v>1208</v>
      </c>
      <c r="K1897">
        <v>11</v>
      </c>
      <c r="L1897">
        <v>5</v>
      </c>
      <c r="M1897">
        <v>6</v>
      </c>
      <c r="N1897">
        <v>0</v>
      </c>
      <c r="O1897">
        <v>0</v>
      </c>
      <c r="P1897" t="s">
        <v>1173</v>
      </c>
      <c r="Q1897" t="s">
        <v>1173</v>
      </c>
      <c r="R1897" t="s">
        <v>1173</v>
      </c>
      <c r="S1897" t="str">
        <f t="shared" si="58"/>
        <v>En el municipio de AQUITANIA se tiene un total de Fallecido 11</v>
      </c>
      <c r="T1897" s="9" t="s">
        <v>1174</v>
      </c>
      <c r="U1897" t="s">
        <v>1175</v>
      </c>
    </row>
    <row r="1898" spans="1:21" x14ac:dyDescent="0.2">
      <c r="A1898">
        <f t="shared" si="59"/>
        <v>1897</v>
      </c>
      <c r="B1898" s="10">
        <v>43892</v>
      </c>
      <c r="C1898" s="10">
        <v>44437</v>
      </c>
      <c r="D1898" t="s">
        <v>321</v>
      </c>
      <c r="E1898" t="s">
        <v>323</v>
      </c>
      <c r="F1898" t="s">
        <v>1173</v>
      </c>
      <c r="G1898" t="s">
        <v>80</v>
      </c>
      <c r="H1898" t="s">
        <v>12</v>
      </c>
      <c r="I1898" t="s">
        <v>1178</v>
      </c>
      <c r="J1898" t="s">
        <v>1208</v>
      </c>
      <c r="K1898">
        <v>274</v>
      </c>
      <c r="L1898">
        <v>144</v>
      </c>
      <c r="M1898">
        <v>106</v>
      </c>
      <c r="N1898">
        <v>11</v>
      </c>
      <c r="O1898">
        <v>13</v>
      </c>
      <c r="P1898" t="s">
        <v>1173</v>
      </c>
      <c r="Q1898" t="s">
        <v>1173</v>
      </c>
      <c r="R1898" t="s">
        <v>1173</v>
      </c>
      <c r="S1898" t="str">
        <f t="shared" si="58"/>
        <v>En el municipio de AQUITANIA se tiene un total de Recuperado 274</v>
      </c>
      <c r="T1898" s="9" t="s">
        <v>1174</v>
      </c>
      <c r="U1898" t="s">
        <v>1175</v>
      </c>
    </row>
    <row r="1899" spans="1:21" x14ac:dyDescent="0.2">
      <c r="A1899">
        <f t="shared" si="59"/>
        <v>1898</v>
      </c>
      <c r="B1899" s="10">
        <v>43892</v>
      </c>
      <c r="C1899" s="10">
        <v>44437</v>
      </c>
      <c r="D1899" t="s">
        <v>321</v>
      </c>
      <c r="E1899" t="s">
        <v>323</v>
      </c>
      <c r="F1899" t="s">
        <v>1173</v>
      </c>
      <c r="G1899" t="s">
        <v>80</v>
      </c>
      <c r="H1899" t="s">
        <v>12</v>
      </c>
      <c r="I1899" t="s">
        <v>1180</v>
      </c>
      <c r="J1899" t="s">
        <v>1208</v>
      </c>
      <c r="K1899">
        <v>3</v>
      </c>
      <c r="L1899">
        <v>2</v>
      </c>
      <c r="M1899">
        <v>1</v>
      </c>
      <c r="N1899">
        <v>0</v>
      </c>
      <c r="O1899">
        <v>0</v>
      </c>
      <c r="P1899" t="s">
        <v>1173</v>
      </c>
      <c r="Q1899" t="s">
        <v>1173</v>
      </c>
      <c r="R1899" t="s">
        <v>1173</v>
      </c>
      <c r="S1899" t="str">
        <f t="shared" si="58"/>
        <v>En el municipio de AQUITANIA se tiene un total de Sin clasificar 3</v>
      </c>
      <c r="T1899" s="9" t="s">
        <v>1174</v>
      </c>
      <c r="U1899" t="s">
        <v>1175</v>
      </c>
    </row>
    <row r="1900" spans="1:21" x14ac:dyDescent="0.2">
      <c r="A1900">
        <f t="shared" si="59"/>
        <v>1899</v>
      </c>
      <c r="B1900" s="10">
        <v>43892</v>
      </c>
      <c r="C1900" s="10">
        <v>44437</v>
      </c>
      <c r="D1900" t="s">
        <v>321</v>
      </c>
      <c r="E1900" t="s">
        <v>324</v>
      </c>
      <c r="F1900" t="s">
        <v>1173</v>
      </c>
      <c r="G1900" t="s">
        <v>80</v>
      </c>
      <c r="H1900" t="s">
        <v>12</v>
      </c>
      <c r="I1900" t="s">
        <v>1179</v>
      </c>
      <c r="J1900" t="s">
        <v>1208</v>
      </c>
      <c r="K1900">
        <v>3</v>
      </c>
      <c r="L1900">
        <v>1</v>
      </c>
      <c r="M1900">
        <v>2</v>
      </c>
      <c r="N1900">
        <v>0</v>
      </c>
      <c r="O1900">
        <v>0</v>
      </c>
      <c r="P1900" t="s">
        <v>1173</v>
      </c>
      <c r="Q1900" t="s">
        <v>1173</v>
      </c>
      <c r="R1900" t="s">
        <v>1173</v>
      </c>
      <c r="S1900" t="str">
        <f t="shared" si="58"/>
        <v>En el municipio de ARCABUCO se tiene un total de Activo 3</v>
      </c>
      <c r="T1900" s="9" t="s">
        <v>1174</v>
      </c>
      <c r="U1900" t="s">
        <v>1175</v>
      </c>
    </row>
    <row r="1901" spans="1:21" x14ac:dyDescent="0.2">
      <c r="A1901">
        <f t="shared" si="59"/>
        <v>1900</v>
      </c>
      <c r="B1901" s="10">
        <v>43892</v>
      </c>
      <c r="C1901" s="10">
        <v>44437</v>
      </c>
      <c r="D1901" t="s">
        <v>321</v>
      </c>
      <c r="E1901" t="s">
        <v>324</v>
      </c>
      <c r="F1901" t="s">
        <v>1173</v>
      </c>
      <c r="G1901" t="s">
        <v>80</v>
      </c>
      <c r="H1901" t="s">
        <v>12</v>
      </c>
      <c r="I1901" t="s">
        <v>1177</v>
      </c>
      <c r="J1901" t="s">
        <v>1208</v>
      </c>
      <c r="K1901">
        <v>7</v>
      </c>
      <c r="L1901">
        <v>3</v>
      </c>
      <c r="M1901">
        <v>4</v>
      </c>
      <c r="N1901">
        <v>0</v>
      </c>
      <c r="O1901">
        <v>0</v>
      </c>
      <c r="P1901" t="s">
        <v>1173</v>
      </c>
      <c r="Q1901" t="s">
        <v>1173</v>
      </c>
      <c r="R1901" t="s">
        <v>1173</v>
      </c>
      <c r="S1901" t="str">
        <f t="shared" si="58"/>
        <v>En el municipio de ARCABUCO se tiene un total de Fallecido 7</v>
      </c>
      <c r="T1901" s="9" t="s">
        <v>1174</v>
      </c>
      <c r="U1901" t="s">
        <v>1175</v>
      </c>
    </row>
    <row r="1902" spans="1:21" x14ac:dyDescent="0.2">
      <c r="A1902">
        <f t="shared" si="59"/>
        <v>1901</v>
      </c>
      <c r="B1902" s="10">
        <v>43892</v>
      </c>
      <c r="C1902" s="10">
        <v>44437</v>
      </c>
      <c r="D1902" t="s">
        <v>321</v>
      </c>
      <c r="E1902" t="s">
        <v>324</v>
      </c>
      <c r="F1902" t="s">
        <v>1173</v>
      </c>
      <c r="G1902" t="s">
        <v>80</v>
      </c>
      <c r="H1902" t="s">
        <v>12</v>
      </c>
      <c r="I1902" t="s">
        <v>1178</v>
      </c>
      <c r="J1902" t="s">
        <v>1208</v>
      </c>
      <c r="K1902">
        <v>266</v>
      </c>
      <c r="L1902">
        <v>121</v>
      </c>
      <c r="M1902">
        <v>109</v>
      </c>
      <c r="N1902">
        <v>18</v>
      </c>
      <c r="O1902">
        <v>18</v>
      </c>
      <c r="P1902" t="s">
        <v>1173</v>
      </c>
      <c r="Q1902" t="s">
        <v>1173</v>
      </c>
      <c r="R1902" t="s">
        <v>1173</v>
      </c>
      <c r="S1902" t="str">
        <f t="shared" si="58"/>
        <v>En el municipio de ARCABUCO se tiene un total de Recuperado 266</v>
      </c>
      <c r="T1902" s="9" t="s">
        <v>1174</v>
      </c>
      <c r="U1902" t="s">
        <v>1175</v>
      </c>
    </row>
    <row r="1903" spans="1:21" x14ac:dyDescent="0.2">
      <c r="A1903">
        <f t="shared" si="59"/>
        <v>1902</v>
      </c>
      <c r="B1903" s="10">
        <v>43892</v>
      </c>
      <c r="C1903" s="10">
        <v>44437</v>
      </c>
      <c r="D1903" t="s">
        <v>321</v>
      </c>
      <c r="E1903" t="s">
        <v>324</v>
      </c>
      <c r="F1903" t="s">
        <v>1173</v>
      </c>
      <c r="G1903" t="s">
        <v>80</v>
      </c>
      <c r="H1903" t="s">
        <v>12</v>
      </c>
      <c r="I1903" t="s">
        <v>1180</v>
      </c>
      <c r="J1903" t="s">
        <v>1208</v>
      </c>
      <c r="K1903">
        <v>1</v>
      </c>
      <c r="L1903">
        <v>0</v>
      </c>
      <c r="M1903">
        <v>1</v>
      </c>
      <c r="N1903">
        <v>0</v>
      </c>
      <c r="O1903">
        <v>0</v>
      </c>
      <c r="P1903" t="s">
        <v>1173</v>
      </c>
      <c r="Q1903" t="s">
        <v>1173</v>
      </c>
      <c r="R1903" t="s">
        <v>1173</v>
      </c>
      <c r="S1903" t="str">
        <f t="shared" si="58"/>
        <v>En el municipio de ARCABUCO se tiene un total de Sin clasificar 1</v>
      </c>
      <c r="T1903" s="9" t="s">
        <v>1174</v>
      </c>
      <c r="U1903" t="s">
        <v>1175</v>
      </c>
    </row>
    <row r="1904" spans="1:21" x14ac:dyDescent="0.2">
      <c r="A1904">
        <f t="shared" si="59"/>
        <v>1903</v>
      </c>
      <c r="B1904" s="10">
        <v>43892</v>
      </c>
      <c r="C1904" s="10">
        <v>44437</v>
      </c>
      <c r="D1904" t="s">
        <v>321</v>
      </c>
      <c r="E1904" t="s">
        <v>325</v>
      </c>
      <c r="F1904" t="s">
        <v>1173</v>
      </c>
      <c r="G1904" t="s">
        <v>80</v>
      </c>
      <c r="H1904" t="s">
        <v>12</v>
      </c>
      <c r="I1904" t="s">
        <v>1179</v>
      </c>
      <c r="J1904" t="s">
        <v>1208</v>
      </c>
      <c r="K1904">
        <v>6</v>
      </c>
      <c r="L1904">
        <v>1</v>
      </c>
      <c r="M1904">
        <v>5</v>
      </c>
      <c r="N1904">
        <v>0</v>
      </c>
      <c r="O1904">
        <v>0</v>
      </c>
      <c r="P1904" t="s">
        <v>1173</v>
      </c>
      <c r="Q1904" t="s">
        <v>1173</v>
      </c>
      <c r="R1904" t="s">
        <v>1173</v>
      </c>
      <c r="S1904" t="str">
        <f t="shared" si="58"/>
        <v>En el municipio de BELEN se tiene un total de Activo 6</v>
      </c>
      <c r="T1904" s="9" t="s">
        <v>1174</v>
      </c>
      <c r="U1904" t="s">
        <v>1175</v>
      </c>
    </row>
    <row r="1905" spans="1:21" x14ac:dyDescent="0.2">
      <c r="A1905">
        <f t="shared" si="59"/>
        <v>1904</v>
      </c>
      <c r="B1905" s="10">
        <v>43892</v>
      </c>
      <c r="C1905" s="10">
        <v>44437</v>
      </c>
      <c r="D1905" t="s">
        <v>321</v>
      </c>
      <c r="E1905" t="s">
        <v>325</v>
      </c>
      <c r="F1905" t="s">
        <v>1173</v>
      </c>
      <c r="G1905" t="s">
        <v>80</v>
      </c>
      <c r="H1905" t="s">
        <v>12</v>
      </c>
      <c r="I1905" t="s">
        <v>1177</v>
      </c>
      <c r="J1905" t="s">
        <v>1208</v>
      </c>
      <c r="K1905">
        <v>15</v>
      </c>
      <c r="L1905">
        <v>5</v>
      </c>
      <c r="M1905">
        <v>10</v>
      </c>
      <c r="N1905">
        <v>0</v>
      </c>
      <c r="O1905">
        <v>0</v>
      </c>
      <c r="P1905" t="s">
        <v>1173</v>
      </c>
      <c r="Q1905" t="s">
        <v>1173</v>
      </c>
      <c r="R1905" t="s">
        <v>1173</v>
      </c>
      <c r="S1905" t="str">
        <f t="shared" si="58"/>
        <v>En el municipio de BELEN se tiene un total de Fallecido 15</v>
      </c>
      <c r="T1905" s="9" t="s">
        <v>1174</v>
      </c>
      <c r="U1905" t="s">
        <v>1175</v>
      </c>
    </row>
    <row r="1906" spans="1:21" x14ac:dyDescent="0.2">
      <c r="A1906">
        <f t="shared" si="59"/>
        <v>1905</v>
      </c>
      <c r="B1906" s="10">
        <v>43892</v>
      </c>
      <c r="C1906" s="10">
        <v>44437</v>
      </c>
      <c r="D1906" t="s">
        <v>321</v>
      </c>
      <c r="E1906" t="s">
        <v>325</v>
      </c>
      <c r="F1906" t="s">
        <v>1173</v>
      </c>
      <c r="G1906" t="s">
        <v>80</v>
      </c>
      <c r="H1906" t="s">
        <v>12</v>
      </c>
      <c r="I1906" t="s">
        <v>1178</v>
      </c>
      <c r="J1906" t="s">
        <v>1208</v>
      </c>
      <c r="K1906">
        <v>263</v>
      </c>
      <c r="L1906">
        <v>138</v>
      </c>
      <c r="M1906">
        <v>111</v>
      </c>
      <c r="N1906">
        <v>9</v>
      </c>
      <c r="O1906">
        <v>5</v>
      </c>
      <c r="P1906" t="s">
        <v>1173</v>
      </c>
      <c r="Q1906" t="s">
        <v>1173</v>
      </c>
      <c r="R1906" t="s">
        <v>1173</v>
      </c>
      <c r="S1906" t="str">
        <f t="shared" si="58"/>
        <v>En el municipio de BELEN se tiene un total de Recuperado 263</v>
      </c>
      <c r="T1906" s="9" t="s">
        <v>1174</v>
      </c>
      <c r="U1906" t="s">
        <v>1175</v>
      </c>
    </row>
    <row r="1907" spans="1:21" x14ac:dyDescent="0.2">
      <c r="A1907">
        <f t="shared" si="59"/>
        <v>1906</v>
      </c>
      <c r="B1907" s="10">
        <v>43892</v>
      </c>
      <c r="C1907" s="10">
        <v>44437</v>
      </c>
      <c r="D1907" t="s">
        <v>321</v>
      </c>
      <c r="E1907" t="s">
        <v>325</v>
      </c>
      <c r="F1907" t="s">
        <v>1173</v>
      </c>
      <c r="G1907" t="s">
        <v>80</v>
      </c>
      <c r="H1907" t="s">
        <v>12</v>
      </c>
      <c r="I1907" t="s">
        <v>1180</v>
      </c>
      <c r="J1907" t="s">
        <v>1208</v>
      </c>
      <c r="K1907">
        <v>4</v>
      </c>
      <c r="L1907">
        <v>0</v>
      </c>
      <c r="M1907">
        <v>4</v>
      </c>
      <c r="N1907">
        <v>0</v>
      </c>
      <c r="O1907">
        <v>0</v>
      </c>
      <c r="P1907" t="s">
        <v>1173</v>
      </c>
      <c r="Q1907" t="s">
        <v>1173</v>
      </c>
      <c r="R1907" t="s">
        <v>1173</v>
      </c>
      <c r="S1907" t="str">
        <f t="shared" si="58"/>
        <v>En el municipio de BELEN se tiene un total de Sin clasificar 4</v>
      </c>
      <c r="T1907" s="9" t="s">
        <v>1174</v>
      </c>
      <c r="U1907" t="s">
        <v>1175</v>
      </c>
    </row>
    <row r="1908" spans="1:21" x14ac:dyDescent="0.2">
      <c r="A1908">
        <f t="shared" si="59"/>
        <v>1907</v>
      </c>
      <c r="B1908" s="10">
        <v>43892</v>
      </c>
      <c r="C1908" s="10">
        <v>44437</v>
      </c>
      <c r="D1908" t="s">
        <v>321</v>
      </c>
      <c r="E1908" t="s">
        <v>326</v>
      </c>
      <c r="F1908" t="s">
        <v>1173</v>
      </c>
      <c r="G1908" t="s">
        <v>80</v>
      </c>
      <c r="H1908" t="s">
        <v>12</v>
      </c>
      <c r="I1908" t="s">
        <v>1178</v>
      </c>
      <c r="J1908" t="s">
        <v>1208</v>
      </c>
      <c r="K1908">
        <v>33</v>
      </c>
      <c r="L1908">
        <v>26</v>
      </c>
      <c r="M1908">
        <v>6</v>
      </c>
      <c r="N1908">
        <v>1</v>
      </c>
      <c r="O1908">
        <v>0</v>
      </c>
      <c r="P1908" t="s">
        <v>1173</v>
      </c>
      <c r="Q1908" t="s">
        <v>1173</v>
      </c>
      <c r="R1908" t="s">
        <v>1173</v>
      </c>
      <c r="S1908" t="str">
        <f t="shared" si="58"/>
        <v>En el municipio de BERBEO se tiene un total de Recuperado 33</v>
      </c>
      <c r="T1908" s="9" t="s">
        <v>1174</v>
      </c>
      <c r="U1908" t="s">
        <v>1175</v>
      </c>
    </row>
    <row r="1909" spans="1:21" x14ac:dyDescent="0.2">
      <c r="A1909">
        <f t="shared" si="59"/>
        <v>1908</v>
      </c>
      <c r="B1909" s="10">
        <v>43892</v>
      </c>
      <c r="C1909" s="10">
        <v>44437</v>
      </c>
      <c r="D1909" t="s">
        <v>321</v>
      </c>
      <c r="E1909" t="s">
        <v>327</v>
      </c>
      <c r="F1909" t="s">
        <v>1173</v>
      </c>
      <c r="G1909" t="s">
        <v>80</v>
      </c>
      <c r="H1909" t="s">
        <v>12</v>
      </c>
      <c r="I1909" t="s">
        <v>1177</v>
      </c>
      <c r="J1909" t="s">
        <v>1208</v>
      </c>
      <c r="K1909">
        <v>1</v>
      </c>
      <c r="L1909">
        <v>0</v>
      </c>
      <c r="M1909">
        <v>1</v>
      </c>
      <c r="N1909">
        <v>0</v>
      </c>
      <c r="O1909">
        <v>0</v>
      </c>
      <c r="P1909" t="s">
        <v>1173</v>
      </c>
      <c r="Q1909" t="s">
        <v>1173</v>
      </c>
      <c r="R1909" t="s">
        <v>1173</v>
      </c>
      <c r="S1909" t="str">
        <f t="shared" si="58"/>
        <v>En el municipio de BETEITIVA se tiene un total de Fallecido 1</v>
      </c>
      <c r="T1909" s="9" t="s">
        <v>1174</v>
      </c>
      <c r="U1909" t="s">
        <v>1175</v>
      </c>
    </row>
    <row r="1910" spans="1:21" x14ac:dyDescent="0.2">
      <c r="A1910">
        <f t="shared" si="59"/>
        <v>1909</v>
      </c>
      <c r="B1910" s="10">
        <v>43892</v>
      </c>
      <c r="C1910" s="10">
        <v>44437</v>
      </c>
      <c r="D1910" t="s">
        <v>321</v>
      </c>
      <c r="E1910" t="s">
        <v>327</v>
      </c>
      <c r="F1910" t="s">
        <v>1173</v>
      </c>
      <c r="G1910" t="s">
        <v>80</v>
      </c>
      <c r="H1910" t="s">
        <v>12</v>
      </c>
      <c r="I1910" t="s">
        <v>1178</v>
      </c>
      <c r="J1910" t="s">
        <v>1208</v>
      </c>
      <c r="K1910">
        <v>22</v>
      </c>
      <c r="L1910">
        <v>8</v>
      </c>
      <c r="M1910">
        <v>12</v>
      </c>
      <c r="N1910">
        <v>2</v>
      </c>
      <c r="O1910">
        <v>0</v>
      </c>
      <c r="P1910" t="s">
        <v>1173</v>
      </c>
      <c r="Q1910" t="s">
        <v>1173</v>
      </c>
      <c r="R1910" t="s">
        <v>1173</v>
      </c>
      <c r="S1910" t="str">
        <f t="shared" si="58"/>
        <v>En el municipio de BETEITIVA se tiene un total de Recuperado 22</v>
      </c>
      <c r="T1910" s="9" t="s">
        <v>1174</v>
      </c>
      <c r="U1910" t="s">
        <v>1175</v>
      </c>
    </row>
    <row r="1911" spans="1:21" x14ac:dyDescent="0.2">
      <c r="A1911">
        <f t="shared" si="59"/>
        <v>1910</v>
      </c>
      <c r="B1911" s="10">
        <v>43892</v>
      </c>
      <c r="C1911" s="10">
        <v>44437</v>
      </c>
      <c r="D1911" t="s">
        <v>321</v>
      </c>
      <c r="E1911" t="s">
        <v>328</v>
      </c>
      <c r="F1911" t="s">
        <v>1173</v>
      </c>
      <c r="G1911" t="s">
        <v>80</v>
      </c>
      <c r="H1911" t="s">
        <v>12</v>
      </c>
      <c r="I1911" t="s">
        <v>1179</v>
      </c>
      <c r="J1911" t="s">
        <v>1208</v>
      </c>
      <c r="K1911">
        <v>3</v>
      </c>
      <c r="L1911">
        <v>1</v>
      </c>
      <c r="M1911">
        <v>2</v>
      </c>
      <c r="N1911">
        <v>0</v>
      </c>
      <c r="O1911">
        <v>0</v>
      </c>
      <c r="P1911" t="s">
        <v>1173</v>
      </c>
      <c r="Q1911" t="s">
        <v>1173</v>
      </c>
      <c r="R1911" t="s">
        <v>1173</v>
      </c>
      <c r="S1911" t="str">
        <f t="shared" si="58"/>
        <v>En el municipio de BOAVITA se tiene un total de Activo 3</v>
      </c>
      <c r="T1911" s="9" t="s">
        <v>1174</v>
      </c>
      <c r="U1911" t="s">
        <v>1175</v>
      </c>
    </row>
    <row r="1912" spans="1:21" x14ac:dyDescent="0.2">
      <c r="A1912">
        <f t="shared" si="59"/>
        <v>1911</v>
      </c>
      <c r="B1912" s="10">
        <v>43892</v>
      </c>
      <c r="C1912" s="10">
        <v>44437</v>
      </c>
      <c r="D1912" t="s">
        <v>321</v>
      </c>
      <c r="E1912" t="s">
        <v>328</v>
      </c>
      <c r="F1912" t="s">
        <v>1173</v>
      </c>
      <c r="G1912" t="s">
        <v>80</v>
      </c>
      <c r="H1912" t="s">
        <v>12</v>
      </c>
      <c r="I1912" t="s">
        <v>1177</v>
      </c>
      <c r="J1912" t="s">
        <v>1208</v>
      </c>
      <c r="K1912">
        <v>10</v>
      </c>
      <c r="L1912">
        <v>4</v>
      </c>
      <c r="M1912">
        <v>6</v>
      </c>
      <c r="N1912">
        <v>0</v>
      </c>
      <c r="O1912">
        <v>0</v>
      </c>
      <c r="P1912" t="s">
        <v>1173</v>
      </c>
      <c r="Q1912" t="s">
        <v>1173</v>
      </c>
      <c r="R1912" t="s">
        <v>1173</v>
      </c>
      <c r="S1912" t="str">
        <f t="shared" si="58"/>
        <v>En el municipio de BOAVITA se tiene un total de Fallecido 10</v>
      </c>
      <c r="T1912" s="9" t="s">
        <v>1174</v>
      </c>
      <c r="U1912" t="s">
        <v>1175</v>
      </c>
    </row>
    <row r="1913" spans="1:21" x14ac:dyDescent="0.2">
      <c r="A1913">
        <f t="shared" si="59"/>
        <v>1912</v>
      </c>
      <c r="B1913" s="10">
        <v>43892</v>
      </c>
      <c r="C1913" s="10">
        <v>44437</v>
      </c>
      <c r="D1913" t="s">
        <v>321</v>
      </c>
      <c r="E1913" t="s">
        <v>328</v>
      </c>
      <c r="F1913" t="s">
        <v>1173</v>
      </c>
      <c r="G1913" t="s">
        <v>80</v>
      </c>
      <c r="H1913" t="s">
        <v>12</v>
      </c>
      <c r="I1913" t="s">
        <v>1178</v>
      </c>
      <c r="J1913" t="s">
        <v>1208</v>
      </c>
      <c r="K1913">
        <v>296</v>
      </c>
      <c r="L1913">
        <v>139</v>
      </c>
      <c r="M1913">
        <v>107</v>
      </c>
      <c r="N1913">
        <v>24</v>
      </c>
      <c r="O1913">
        <v>26</v>
      </c>
      <c r="P1913" t="s">
        <v>1173</v>
      </c>
      <c r="Q1913" t="s">
        <v>1173</v>
      </c>
      <c r="R1913" t="s">
        <v>1173</v>
      </c>
      <c r="S1913" t="str">
        <f t="shared" si="58"/>
        <v>En el municipio de BOAVITA se tiene un total de Recuperado 296</v>
      </c>
      <c r="T1913" s="9" t="s">
        <v>1174</v>
      </c>
      <c r="U1913" t="s">
        <v>1175</v>
      </c>
    </row>
    <row r="1914" spans="1:21" x14ac:dyDescent="0.2">
      <c r="A1914">
        <f t="shared" si="59"/>
        <v>1913</v>
      </c>
      <c r="B1914" s="10">
        <v>43892</v>
      </c>
      <c r="C1914" s="10">
        <v>44437</v>
      </c>
      <c r="D1914" t="s">
        <v>321</v>
      </c>
      <c r="E1914" t="s">
        <v>328</v>
      </c>
      <c r="F1914" t="s">
        <v>1173</v>
      </c>
      <c r="G1914" t="s">
        <v>80</v>
      </c>
      <c r="H1914" t="s">
        <v>12</v>
      </c>
      <c r="I1914" t="s">
        <v>1180</v>
      </c>
      <c r="J1914" t="s">
        <v>1208</v>
      </c>
      <c r="K1914">
        <v>3</v>
      </c>
      <c r="L1914">
        <v>2</v>
      </c>
      <c r="M1914">
        <v>1</v>
      </c>
      <c r="N1914">
        <v>0</v>
      </c>
      <c r="O1914">
        <v>0</v>
      </c>
      <c r="P1914" t="s">
        <v>1173</v>
      </c>
      <c r="Q1914" t="s">
        <v>1173</v>
      </c>
      <c r="R1914" t="s">
        <v>1173</v>
      </c>
      <c r="S1914" t="str">
        <f t="shared" si="58"/>
        <v>En el municipio de BOAVITA se tiene un total de Sin clasificar 3</v>
      </c>
      <c r="T1914" s="9" t="s">
        <v>1174</v>
      </c>
      <c r="U1914" t="s">
        <v>1175</v>
      </c>
    </row>
    <row r="1915" spans="1:21" x14ac:dyDescent="0.2">
      <c r="A1915">
        <f t="shared" si="59"/>
        <v>1914</v>
      </c>
      <c r="B1915" s="10">
        <v>43892</v>
      </c>
      <c r="C1915" s="10">
        <v>44437</v>
      </c>
      <c r="D1915" t="s">
        <v>321</v>
      </c>
      <c r="E1915" t="s">
        <v>321</v>
      </c>
      <c r="F1915" t="s">
        <v>1173</v>
      </c>
      <c r="G1915" t="s">
        <v>80</v>
      </c>
      <c r="H1915" t="s">
        <v>12</v>
      </c>
      <c r="I1915" t="s">
        <v>1179</v>
      </c>
      <c r="J1915" t="s">
        <v>1208</v>
      </c>
      <c r="K1915">
        <v>1</v>
      </c>
      <c r="L1915">
        <v>1</v>
      </c>
      <c r="M1915">
        <v>0</v>
      </c>
      <c r="N1915">
        <v>0</v>
      </c>
      <c r="O1915">
        <v>0</v>
      </c>
      <c r="P1915" t="s">
        <v>1173</v>
      </c>
      <c r="Q1915" t="s">
        <v>1173</v>
      </c>
      <c r="R1915" t="s">
        <v>1173</v>
      </c>
      <c r="S1915" t="str">
        <f t="shared" si="58"/>
        <v>En el municipio de BOYACA se tiene un total de Activo 1</v>
      </c>
      <c r="T1915" s="9" t="s">
        <v>1174</v>
      </c>
      <c r="U1915" t="s">
        <v>1175</v>
      </c>
    </row>
    <row r="1916" spans="1:21" x14ac:dyDescent="0.2">
      <c r="A1916">
        <f t="shared" si="59"/>
        <v>1915</v>
      </c>
      <c r="B1916" s="10">
        <v>43892</v>
      </c>
      <c r="C1916" s="10">
        <v>44437</v>
      </c>
      <c r="D1916" t="s">
        <v>321</v>
      </c>
      <c r="E1916" t="s">
        <v>321</v>
      </c>
      <c r="F1916" t="s">
        <v>1173</v>
      </c>
      <c r="G1916" t="s">
        <v>80</v>
      </c>
      <c r="H1916" t="s">
        <v>12</v>
      </c>
      <c r="I1916" t="s">
        <v>1177</v>
      </c>
      <c r="J1916" t="s">
        <v>1208</v>
      </c>
      <c r="K1916">
        <v>1</v>
      </c>
      <c r="L1916">
        <v>1</v>
      </c>
      <c r="M1916">
        <v>0</v>
      </c>
      <c r="N1916">
        <v>0</v>
      </c>
      <c r="O1916">
        <v>0</v>
      </c>
      <c r="P1916" t="s">
        <v>1173</v>
      </c>
      <c r="Q1916" t="s">
        <v>1173</v>
      </c>
      <c r="R1916" t="s">
        <v>1173</v>
      </c>
      <c r="S1916" t="str">
        <f t="shared" si="58"/>
        <v>En el municipio de BOYACA se tiene un total de Fallecido 1</v>
      </c>
      <c r="T1916" s="9" t="s">
        <v>1174</v>
      </c>
      <c r="U1916" t="s">
        <v>1175</v>
      </c>
    </row>
    <row r="1917" spans="1:21" x14ac:dyDescent="0.2">
      <c r="A1917">
        <f t="shared" si="59"/>
        <v>1916</v>
      </c>
      <c r="B1917" s="10">
        <v>43892</v>
      </c>
      <c r="C1917" s="10">
        <v>44437</v>
      </c>
      <c r="D1917" t="s">
        <v>321</v>
      </c>
      <c r="E1917" t="s">
        <v>321</v>
      </c>
      <c r="F1917" t="s">
        <v>1173</v>
      </c>
      <c r="G1917" t="s">
        <v>80</v>
      </c>
      <c r="H1917" t="s">
        <v>12</v>
      </c>
      <c r="I1917" t="s">
        <v>1178</v>
      </c>
      <c r="J1917" t="s">
        <v>1208</v>
      </c>
      <c r="K1917">
        <v>69</v>
      </c>
      <c r="L1917">
        <v>35</v>
      </c>
      <c r="M1917">
        <v>31</v>
      </c>
      <c r="N1917">
        <v>1</v>
      </c>
      <c r="O1917">
        <v>2</v>
      </c>
      <c r="P1917" t="s">
        <v>1173</v>
      </c>
      <c r="Q1917" t="s">
        <v>1173</v>
      </c>
      <c r="R1917" t="s">
        <v>1173</v>
      </c>
      <c r="S1917" t="str">
        <f t="shared" si="58"/>
        <v>En el municipio de BOYACA se tiene un total de Recuperado 69</v>
      </c>
      <c r="T1917" s="9" t="s">
        <v>1174</v>
      </c>
      <c r="U1917" t="s">
        <v>1175</v>
      </c>
    </row>
    <row r="1918" spans="1:21" x14ac:dyDescent="0.2">
      <c r="A1918">
        <f t="shared" si="59"/>
        <v>1917</v>
      </c>
      <c r="B1918" s="10">
        <v>43892</v>
      </c>
      <c r="C1918" s="10">
        <v>44437</v>
      </c>
      <c r="D1918" t="s">
        <v>321</v>
      </c>
      <c r="E1918" t="s">
        <v>134</v>
      </c>
      <c r="F1918" t="s">
        <v>1173</v>
      </c>
      <c r="G1918" t="s">
        <v>80</v>
      </c>
      <c r="H1918" t="s">
        <v>12</v>
      </c>
      <c r="I1918" t="s">
        <v>1177</v>
      </c>
      <c r="J1918" t="s">
        <v>1208</v>
      </c>
      <c r="K1918">
        <v>1</v>
      </c>
      <c r="L1918">
        <v>0</v>
      </c>
      <c r="M1918">
        <v>1</v>
      </c>
      <c r="N1918">
        <v>0</v>
      </c>
      <c r="O1918">
        <v>0</v>
      </c>
      <c r="P1918" t="s">
        <v>1173</v>
      </c>
      <c r="Q1918" t="s">
        <v>1173</v>
      </c>
      <c r="R1918" t="s">
        <v>1173</v>
      </c>
      <c r="S1918" t="str">
        <f t="shared" si="58"/>
        <v>En el municipio de BRICENO se tiene un total de Fallecido 1</v>
      </c>
      <c r="T1918" s="9" t="s">
        <v>1174</v>
      </c>
      <c r="U1918" t="s">
        <v>1175</v>
      </c>
    </row>
    <row r="1919" spans="1:21" x14ac:dyDescent="0.2">
      <c r="A1919">
        <f t="shared" si="59"/>
        <v>1918</v>
      </c>
      <c r="B1919" s="10">
        <v>43892</v>
      </c>
      <c r="C1919" s="10">
        <v>44437</v>
      </c>
      <c r="D1919" t="s">
        <v>321</v>
      </c>
      <c r="E1919" t="s">
        <v>134</v>
      </c>
      <c r="F1919" t="s">
        <v>1173</v>
      </c>
      <c r="G1919" t="s">
        <v>80</v>
      </c>
      <c r="H1919" t="s">
        <v>12</v>
      </c>
      <c r="I1919" t="s">
        <v>1178</v>
      </c>
      <c r="J1919" t="s">
        <v>1208</v>
      </c>
      <c r="K1919">
        <v>40</v>
      </c>
      <c r="L1919">
        <v>21</v>
      </c>
      <c r="M1919">
        <v>14</v>
      </c>
      <c r="N1919">
        <v>1</v>
      </c>
      <c r="O1919">
        <v>4</v>
      </c>
      <c r="P1919" t="s">
        <v>1173</v>
      </c>
      <c r="Q1919" t="s">
        <v>1173</v>
      </c>
      <c r="R1919" t="s">
        <v>1173</v>
      </c>
      <c r="S1919" t="str">
        <f t="shared" si="58"/>
        <v>En el municipio de BRICENO se tiene un total de Recuperado 40</v>
      </c>
      <c r="T1919" s="9" t="s">
        <v>1174</v>
      </c>
      <c r="U1919" t="s">
        <v>1175</v>
      </c>
    </row>
    <row r="1920" spans="1:21" x14ac:dyDescent="0.2">
      <c r="A1920">
        <f t="shared" si="59"/>
        <v>1919</v>
      </c>
      <c r="B1920" s="10">
        <v>43892</v>
      </c>
      <c r="C1920" s="10">
        <v>44437</v>
      </c>
      <c r="D1920" t="s">
        <v>321</v>
      </c>
      <c r="E1920" t="s">
        <v>134</v>
      </c>
      <c r="F1920" t="s">
        <v>1173</v>
      </c>
      <c r="G1920" t="s">
        <v>80</v>
      </c>
      <c r="H1920" t="s">
        <v>12</v>
      </c>
      <c r="I1920" t="s">
        <v>1180</v>
      </c>
      <c r="J1920" t="s">
        <v>1208</v>
      </c>
      <c r="K1920">
        <v>1</v>
      </c>
      <c r="L1920">
        <v>1</v>
      </c>
      <c r="M1920">
        <v>0</v>
      </c>
      <c r="N1920">
        <v>0</v>
      </c>
      <c r="O1920">
        <v>0</v>
      </c>
      <c r="P1920" t="s">
        <v>1173</v>
      </c>
      <c r="Q1920" t="s">
        <v>1173</v>
      </c>
      <c r="R1920" t="s">
        <v>1173</v>
      </c>
      <c r="S1920" t="str">
        <f t="shared" si="58"/>
        <v>En el municipio de BRICENO se tiene un total de Sin clasificar 1</v>
      </c>
      <c r="T1920" s="9" t="s">
        <v>1174</v>
      </c>
      <c r="U1920" t="s">
        <v>1175</v>
      </c>
    </row>
    <row r="1921" spans="1:21" x14ac:dyDescent="0.2">
      <c r="A1921">
        <f t="shared" si="59"/>
        <v>1920</v>
      </c>
      <c r="B1921" s="10">
        <v>43892</v>
      </c>
      <c r="C1921" s="10">
        <v>44437</v>
      </c>
      <c r="D1921" t="s">
        <v>321</v>
      </c>
      <c r="E1921" t="s">
        <v>329</v>
      </c>
      <c r="F1921" t="s">
        <v>1173</v>
      </c>
      <c r="G1921" t="s">
        <v>80</v>
      </c>
      <c r="H1921" t="s">
        <v>12</v>
      </c>
      <c r="I1921" t="s">
        <v>1179</v>
      </c>
      <c r="J1921" t="s">
        <v>1208</v>
      </c>
      <c r="K1921">
        <v>5</v>
      </c>
      <c r="L1921">
        <v>5</v>
      </c>
      <c r="M1921">
        <v>0</v>
      </c>
      <c r="N1921">
        <v>0</v>
      </c>
      <c r="O1921">
        <v>0</v>
      </c>
      <c r="P1921" t="s">
        <v>1173</v>
      </c>
      <c r="Q1921" t="s">
        <v>1173</v>
      </c>
      <c r="R1921" t="s">
        <v>1173</v>
      </c>
      <c r="S1921" t="str">
        <f t="shared" si="58"/>
        <v>En el municipio de BUENAVISTA se tiene un total de Activo 5</v>
      </c>
      <c r="T1921" s="9" t="s">
        <v>1174</v>
      </c>
      <c r="U1921" t="s">
        <v>1175</v>
      </c>
    </row>
    <row r="1922" spans="1:21" x14ac:dyDescent="0.2">
      <c r="A1922">
        <f t="shared" si="59"/>
        <v>1921</v>
      </c>
      <c r="B1922" s="10">
        <v>43892</v>
      </c>
      <c r="C1922" s="10">
        <v>44437</v>
      </c>
      <c r="D1922" t="s">
        <v>321</v>
      </c>
      <c r="E1922" t="s">
        <v>329</v>
      </c>
      <c r="F1922" t="s">
        <v>1173</v>
      </c>
      <c r="G1922" t="s">
        <v>80</v>
      </c>
      <c r="H1922" t="s">
        <v>12</v>
      </c>
      <c r="I1922" t="s">
        <v>1177</v>
      </c>
      <c r="J1922" t="s">
        <v>1208</v>
      </c>
      <c r="K1922">
        <v>4</v>
      </c>
      <c r="L1922">
        <v>1</v>
      </c>
      <c r="M1922">
        <v>3</v>
      </c>
      <c r="N1922">
        <v>0</v>
      </c>
      <c r="O1922">
        <v>0</v>
      </c>
      <c r="P1922" t="s">
        <v>1173</v>
      </c>
      <c r="Q1922" t="s">
        <v>1173</v>
      </c>
      <c r="R1922" t="s">
        <v>1173</v>
      </c>
      <c r="S1922" t="str">
        <f t="shared" si="58"/>
        <v>En el municipio de BUENAVISTA se tiene un total de Fallecido 4</v>
      </c>
      <c r="T1922" s="9" t="s">
        <v>1174</v>
      </c>
      <c r="U1922" t="s">
        <v>1175</v>
      </c>
    </row>
    <row r="1923" spans="1:21" x14ac:dyDescent="0.2">
      <c r="A1923">
        <f t="shared" si="59"/>
        <v>1922</v>
      </c>
      <c r="B1923" s="10">
        <v>43892</v>
      </c>
      <c r="C1923" s="10">
        <v>44437</v>
      </c>
      <c r="D1923" t="s">
        <v>321</v>
      </c>
      <c r="E1923" t="s">
        <v>329</v>
      </c>
      <c r="F1923" t="s">
        <v>1173</v>
      </c>
      <c r="G1923" t="s">
        <v>80</v>
      </c>
      <c r="H1923" t="s">
        <v>12</v>
      </c>
      <c r="I1923" t="s">
        <v>1178</v>
      </c>
      <c r="J1923" t="s">
        <v>1208</v>
      </c>
      <c r="K1923">
        <v>120</v>
      </c>
      <c r="L1923">
        <v>72</v>
      </c>
      <c r="M1923">
        <v>39</v>
      </c>
      <c r="N1923">
        <v>8</v>
      </c>
      <c r="O1923">
        <v>1</v>
      </c>
      <c r="P1923" t="s">
        <v>1173</v>
      </c>
      <c r="Q1923" t="s">
        <v>1173</v>
      </c>
      <c r="R1923" t="s">
        <v>1173</v>
      </c>
      <c r="S1923" t="str">
        <f t="shared" ref="S1923:S1986" si="60">"En el municipio de "&amp;E1923&amp;" se tiene un total de "&amp;I1923&amp;" "&amp;K1923</f>
        <v>En el municipio de BUENAVISTA se tiene un total de Recuperado 120</v>
      </c>
      <c r="T1923" s="9" t="s">
        <v>1174</v>
      </c>
      <c r="U1923" t="s">
        <v>1175</v>
      </c>
    </row>
    <row r="1924" spans="1:21" x14ac:dyDescent="0.2">
      <c r="A1924">
        <f t="shared" ref="A1924:A1987" si="61">A1923+1</f>
        <v>1923</v>
      </c>
      <c r="B1924" s="10">
        <v>43892</v>
      </c>
      <c r="C1924" s="10">
        <v>44437</v>
      </c>
      <c r="D1924" t="s">
        <v>321</v>
      </c>
      <c r="E1924" t="s">
        <v>329</v>
      </c>
      <c r="F1924" t="s">
        <v>1173</v>
      </c>
      <c r="G1924" t="s">
        <v>80</v>
      </c>
      <c r="H1924" t="s">
        <v>12</v>
      </c>
      <c r="I1924" t="s">
        <v>1180</v>
      </c>
      <c r="J1924" t="s">
        <v>1208</v>
      </c>
      <c r="K1924">
        <v>1</v>
      </c>
      <c r="L1924">
        <v>1</v>
      </c>
      <c r="M1924">
        <v>0</v>
      </c>
      <c r="N1924">
        <v>0</v>
      </c>
      <c r="O1924">
        <v>0</v>
      </c>
      <c r="P1924" t="s">
        <v>1173</v>
      </c>
      <c r="Q1924" t="s">
        <v>1173</v>
      </c>
      <c r="R1924" t="s">
        <v>1173</v>
      </c>
      <c r="S1924" t="str">
        <f t="shared" si="60"/>
        <v>En el municipio de BUENAVISTA se tiene un total de Sin clasificar 1</v>
      </c>
      <c r="T1924" s="9" t="s">
        <v>1174</v>
      </c>
      <c r="U1924" t="s">
        <v>1175</v>
      </c>
    </row>
    <row r="1925" spans="1:21" x14ac:dyDescent="0.2">
      <c r="A1925">
        <f t="shared" si="61"/>
        <v>1924</v>
      </c>
      <c r="B1925" s="10">
        <v>43892</v>
      </c>
      <c r="C1925" s="10">
        <v>44437</v>
      </c>
      <c r="D1925" t="s">
        <v>321</v>
      </c>
      <c r="E1925" t="s">
        <v>330</v>
      </c>
      <c r="F1925" t="s">
        <v>1173</v>
      </c>
      <c r="G1925" t="s">
        <v>80</v>
      </c>
      <c r="H1925" t="s">
        <v>12</v>
      </c>
      <c r="I1925" t="s">
        <v>1178</v>
      </c>
      <c r="J1925" t="s">
        <v>1208</v>
      </c>
      <c r="K1925">
        <v>25</v>
      </c>
      <c r="L1925">
        <v>8</v>
      </c>
      <c r="M1925">
        <v>13</v>
      </c>
      <c r="N1925">
        <v>0</v>
      </c>
      <c r="O1925">
        <v>4</v>
      </c>
      <c r="P1925" t="s">
        <v>1173</v>
      </c>
      <c r="Q1925" t="s">
        <v>1173</v>
      </c>
      <c r="R1925" t="s">
        <v>1173</v>
      </c>
      <c r="S1925" t="str">
        <f t="shared" si="60"/>
        <v>En el municipio de BUSBANZA se tiene un total de Recuperado 25</v>
      </c>
      <c r="T1925" s="9" t="s">
        <v>1174</v>
      </c>
      <c r="U1925" t="s">
        <v>1175</v>
      </c>
    </row>
    <row r="1926" spans="1:21" x14ac:dyDescent="0.2">
      <c r="A1926">
        <f t="shared" si="61"/>
        <v>1925</v>
      </c>
      <c r="B1926" s="10">
        <v>43892</v>
      </c>
      <c r="C1926" s="10">
        <v>44437</v>
      </c>
      <c r="D1926" t="s">
        <v>321</v>
      </c>
      <c r="E1926" t="s">
        <v>138</v>
      </c>
      <c r="F1926" t="s">
        <v>1173</v>
      </c>
      <c r="G1926" t="s">
        <v>80</v>
      </c>
      <c r="H1926" t="s">
        <v>12</v>
      </c>
      <c r="I1926" t="s">
        <v>1177</v>
      </c>
      <c r="J1926" t="s">
        <v>1208</v>
      </c>
      <c r="K1926">
        <v>3</v>
      </c>
      <c r="L1926">
        <v>1</v>
      </c>
      <c r="M1926">
        <v>2</v>
      </c>
      <c r="N1926">
        <v>0</v>
      </c>
      <c r="O1926">
        <v>0</v>
      </c>
      <c r="P1926" t="s">
        <v>1173</v>
      </c>
      <c r="Q1926" t="s">
        <v>1173</v>
      </c>
      <c r="R1926" t="s">
        <v>1173</v>
      </c>
      <c r="S1926" t="str">
        <f t="shared" si="60"/>
        <v>En el municipio de CALDAS se tiene un total de Fallecido 3</v>
      </c>
      <c r="T1926" s="9" t="s">
        <v>1174</v>
      </c>
      <c r="U1926" t="s">
        <v>1175</v>
      </c>
    </row>
    <row r="1927" spans="1:21" x14ac:dyDescent="0.2">
      <c r="A1927">
        <f t="shared" si="61"/>
        <v>1926</v>
      </c>
      <c r="B1927" s="10">
        <v>43892</v>
      </c>
      <c r="C1927" s="10">
        <v>44437</v>
      </c>
      <c r="D1927" t="s">
        <v>321</v>
      </c>
      <c r="E1927" t="s">
        <v>138</v>
      </c>
      <c r="F1927" t="s">
        <v>1173</v>
      </c>
      <c r="G1927" t="s">
        <v>80</v>
      </c>
      <c r="H1927" t="s">
        <v>12</v>
      </c>
      <c r="I1927" t="s">
        <v>1178</v>
      </c>
      <c r="J1927" t="s">
        <v>1208</v>
      </c>
      <c r="K1927">
        <v>90</v>
      </c>
      <c r="L1927">
        <v>42</v>
      </c>
      <c r="M1927">
        <v>37</v>
      </c>
      <c r="N1927">
        <v>2</v>
      </c>
      <c r="O1927">
        <v>9</v>
      </c>
      <c r="P1927" t="s">
        <v>1173</v>
      </c>
      <c r="Q1927" t="s">
        <v>1173</v>
      </c>
      <c r="R1927" t="s">
        <v>1173</v>
      </c>
      <c r="S1927" t="str">
        <f t="shared" si="60"/>
        <v>En el municipio de CALDAS se tiene un total de Recuperado 90</v>
      </c>
      <c r="T1927" s="9" t="s">
        <v>1174</v>
      </c>
      <c r="U1927" t="s">
        <v>1175</v>
      </c>
    </row>
    <row r="1928" spans="1:21" x14ac:dyDescent="0.2">
      <c r="A1928">
        <f t="shared" si="61"/>
        <v>1927</v>
      </c>
      <c r="B1928" s="10">
        <v>43892</v>
      </c>
      <c r="C1928" s="10">
        <v>44437</v>
      </c>
      <c r="D1928" t="s">
        <v>321</v>
      </c>
      <c r="E1928" t="s">
        <v>138</v>
      </c>
      <c r="F1928" t="s">
        <v>1173</v>
      </c>
      <c r="G1928" t="s">
        <v>80</v>
      </c>
      <c r="H1928" t="s">
        <v>12</v>
      </c>
      <c r="I1928" t="s">
        <v>1180</v>
      </c>
      <c r="J1928" t="s">
        <v>1208</v>
      </c>
      <c r="K1928">
        <v>3</v>
      </c>
      <c r="L1928">
        <v>2</v>
      </c>
      <c r="M1928">
        <v>1</v>
      </c>
      <c r="N1928">
        <v>0</v>
      </c>
      <c r="O1928">
        <v>0</v>
      </c>
      <c r="P1928" t="s">
        <v>1173</v>
      </c>
      <c r="Q1928" t="s">
        <v>1173</v>
      </c>
      <c r="R1928" t="s">
        <v>1173</v>
      </c>
      <c r="S1928" t="str">
        <f t="shared" si="60"/>
        <v>En el municipio de CALDAS se tiene un total de Sin clasificar 3</v>
      </c>
      <c r="T1928" s="9" t="s">
        <v>1174</v>
      </c>
      <c r="U1928" t="s">
        <v>1175</v>
      </c>
    </row>
    <row r="1929" spans="1:21" x14ac:dyDescent="0.2">
      <c r="A1929">
        <f t="shared" si="61"/>
        <v>1928</v>
      </c>
      <c r="B1929" s="10">
        <v>43892</v>
      </c>
      <c r="C1929" s="10">
        <v>44437</v>
      </c>
      <c r="D1929" t="s">
        <v>321</v>
      </c>
      <c r="E1929" t="s">
        <v>331</v>
      </c>
      <c r="F1929" t="s">
        <v>1173</v>
      </c>
      <c r="G1929" t="s">
        <v>80</v>
      </c>
      <c r="H1929" t="s">
        <v>12</v>
      </c>
      <c r="I1929" t="s">
        <v>1179</v>
      </c>
      <c r="J1929" t="s">
        <v>1208</v>
      </c>
      <c r="K1929">
        <v>1</v>
      </c>
      <c r="L1929">
        <v>1</v>
      </c>
      <c r="M1929">
        <v>0</v>
      </c>
      <c r="N1929">
        <v>0</v>
      </c>
      <c r="O1929">
        <v>0</v>
      </c>
      <c r="P1929" t="s">
        <v>1173</v>
      </c>
      <c r="Q1929" t="s">
        <v>1173</v>
      </c>
      <c r="R1929" t="s">
        <v>1173</v>
      </c>
      <c r="S1929" t="str">
        <f t="shared" si="60"/>
        <v>En el municipio de CAMPOHERMOSO se tiene un total de Activo 1</v>
      </c>
      <c r="T1929" s="9" t="s">
        <v>1174</v>
      </c>
      <c r="U1929" t="s">
        <v>1175</v>
      </c>
    </row>
    <row r="1930" spans="1:21" x14ac:dyDescent="0.2">
      <c r="A1930">
        <f t="shared" si="61"/>
        <v>1929</v>
      </c>
      <c r="B1930" s="10">
        <v>43892</v>
      </c>
      <c r="C1930" s="10">
        <v>44437</v>
      </c>
      <c r="D1930" t="s">
        <v>321</v>
      </c>
      <c r="E1930" t="s">
        <v>331</v>
      </c>
      <c r="F1930" t="s">
        <v>1173</v>
      </c>
      <c r="G1930" t="s">
        <v>80</v>
      </c>
      <c r="H1930" t="s">
        <v>12</v>
      </c>
      <c r="I1930" t="s">
        <v>1177</v>
      </c>
      <c r="J1930" t="s">
        <v>1208</v>
      </c>
      <c r="K1930">
        <v>1</v>
      </c>
      <c r="L1930">
        <v>1</v>
      </c>
      <c r="M1930">
        <v>0</v>
      </c>
      <c r="N1930">
        <v>0</v>
      </c>
      <c r="O1930">
        <v>0</v>
      </c>
      <c r="P1930" t="s">
        <v>1173</v>
      </c>
      <c r="Q1930" t="s">
        <v>1173</v>
      </c>
      <c r="R1930" t="s">
        <v>1173</v>
      </c>
      <c r="S1930" t="str">
        <f t="shared" si="60"/>
        <v>En el municipio de CAMPOHERMOSO se tiene un total de Fallecido 1</v>
      </c>
      <c r="T1930" s="9" t="s">
        <v>1174</v>
      </c>
      <c r="U1930" t="s">
        <v>1175</v>
      </c>
    </row>
    <row r="1931" spans="1:21" x14ac:dyDescent="0.2">
      <c r="A1931">
        <f t="shared" si="61"/>
        <v>1930</v>
      </c>
      <c r="B1931" s="10">
        <v>43892</v>
      </c>
      <c r="C1931" s="10">
        <v>44437</v>
      </c>
      <c r="D1931" t="s">
        <v>321</v>
      </c>
      <c r="E1931" t="s">
        <v>331</v>
      </c>
      <c r="F1931" t="s">
        <v>1173</v>
      </c>
      <c r="G1931" t="s">
        <v>80</v>
      </c>
      <c r="H1931" t="s">
        <v>12</v>
      </c>
      <c r="I1931" t="s">
        <v>1178</v>
      </c>
      <c r="J1931" t="s">
        <v>1208</v>
      </c>
      <c r="K1931">
        <v>15</v>
      </c>
      <c r="L1931">
        <v>7</v>
      </c>
      <c r="M1931">
        <v>7</v>
      </c>
      <c r="N1931">
        <v>0</v>
      </c>
      <c r="O1931">
        <v>1</v>
      </c>
      <c r="P1931" t="s">
        <v>1173</v>
      </c>
      <c r="Q1931" t="s">
        <v>1173</v>
      </c>
      <c r="R1931" t="s">
        <v>1173</v>
      </c>
      <c r="S1931" t="str">
        <f t="shared" si="60"/>
        <v>En el municipio de CAMPOHERMOSO se tiene un total de Recuperado 15</v>
      </c>
      <c r="T1931" s="9" t="s">
        <v>1174</v>
      </c>
      <c r="U1931" t="s">
        <v>1175</v>
      </c>
    </row>
    <row r="1932" spans="1:21" x14ac:dyDescent="0.2">
      <c r="A1932">
        <f t="shared" si="61"/>
        <v>1931</v>
      </c>
      <c r="B1932" s="10">
        <v>43892</v>
      </c>
      <c r="C1932" s="10">
        <v>44437</v>
      </c>
      <c r="D1932" t="s">
        <v>321</v>
      </c>
      <c r="E1932" t="s">
        <v>332</v>
      </c>
      <c r="F1932" t="s">
        <v>1173</v>
      </c>
      <c r="G1932" t="s">
        <v>80</v>
      </c>
      <c r="H1932" t="s">
        <v>12</v>
      </c>
      <c r="I1932" t="s">
        <v>1177</v>
      </c>
      <c r="J1932" t="s">
        <v>1208</v>
      </c>
      <c r="K1932">
        <v>7</v>
      </c>
      <c r="L1932">
        <v>2</v>
      </c>
      <c r="M1932">
        <v>5</v>
      </c>
      <c r="N1932">
        <v>0</v>
      </c>
      <c r="O1932">
        <v>0</v>
      </c>
      <c r="P1932" t="s">
        <v>1173</v>
      </c>
      <c r="Q1932" t="s">
        <v>1173</v>
      </c>
      <c r="R1932" t="s">
        <v>1173</v>
      </c>
      <c r="S1932" t="str">
        <f t="shared" si="60"/>
        <v>En el municipio de CERINZA se tiene un total de Fallecido 7</v>
      </c>
      <c r="T1932" s="9" t="s">
        <v>1174</v>
      </c>
      <c r="U1932" t="s">
        <v>1175</v>
      </c>
    </row>
    <row r="1933" spans="1:21" x14ac:dyDescent="0.2">
      <c r="A1933">
        <f t="shared" si="61"/>
        <v>1932</v>
      </c>
      <c r="B1933" s="10">
        <v>43892</v>
      </c>
      <c r="C1933" s="10">
        <v>44437</v>
      </c>
      <c r="D1933" t="s">
        <v>321</v>
      </c>
      <c r="E1933" t="s">
        <v>332</v>
      </c>
      <c r="F1933" t="s">
        <v>1173</v>
      </c>
      <c r="G1933" t="s">
        <v>80</v>
      </c>
      <c r="H1933" t="s">
        <v>12</v>
      </c>
      <c r="I1933" t="s">
        <v>1178</v>
      </c>
      <c r="J1933" t="s">
        <v>1208</v>
      </c>
      <c r="K1933">
        <v>124</v>
      </c>
      <c r="L1933">
        <v>71</v>
      </c>
      <c r="M1933">
        <v>46</v>
      </c>
      <c r="N1933">
        <v>2</v>
      </c>
      <c r="O1933">
        <v>5</v>
      </c>
      <c r="P1933" t="s">
        <v>1173</v>
      </c>
      <c r="Q1933" t="s">
        <v>1173</v>
      </c>
      <c r="R1933" t="s">
        <v>1173</v>
      </c>
      <c r="S1933" t="str">
        <f t="shared" si="60"/>
        <v>En el municipio de CERINZA se tiene un total de Recuperado 124</v>
      </c>
      <c r="T1933" s="9" t="s">
        <v>1174</v>
      </c>
      <c r="U1933" t="s">
        <v>1175</v>
      </c>
    </row>
    <row r="1934" spans="1:21" x14ac:dyDescent="0.2">
      <c r="A1934">
        <f t="shared" si="61"/>
        <v>1933</v>
      </c>
      <c r="B1934" s="10">
        <v>43892</v>
      </c>
      <c r="C1934" s="10">
        <v>44437</v>
      </c>
      <c r="D1934" t="s">
        <v>321</v>
      </c>
      <c r="E1934" t="s">
        <v>332</v>
      </c>
      <c r="F1934" t="s">
        <v>1173</v>
      </c>
      <c r="G1934" t="s">
        <v>80</v>
      </c>
      <c r="H1934" t="s">
        <v>12</v>
      </c>
      <c r="I1934" t="s">
        <v>1180</v>
      </c>
      <c r="J1934" t="s">
        <v>1208</v>
      </c>
      <c r="K1934">
        <v>3</v>
      </c>
      <c r="L1934">
        <v>1</v>
      </c>
      <c r="M1934">
        <v>2</v>
      </c>
      <c r="N1934">
        <v>0</v>
      </c>
      <c r="O1934">
        <v>0</v>
      </c>
      <c r="P1934" t="s">
        <v>1173</v>
      </c>
      <c r="Q1934" t="s">
        <v>1173</v>
      </c>
      <c r="R1934" t="s">
        <v>1173</v>
      </c>
      <c r="S1934" t="str">
        <f t="shared" si="60"/>
        <v>En el municipio de CERINZA se tiene un total de Sin clasificar 3</v>
      </c>
      <c r="T1934" s="9" t="s">
        <v>1174</v>
      </c>
      <c r="U1934" t="s">
        <v>1175</v>
      </c>
    </row>
    <row r="1935" spans="1:21" x14ac:dyDescent="0.2">
      <c r="A1935">
        <f t="shared" si="61"/>
        <v>1934</v>
      </c>
      <c r="B1935" s="10">
        <v>43892</v>
      </c>
      <c r="C1935" s="10">
        <v>44437</v>
      </c>
      <c r="D1935" t="s">
        <v>321</v>
      </c>
      <c r="E1935" t="s">
        <v>333</v>
      </c>
      <c r="F1935" t="s">
        <v>1173</v>
      </c>
      <c r="G1935" t="s">
        <v>80</v>
      </c>
      <c r="H1935" t="s">
        <v>12</v>
      </c>
      <c r="I1935" t="s">
        <v>1178</v>
      </c>
      <c r="J1935" t="s">
        <v>1208</v>
      </c>
      <c r="K1935">
        <v>49</v>
      </c>
      <c r="L1935">
        <v>24</v>
      </c>
      <c r="M1935">
        <v>22</v>
      </c>
      <c r="N1935">
        <v>3</v>
      </c>
      <c r="O1935">
        <v>0</v>
      </c>
      <c r="P1935" t="s">
        <v>1173</v>
      </c>
      <c r="Q1935" t="s">
        <v>1173</v>
      </c>
      <c r="R1935" t="s">
        <v>1173</v>
      </c>
      <c r="S1935" t="str">
        <f t="shared" si="60"/>
        <v>En el municipio de CHINAVITA se tiene un total de Recuperado 49</v>
      </c>
      <c r="T1935" s="9" t="s">
        <v>1174</v>
      </c>
      <c r="U1935" t="s">
        <v>1175</v>
      </c>
    </row>
    <row r="1936" spans="1:21" x14ac:dyDescent="0.2">
      <c r="A1936">
        <f t="shared" si="61"/>
        <v>1935</v>
      </c>
      <c r="B1936" s="10">
        <v>43892</v>
      </c>
      <c r="C1936" s="10">
        <v>44437</v>
      </c>
      <c r="D1936" t="s">
        <v>321</v>
      </c>
      <c r="E1936" t="s">
        <v>334</v>
      </c>
      <c r="F1936" t="s">
        <v>1173</v>
      </c>
      <c r="G1936" t="s">
        <v>80</v>
      </c>
      <c r="H1936" t="s">
        <v>12</v>
      </c>
      <c r="I1936" t="s">
        <v>1179</v>
      </c>
      <c r="J1936" t="s">
        <v>1208</v>
      </c>
      <c r="K1936">
        <v>32</v>
      </c>
      <c r="L1936">
        <v>19</v>
      </c>
      <c r="M1936">
        <v>10</v>
      </c>
      <c r="N1936">
        <v>3</v>
      </c>
      <c r="O1936">
        <v>0</v>
      </c>
      <c r="P1936" t="s">
        <v>1173</v>
      </c>
      <c r="Q1936" t="s">
        <v>1173</v>
      </c>
      <c r="R1936" t="s">
        <v>1173</v>
      </c>
      <c r="S1936" t="str">
        <f t="shared" si="60"/>
        <v>En el municipio de CHIQUINQUIRA se tiene un total de Activo 32</v>
      </c>
      <c r="T1936" s="9" t="s">
        <v>1174</v>
      </c>
      <c r="U1936" t="s">
        <v>1175</v>
      </c>
    </row>
    <row r="1937" spans="1:21" x14ac:dyDescent="0.2">
      <c r="A1937">
        <f t="shared" si="61"/>
        <v>1936</v>
      </c>
      <c r="B1937" s="10">
        <v>43892</v>
      </c>
      <c r="C1937" s="10">
        <v>44437</v>
      </c>
      <c r="D1937" t="s">
        <v>321</v>
      </c>
      <c r="E1937" t="s">
        <v>334</v>
      </c>
      <c r="F1937" t="s">
        <v>1173</v>
      </c>
      <c r="G1937" t="s">
        <v>80</v>
      </c>
      <c r="H1937" t="s">
        <v>12</v>
      </c>
      <c r="I1937" t="s">
        <v>1177</v>
      </c>
      <c r="J1937" t="s">
        <v>1208</v>
      </c>
      <c r="K1937">
        <v>157</v>
      </c>
      <c r="L1937">
        <v>62</v>
      </c>
      <c r="M1937">
        <v>95</v>
      </c>
      <c r="N1937">
        <v>0</v>
      </c>
      <c r="O1937">
        <v>0</v>
      </c>
      <c r="P1937" t="s">
        <v>1173</v>
      </c>
      <c r="Q1937" t="s">
        <v>1173</v>
      </c>
      <c r="R1937" t="s">
        <v>1173</v>
      </c>
      <c r="S1937" t="str">
        <f t="shared" si="60"/>
        <v>En el municipio de CHIQUINQUIRA se tiene un total de Fallecido 157</v>
      </c>
      <c r="T1937" s="9" t="s">
        <v>1174</v>
      </c>
      <c r="U1937" t="s">
        <v>1175</v>
      </c>
    </row>
    <row r="1938" spans="1:21" x14ac:dyDescent="0.2">
      <c r="A1938">
        <f t="shared" si="61"/>
        <v>1937</v>
      </c>
      <c r="B1938" s="10">
        <v>43892</v>
      </c>
      <c r="C1938" s="10">
        <v>44437</v>
      </c>
      <c r="D1938" t="s">
        <v>321</v>
      </c>
      <c r="E1938" t="s">
        <v>334</v>
      </c>
      <c r="F1938" t="s">
        <v>1173</v>
      </c>
      <c r="G1938" t="s">
        <v>80</v>
      </c>
      <c r="H1938" t="s">
        <v>12</v>
      </c>
      <c r="I1938" t="s">
        <v>1178</v>
      </c>
      <c r="J1938" t="s">
        <v>1208</v>
      </c>
      <c r="K1938">
        <v>6503</v>
      </c>
      <c r="L1938">
        <v>2997</v>
      </c>
      <c r="M1938">
        <v>2894</v>
      </c>
      <c r="N1938">
        <v>321</v>
      </c>
      <c r="O1938">
        <v>291</v>
      </c>
      <c r="P1938" t="s">
        <v>1173</v>
      </c>
      <c r="Q1938" t="s">
        <v>1173</v>
      </c>
      <c r="R1938" t="s">
        <v>1173</v>
      </c>
      <c r="S1938" t="str">
        <f t="shared" si="60"/>
        <v>En el municipio de CHIQUINQUIRA se tiene un total de Recuperado 6503</v>
      </c>
      <c r="T1938" s="9" t="s">
        <v>1174</v>
      </c>
      <c r="U1938" t="s">
        <v>1175</v>
      </c>
    </row>
    <row r="1939" spans="1:21" x14ac:dyDescent="0.2">
      <c r="A1939">
        <f t="shared" si="61"/>
        <v>1938</v>
      </c>
      <c r="B1939" s="10">
        <v>43892</v>
      </c>
      <c r="C1939" s="10">
        <v>44437</v>
      </c>
      <c r="D1939" t="s">
        <v>321</v>
      </c>
      <c r="E1939" t="s">
        <v>334</v>
      </c>
      <c r="F1939" t="s">
        <v>1173</v>
      </c>
      <c r="G1939" t="s">
        <v>80</v>
      </c>
      <c r="H1939" t="s">
        <v>12</v>
      </c>
      <c r="I1939" t="s">
        <v>1180</v>
      </c>
      <c r="J1939" t="s">
        <v>1208</v>
      </c>
      <c r="K1939">
        <v>27</v>
      </c>
      <c r="L1939">
        <v>10</v>
      </c>
      <c r="M1939">
        <v>17</v>
      </c>
      <c r="N1939">
        <v>0</v>
      </c>
      <c r="O1939">
        <v>0</v>
      </c>
      <c r="P1939" t="s">
        <v>1173</v>
      </c>
      <c r="Q1939" t="s">
        <v>1173</v>
      </c>
      <c r="R1939" t="s">
        <v>1173</v>
      </c>
      <c r="S1939" t="str">
        <f t="shared" si="60"/>
        <v>En el municipio de CHIQUINQUIRA se tiene un total de Sin clasificar 27</v>
      </c>
      <c r="T1939" s="9" t="s">
        <v>1174</v>
      </c>
      <c r="U1939" t="s">
        <v>1175</v>
      </c>
    </row>
    <row r="1940" spans="1:21" x14ac:dyDescent="0.2">
      <c r="A1940">
        <f t="shared" si="61"/>
        <v>1939</v>
      </c>
      <c r="B1940" s="10">
        <v>43892</v>
      </c>
      <c r="C1940" s="10">
        <v>44437</v>
      </c>
      <c r="D1940" t="s">
        <v>321</v>
      </c>
      <c r="E1940" t="s">
        <v>335</v>
      </c>
      <c r="F1940" t="s">
        <v>1173</v>
      </c>
      <c r="G1940" t="s">
        <v>80</v>
      </c>
      <c r="H1940" t="s">
        <v>12</v>
      </c>
      <c r="I1940" t="s">
        <v>1179</v>
      </c>
      <c r="J1940" t="s">
        <v>1208</v>
      </c>
      <c r="K1940">
        <v>9</v>
      </c>
      <c r="L1940">
        <v>4</v>
      </c>
      <c r="M1940">
        <v>5</v>
      </c>
      <c r="N1940">
        <v>0</v>
      </c>
      <c r="O1940">
        <v>0</v>
      </c>
      <c r="P1940" t="s">
        <v>1173</v>
      </c>
      <c r="Q1940" t="s">
        <v>1173</v>
      </c>
      <c r="R1940" t="s">
        <v>1173</v>
      </c>
      <c r="S1940" t="str">
        <f t="shared" si="60"/>
        <v>En el municipio de CHIQUIZA se tiene un total de Activo 9</v>
      </c>
      <c r="T1940" s="9" t="s">
        <v>1174</v>
      </c>
      <c r="U1940" t="s">
        <v>1175</v>
      </c>
    </row>
    <row r="1941" spans="1:21" x14ac:dyDescent="0.2">
      <c r="A1941">
        <f t="shared" si="61"/>
        <v>1940</v>
      </c>
      <c r="B1941" s="10">
        <v>43892</v>
      </c>
      <c r="C1941" s="10">
        <v>44437</v>
      </c>
      <c r="D1941" t="s">
        <v>321</v>
      </c>
      <c r="E1941" t="s">
        <v>335</v>
      </c>
      <c r="F1941" t="s">
        <v>1173</v>
      </c>
      <c r="G1941" t="s">
        <v>80</v>
      </c>
      <c r="H1941" t="s">
        <v>12</v>
      </c>
      <c r="I1941" t="s">
        <v>1177</v>
      </c>
      <c r="J1941" t="s">
        <v>1208</v>
      </c>
      <c r="K1941">
        <v>8</v>
      </c>
      <c r="L1941">
        <v>5</v>
      </c>
      <c r="M1941">
        <v>3</v>
      </c>
      <c r="N1941">
        <v>0</v>
      </c>
      <c r="O1941">
        <v>0</v>
      </c>
      <c r="P1941" t="s">
        <v>1173</v>
      </c>
      <c r="Q1941" t="s">
        <v>1173</v>
      </c>
      <c r="R1941" t="s">
        <v>1173</v>
      </c>
      <c r="S1941" t="str">
        <f t="shared" si="60"/>
        <v>En el municipio de CHIQUIZA se tiene un total de Fallecido 8</v>
      </c>
      <c r="T1941" s="9" t="s">
        <v>1174</v>
      </c>
      <c r="U1941" t="s">
        <v>1175</v>
      </c>
    </row>
    <row r="1942" spans="1:21" x14ac:dyDescent="0.2">
      <c r="A1942">
        <f t="shared" si="61"/>
        <v>1941</v>
      </c>
      <c r="B1942" s="10">
        <v>43892</v>
      </c>
      <c r="C1942" s="10">
        <v>44437</v>
      </c>
      <c r="D1942" t="s">
        <v>321</v>
      </c>
      <c r="E1942" t="s">
        <v>335</v>
      </c>
      <c r="F1942" t="s">
        <v>1173</v>
      </c>
      <c r="G1942" t="s">
        <v>80</v>
      </c>
      <c r="H1942" t="s">
        <v>12</v>
      </c>
      <c r="I1942" t="s">
        <v>1178</v>
      </c>
      <c r="J1942" t="s">
        <v>1208</v>
      </c>
      <c r="K1942">
        <v>75</v>
      </c>
      <c r="L1942">
        <v>31</v>
      </c>
      <c r="M1942">
        <v>41</v>
      </c>
      <c r="N1942">
        <v>1</v>
      </c>
      <c r="O1942">
        <v>2</v>
      </c>
      <c r="P1942" t="s">
        <v>1173</v>
      </c>
      <c r="Q1942" t="s">
        <v>1173</v>
      </c>
      <c r="R1942" t="s">
        <v>1173</v>
      </c>
      <c r="S1942" t="str">
        <f t="shared" si="60"/>
        <v>En el municipio de CHIQUIZA se tiene un total de Recuperado 75</v>
      </c>
      <c r="T1942" s="9" t="s">
        <v>1174</v>
      </c>
      <c r="U1942" t="s">
        <v>1175</v>
      </c>
    </row>
    <row r="1943" spans="1:21" x14ac:dyDescent="0.2">
      <c r="A1943">
        <f t="shared" si="61"/>
        <v>1942</v>
      </c>
      <c r="B1943" s="10">
        <v>43892</v>
      </c>
      <c r="C1943" s="10">
        <v>44437</v>
      </c>
      <c r="D1943" t="s">
        <v>321</v>
      </c>
      <c r="E1943" t="s">
        <v>335</v>
      </c>
      <c r="F1943" t="s">
        <v>1173</v>
      </c>
      <c r="G1943" t="s">
        <v>80</v>
      </c>
      <c r="H1943" t="s">
        <v>12</v>
      </c>
      <c r="I1943" t="s">
        <v>1180</v>
      </c>
      <c r="J1943" t="s">
        <v>1208</v>
      </c>
      <c r="K1943">
        <v>3</v>
      </c>
      <c r="L1943">
        <v>3</v>
      </c>
      <c r="M1943">
        <v>0</v>
      </c>
      <c r="N1943">
        <v>0</v>
      </c>
      <c r="O1943">
        <v>0</v>
      </c>
      <c r="P1943" t="s">
        <v>1173</v>
      </c>
      <c r="Q1943" t="s">
        <v>1173</v>
      </c>
      <c r="R1943" t="s">
        <v>1173</v>
      </c>
      <c r="S1943" t="str">
        <f t="shared" si="60"/>
        <v>En el municipio de CHIQUIZA se tiene un total de Sin clasificar 3</v>
      </c>
      <c r="T1943" s="9" t="s">
        <v>1174</v>
      </c>
      <c r="U1943" t="s">
        <v>1175</v>
      </c>
    </row>
    <row r="1944" spans="1:21" x14ac:dyDescent="0.2">
      <c r="A1944">
        <f t="shared" si="61"/>
        <v>1943</v>
      </c>
      <c r="B1944" s="10">
        <v>43892</v>
      </c>
      <c r="C1944" s="10">
        <v>44437</v>
      </c>
      <c r="D1944" t="s">
        <v>321</v>
      </c>
      <c r="E1944" t="s">
        <v>336</v>
      </c>
      <c r="F1944" t="s">
        <v>1173</v>
      </c>
      <c r="G1944" t="s">
        <v>80</v>
      </c>
      <c r="H1944" t="s">
        <v>12</v>
      </c>
      <c r="I1944" t="s">
        <v>1179</v>
      </c>
      <c r="J1944" t="s">
        <v>1208</v>
      </c>
      <c r="K1944">
        <v>2</v>
      </c>
      <c r="L1944">
        <v>2</v>
      </c>
      <c r="M1944">
        <v>0</v>
      </c>
      <c r="N1944">
        <v>0</v>
      </c>
      <c r="O1944">
        <v>0</v>
      </c>
      <c r="P1944" t="s">
        <v>1173</v>
      </c>
      <c r="Q1944" t="s">
        <v>1173</v>
      </c>
      <c r="R1944" t="s">
        <v>1173</v>
      </c>
      <c r="S1944" t="str">
        <f t="shared" si="60"/>
        <v>En el municipio de CHISCAS se tiene un total de Activo 2</v>
      </c>
      <c r="T1944" s="9" t="s">
        <v>1174</v>
      </c>
      <c r="U1944" t="s">
        <v>1175</v>
      </c>
    </row>
    <row r="1945" spans="1:21" x14ac:dyDescent="0.2">
      <c r="A1945">
        <f t="shared" si="61"/>
        <v>1944</v>
      </c>
      <c r="B1945" s="10">
        <v>43892</v>
      </c>
      <c r="C1945" s="10">
        <v>44437</v>
      </c>
      <c r="D1945" t="s">
        <v>321</v>
      </c>
      <c r="E1945" t="s">
        <v>336</v>
      </c>
      <c r="F1945" t="s">
        <v>1173</v>
      </c>
      <c r="G1945" t="s">
        <v>80</v>
      </c>
      <c r="H1945" t="s">
        <v>12</v>
      </c>
      <c r="I1945" t="s">
        <v>1177</v>
      </c>
      <c r="J1945" t="s">
        <v>1208</v>
      </c>
      <c r="K1945">
        <v>5</v>
      </c>
      <c r="L1945">
        <v>1</v>
      </c>
      <c r="M1945">
        <v>4</v>
      </c>
      <c r="N1945">
        <v>0</v>
      </c>
      <c r="O1945">
        <v>0</v>
      </c>
      <c r="P1945" t="s">
        <v>1173</v>
      </c>
      <c r="Q1945" t="s">
        <v>1173</v>
      </c>
      <c r="R1945" t="s">
        <v>1173</v>
      </c>
      <c r="S1945" t="str">
        <f t="shared" si="60"/>
        <v>En el municipio de CHISCAS se tiene un total de Fallecido 5</v>
      </c>
      <c r="T1945" s="9" t="s">
        <v>1174</v>
      </c>
      <c r="U1945" t="s">
        <v>1175</v>
      </c>
    </row>
    <row r="1946" spans="1:21" x14ac:dyDescent="0.2">
      <c r="A1946">
        <f t="shared" si="61"/>
        <v>1945</v>
      </c>
      <c r="B1946" s="10">
        <v>43892</v>
      </c>
      <c r="C1946" s="10">
        <v>44437</v>
      </c>
      <c r="D1946" t="s">
        <v>321</v>
      </c>
      <c r="E1946" t="s">
        <v>336</v>
      </c>
      <c r="F1946" t="s">
        <v>1173</v>
      </c>
      <c r="G1946" t="s">
        <v>80</v>
      </c>
      <c r="H1946" t="s">
        <v>12</v>
      </c>
      <c r="I1946" t="s">
        <v>1178</v>
      </c>
      <c r="J1946" t="s">
        <v>1208</v>
      </c>
      <c r="K1946">
        <v>22</v>
      </c>
      <c r="L1946">
        <v>15</v>
      </c>
      <c r="M1946">
        <v>6</v>
      </c>
      <c r="N1946">
        <v>1</v>
      </c>
      <c r="O1946">
        <v>0</v>
      </c>
      <c r="P1946" t="s">
        <v>1173</v>
      </c>
      <c r="Q1946" t="s">
        <v>1173</v>
      </c>
      <c r="R1946" t="s">
        <v>1173</v>
      </c>
      <c r="S1946" t="str">
        <f t="shared" si="60"/>
        <v>En el municipio de CHISCAS se tiene un total de Recuperado 22</v>
      </c>
      <c r="T1946" s="9" t="s">
        <v>1174</v>
      </c>
      <c r="U1946" t="s">
        <v>1175</v>
      </c>
    </row>
    <row r="1947" spans="1:21" x14ac:dyDescent="0.2">
      <c r="A1947">
        <f t="shared" si="61"/>
        <v>1946</v>
      </c>
      <c r="B1947" s="10">
        <v>43892</v>
      </c>
      <c r="C1947" s="10">
        <v>44437</v>
      </c>
      <c r="D1947" t="s">
        <v>321</v>
      </c>
      <c r="E1947" t="s">
        <v>337</v>
      </c>
      <c r="F1947" t="s">
        <v>1173</v>
      </c>
      <c r="G1947" t="s">
        <v>80</v>
      </c>
      <c r="H1947" t="s">
        <v>12</v>
      </c>
      <c r="I1947" t="s">
        <v>1179</v>
      </c>
      <c r="J1947" t="s">
        <v>1208</v>
      </c>
      <c r="K1947">
        <v>3</v>
      </c>
      <c r="L1947">
        <v>1</v>
      </c>
      <c r="M1947">
        <v>1</v>
      </c>
      <c r="N1947">
        <v>0</v>
      </c>
      <c r="O1947">
        <v>1</v>
      </c>
      <c r="P1947" t="s">
        <v>1173</v>
      </c>
      <c r="Q1947" t="s">
        <v>1173</v>
      </c>
      <c r="R1947" t="s">
        <v>1173</v>
      </c>
      <c r="S1947" t="str">
        <f t="shared" si="60"/>
        <v>En el municipio de CHITA se tiene un total de Activo 3</v>
      </c>
      <c r="T1947" s="9" t="s">
        <v>1174</v>
      </c>
      <c r="U1947" t="s">
        <v>1175</v>
      </c>
    </row>
    <row r="1948" spans="1:21" x14ac:dyDescent="0.2">
      <c r="A1948">
        <f t="shared" si="61"/>
        <v>1947</v>
      </c>
      <c r="B1948" s="10">
        <v>43892</v>
      </c>
      <c r="C1948" s="10">
        <v>44437</v>
      </c>
      <c r="D1948" t="s">
        <v>321</v>
      </c>
      <c r="E1948" t="s">
        <v>337</v>
      </c>
      <c r="F1948" t="s">
        <v>1173</v>
      </c>
      <c r="G1948" t="s">
        <v>80</v>
      </c>
      <c r="H1948" t="s">
        <v>12</v>
      </c>
      <c r="I1948" t="s">
        <v>1177</v>
      </c>
      <c r="J1948" t="s">
        <v>1208</v>
      </c>
      <c r="K1948">
        <v>10</v>
      </c>
      <c r="L1948">
        <v>4</v>
      </c>
      <c r="M1948">
        <v>6</v>
      </c>
      <c r="N1948">
        <v>0</v>
      </c>
      <c r="O1948">
        <v>0</v>
      </c>
      <c r="P1948" t="s">
        <v>1173</v>
      </c>
      <c r="Q1948" t="s">
        <v>1173</v>
      </c>
      <c r="R1948" t="s">
        <v>1173</v>
      </c>
      <c r="S1948" t="str">
        <f t="shared" si="60"/>
        <v>En el municipio de CHITA se tiene un total de Fallecido 10</v>
      </c>
      <c r="T1948" s="9" t="s">
        <v>1174</v>
      </c>
      <c r="U1948" t="s">
        <v>1175</v>
      </c>
    </row>
    <row r="1949" spans="1:21" x14ac:dyDescent="0.2">
      <c r="A1949">
        <f t="shared" si="61"/>
        <v>1948</v>
      </c>
      <c r="B1949" s="10">
        <v>43892</v>
      </c>
      <c r="C1949" s="10">
        <v>44437</v>
      </c>
      <c r="D1949" t="s">
        <v>321</v>
      </c>
      <c r="E1949" t="s">
        <v>337</v>
      </c>
      <c r="F1949" t="s">
        <v>1173</v>
      </c>
      <c r="G1949" t="s">
        <v>80</v>
      </c>
      <c r="H1949" t="s">
        <v>12</v>
      </c>
      <c r="I1949" t="s">
        <v>1178</v>
      </c>
      <c r="J1949" t="s">
        <v>1208</v>
      </c>
      <c r="K1949">
        <v>186</v>
      </c>
      <c r="L1949">
        <v>88</v>
      </c>
      <c r="M1949">
        <v>76</v>
      </c>
      <c r="N1949">
        <v>12</v>
      </c>
      <c r="O1949">
        <v>10</v>
      </c>
      <c r="P1949" t="s">
        <v>1173</v>
      </c>
      <c r="Q1949" t="s">
        <v>1173</v>
      </c>
      <c r="R1949" t="s">
        <v>1173</v>
      </c>
      <c r="S1949" t="str">
        <f t="shared" si="60"/>
        <v>En el municipio de CHITA se tiene un total de Recuperado 186</v>
      </c>
      <c r="T1949" s="9" t="s">
        <v>1174</v>
      </c>
      <c r="U1949" t="s">
        <v>1175</v>
      </c>
    </row>
    <row r="1950" spans="1:21" x14ac:dyDescent="0.2">
      <c r="A1950">
        <f t="shared" si="61"/>
        <v>1949</v>
      </c>
      <c r="B1950" s="10">
        <v>43892</v>
      </c>
      <c r="C1950" s="10">
        <v>44437</v>
      </c>
      <c r="D1950" t="s">
        <v>321</v>
      </c>
      <c r="E1950" t="s">
        <v>337</v>
      </c>
      <c r="F1950" t="s">
        <v>1173</v>
      </c>
      <c r="G1950" t="s">
        <v>80</v>
      </c>
      <c r="H1950" t="s">
        <v>12</v>
      </c>
      <c r="I1950" t="s">
        <v>1180</v>
      </c>
      <c r="J1950" t="s">
        <v>1208</v>
      </c>
      <c r="K1950">
        <v>6</v>
      </c>
      <c r="L1950">
        <v>4</v>
      </c>
      <c r="M1950">
        <v>2</v>
      </c>
      <c r="N1950">
        <v>0</v>
      </c>
      <c r="O1950">
        <v>0</v>
      </c>
      <c r="P1950" t="s">
        <v>1173</v>
      </c>
      <c r="Q1950" t="s">
        <v>1173</v>
      </c>
      <c r="R1950" t="s">
        <v>1173</v>
      </c>
      <c r="S1950" t="str">
        <f t="shared" si="60"/>
        <v>En el municipio de CHITA se tiene un total de Sin clasificar 6</v>
      </c>
      <c r="T1950" s="9" t="s">
        <v>1174</v>
      </c>
      <c r="U1950" t="s">
        <v>1175</v>
      </c>
    </row>
    <row r="1951" spans="1:21" x14ac:dyDescent="0.2">
      <c r="A1951">
        <f t="shared" si="61"/>
        <v>1950</v>
      </c>
      <c r="B1951" s="10">
        <v>43892</v>
      </c>
      <c r="C1951" s="10">
        <v>44437</v>
      </c>
      <c r="D1951" t="s">
        <v>321</v>
      </c>
      <c r="E1951" t="s">
        <v>338</v>
      </c>
      <c r="F1951" t="s">
        <v>1173</v>
      </c>
      <c r="G1951" t="s">
        <v>80</v>
      </c>
      <c r="H1951" t="s">
        <v>12</v>
      </c>
      <c r="I1951" t="s">
        <v>1177</v>
      </c>
      <c r="J1951" t="s">
        <v>1208</v>
      </c>
      <c r="K1951">
        <v>5</v>
      </c>
      <c r="L1951">
        <v>1</v>
      </c>
      <c r="M1951">
        <v>4</v>
      </c>
      <c r="N1951">
        <v>0</v>
      </c>
      <c r="O1951">
        <v>0</v>
      </c>
      <c r="P1951" t="s">
        <v>1173</v>
      </c>
      <c r="Q1951" t="s">
        <v>1173</v>
      </c>
      <c r="R1951" t="s">
        <v>1173</v>
      </c>
      <c r="S1951" t="str">
        <f t="shared" si="60"/>
        <v>En el municipio de CHITARAQUE se tiene un total de Fallecido 5</v>
      </c>
      <c r="T1951" s="9" t="s">
        <v>1174</v>
      </c>
      <c r="U1951" t="s">
        <v>1175</v>
      </c>
    </row>
    <row r="1952" spans="1:21" x14ac:dyDescent="0.2">
      <c r="A1952">
        <f t="shared" si="61"/>
        <v>1951</v>
      </c>
      <c r="B1952" s="10">
        <v>43892</v>
      </c>
      <c r="C1952" s="10">
        <v>44437</v>
      </c>
      <c r="D1952" t="s">
        <v>321</v>
      </c>
      <c r="E1952" t="s">
        <v>338</v>
      </c>
      <c r="F1952" t="s">
        <v>1173</v>
      </c>
      <c r="G1952" t="s">
        <v>80</v>
      </c>
      <c r="H1952" t="s">
        <v>12</v>
      </c>
      <c r="I1952" t="s">
        <v>1178</v>
      </c>
      <c r="J1952" t="s">
        <v>1208</v>
      </c>
      <c r="K1952">
        <v>187</v>
      </c>
      <c r="L1952">
        <v>90</v>
      </c>
      <c r="M1952">
        <v>89</v>
      </c>
      <c r="N1952">
        <v>3</v>
      </c>
      <c r="O1952">
        <v>5</v>
      </c>
      <c r="P1952" t="s">
        <v>1173</v>
      </c>
      <c r="Q1952" t="s">
        <v>1173</v>
      </c>
      <c r="R1952" t="s">
        <v>1173</v>
      </c>
      <c r="S1952" t="str">
        <f t="shared" si="60"/>
        <v>En el municipio de CHITARAQUE se tiene un total de Recuperado 187</v>
      </c>
      <c r="T1952" s="9" t="s">
        <v>1174</v>
      </c>
      <c r="U1952" t="s">
        <v>1175</v>
      </c>
    </row>
    <row r="1953" spans="1:21" x14ac:dyDescent="0.2">
      <c r="A1953">
        <f t="shared" si="61"/>
        <v>1952</v>
      </c>
      <c r="B1953" s="10">
        <v>43892</v>
      </c>
      <c r="C1953" s="10">
        <v>44437</v>
      </c>
      <c r="D1953" t="s">
        <v>321</v>
      </c>
      <c r="E1953" t="s">
        <v>338</v>
      </c>
      <c r="F1953" t="s">
        <v>1173</v>
      </c>
      <c r="G1953" t="s">
        <v>80</v>
      </c>
      <c r="H1953" t="s">
        <v>12</v>
      </c>
      <c r="I1953" t="s">
        <v>1180</v>
      </c>
      <c r="J1953" t="s">
        <v>1208</v>
      </c>
      <c r="K1953">
        <v>1</v>
      </c>
      <c r="L1953">
        <v>0</v>
      </c>
      <c r="M1953">
        <v>1</v>
      </c>
      <c r="N1953">
        <v>0</v>
      </c>
      <c r="O1953">
        <v>0</v>
      </c>
      <c r="P1953" t="s">
        <v>1173</v>
      </c>
      <c r="Q1953" t="s">
        <v>1173</v>
      </c>
      <c r="R1953" t="s">
        <v>1173</v>
      </c>
      <c r="S1953" t="str">
        <f t="shared" si="60"/>
        <v>En el municipio de CHITARAQUE se tiene un total de Sin clasificar 1</v>
      </c>
      <c r="T1953" s="9" t="s">
        <v>1174</v>
      </c>
      <c r="U1953" t="s">
        <v>1175</v>
      </c>
    </row>
    <row r="1954" spans="1:21" x14ac:dyDescent="0.2">
      <c r="A1954">
        <f t="shared" si="61"/>
        <v>1953</v>
      </c>
      <c r="B1954" s="10">
        <v>43892</v>
      </c>
      <c r="C1954" s="10">
        <v>44437</v>
      </c>
      <c r="D1954" t="s">
        <v>321</v>
      </c>
      <c r="E1954" t="s">
        <v>339</v>
      </c>
      <c r="F1954" t="s">
        <v>1173</v>
      </c>
      <c r="G1954" t="s">
        <v>80</v>
      </c>
      <c r="H1954" t="s">
        <v>12</v>
      </c>
      <c r="I1954" t="s">
        <v>1179</v>
      </c>
      <c r="J1954" t="s">
        <v>1208</v>
      </c>
      <c r="K1954">
        <v>1</v>
      </c>
      <c r="L1954">
        <v>1</v>
      </c>
      <c r="M1954">
        <v>0</v>
      </c>
      <c r="N1954">
        <v>0</v>
      </c>
      <c r="O1954">
        <v>0</v>
      </c>
      <c r="P1954" t="s">
        <v>1173</v>
      </c>
      <c r="Q1954" t="s">
        <v>1173</v>
      </c>
      <c r="R1954" t="s">
        <v>1173</v>
      </c>
      <c r="S1954" t="str">
        <f t="shared" si="60"/>
        <v>En el municipio de CHIVATA se tiene un total de Activo 1</v>
      </c>
      <c r="T1954" s="9" t="s">
        <v>1174</v>
      </c>
      <c r="U1954" t="s">
        <v>1175</v>
      </c>
    </row>
    <row r="1955" spans="1:21" x14ac:dyDescent="0.2">
      <c r="A1955">
        <f t="shared" si="61"/>
        <v>1954</v>
      </c>
      <c r="B1955" s="10">
        <v>43892</v>
      </c>
      <c r="C1955" s="10">
        <v>44437</v>
      </c>
      <c r="D1955" t="s">
        <v>321</v>
      </c>
      <c r="E1955" t="s">
        <v>339</v>
      </c>
      <c r="F1955" t="s">
        <v>1173</v>
      </c>
      <c r="G1955" t="s">
        <v>80</v>
      </c>
      <c r="H1955" t="s">
        <v>12</v>
      </c>
      <c r="I1955" t="s">
        <v>1177</v>
      </c>
      <c r="J1955" t="s">
        <v>1208</v>
      </c>
      <c r="K1955">
        <v>1</v>
      </c>
      <c r="L1955">
        <v>1</v>
      </c>
      <c r="M1955">
        <v>0</v>
      </c>
      <c r="N1955">
        <v>0</v>
      </c>
      <c r="O1955">
        <v>0</v>
      </c>
      <c r="P1955" t="s">
        <v>1173</v>
      </c>
      <c r="Q1955" t="s">
        <v>1173</v>
      </c>
      <c r="R1955" t="s">
        <v>1173</v>
      </c>
      <c r="S1955" t="str">
        <f t="shared" si="60"/>
        <v>En el municipio de CHIVATA se tiene un total de Fallecido 1</v>
      </c>
      <c r="T1955" s="9" t="s">
        <v>1174</v>
      </c>
      <c r="U1955" t="s">
        <v>1175</v>
      </c>
    </row>
    <row r="1956" spans="1:21" x14ac:dyDescent="0.2">
      <c r="A1956">
        <f t="shared" si="61"/>
        <v>1955</v>
      </c>
      <c r="B1956" s="10">
        <v>43892</v>
      </c>
      <c r="C1956" s="10">
        <v>44437</v>
      </c>
      <c r="D1956" t="s">
        <v>321</v>
      </c>
      <c r="E1956" t="s">
        <v>339</v>
      </c>
      <c r="F1956" t="s">
        <v>1173</v>
      </c>
      <c r="G1956" t="s">
        <v>80</v>
      </c>
      <c r="H1956" t="s">
        <v>12</v>
      </c>
      <c r="I1956" t="s">
        <v>1178</v>
      </c>
      <c r="J1956" t="s">
        <v>1208</v>
      </c>
      <c r="K1956">
        <v>58</v>
      </c>
      <c r="L1956">
        <v>25</v>
      </c>
      <c r="M1956">
        <v>31</v>
      </c>
      <c r="N1956">
        <v>1</v>
      </c>
      <c r="O1956">
        <v>1</v>
      </c>
      <c r="P1956" t="s">
        <v>1173</v>
      </c>
      <c r="Q1956" t="s">
        <v>1173</v>
      </c>
      <c r="R1956" t="s">
        <v>1173</v>
      </c>
      <c r="S1956" t="str">
        <f t="shared" si="60"/>
        <v>En el municipio de CHIVATA se tiene un total de Recuperado 58</v>
      </c>
      <c r="T1956" s="9" t="s">
        <v>1174</v>
      </c>
      <c r="U1956" t="s">
        <v>1175</v>
      </c>
    </row>
    <row r="1957" spans="1:21" x14ac:dyDescent="0.2">
      <c r="A1957">
        <f t="shared" si="61"/>
        <v>1956</v>
      </c>
      <c r="B1957" s="10">
        <v>43892</v>
      </c>
      <c r="C1957" s="10">
        <v>44437</v>
      </c>
      <c r="D1957" t="s">
        <v>321</v>
      </c>
      <c r="E1957" t="s">
        <v>340</v>
      </c>
      <c r="F1957" t="s">
        <v>1173</v>
      </c>
      <c r="G1957" t="s">
        <v>80</v>
      </c>
      <c r="H1957" t="s">
        <v>12</v>
      </c>
      <c r="I1957" t="s">
        <v>1179</v>
      </c>
      <c r="J1957" t="s">
        <v>1208</v>
      </c>
      <c r="K1957">
        <v>1</v>
      </c>
      <c r="L1957">
        <v>0</v>
      </c>
      <c r="M1957">
        <v>1</v>
      </c>
      <c r="N1957">
        <v>0</v>
      </c>
      <c r="O1957">
        <v>0</v>
      </c>
      <c r="P1957" t="s">
        <v>1173</v>
      </c>
      <c r="Q1957" t="s">
        <v>1173</v>
      </c>
      <c r="R1957" t="s">
        <v>1173</v>
      </c>
      <c r="S1957" t="str">
        <f t="shared" si="60"/>
        <v>En el municipio de CHIVOR se tiene un total de Activo 1</v>
      </c>
      <c r="T1957" s="9" t="s">
        <v>1174</v>
      </c>
      <c r="U1957" t="s">
        <v>1175</v>
      </c>
    </row>
    <row r="1958" spans="1:21" x14ac:dyDescent="0.2">
      <c r="A1958">
        <f t="shared" si="61"/>
        <v>1957</v>
      </c>
      <c r="B1958" s="10">
        <v>43892</v>
      </c>
      <c r="C1958" s="10">
        <v>44437</v>
      </c>
      <c r="D1958" t="s">
        <v>321</v>
      </c>
      <c r="E1958" t="s">
        <v>340</v>
      </c>
      <c r="F1958" t="s">
        <v>1173</v>
      </c>
      <c r="G1958" t="s">
        <v>80</v>
      </c>
      <c r="H1958" t="s">
        <v>12</v>
      </c>
      <c r="I1958" t="s">
        <v>1177</v>
      </c>
      <c r="J1958" t="s">
        <v>1208</v>
      </c>
      <c r="K1958">
        <v>1</v>
      </c>
      <c r="L1958">
        <v>0</v>
      </c>
      <c r="M1958">
        <v>1</v>
      </c>
      <c r="N1958">
        <v>0</v>
      </c>
      <c r="O1958">
        <v>0</v>
      </c>
      <c r="P1958" t="s">
        <v>1173</v>
      </c>
      <c r="Q1958" t="s">
        <v>1173</v>
      </c>
      <c r="R1958" t="s">
        <v>1173</v>
      </c>
      <c r="S1958" t="str">
        <f t="shared" si="60"/>
        <v>En el municipio de CHIVOR se tiene un total de Fallecido 1</v>
      </c>
      <c r="T1958" s="9" t="s">
        <v>1174</v>
      </c>
      <c r="U1958" t="s">
        <v>1175</v>
      </c>
    </row>
    <row r="1959" spans="1:21" x14ac:dyDescent="0.2">
      <c r="A1959">
        <f t="shared" si="61"/>
        <v>1958</v>
      </c>
      <c r="B1959" s="10">
        <v>43892</v>
      </c>
      <c r="C1959" s="10">
        <v>44437</v>
      </c>
      <c r="D1959" t="s">
        <v>321</v>
      </c>
      <c r="E1959" t="s">
        <v>340</v>
      </c>
      <c r="F1959" t="s">
        <v>1173</v>
      </c>
      <c r="G1959" t="s">
        <v>80</v>
      </c>
      <c r="H1959" t="s">
        <v>12</v>
      </c>
      <c r="I1959" t="s">
        <v>1178</v>
      </c>
      <c r="J1959" t="s">
        <v>1208</v>
      </c>
      <c r="K1959">
        <v>59</v>
      </c>
      <c r="L1959">
        <v>22</v>
      </c>
      <c r="M1959">
        <v>32</v>
      </c>
      <c r="N1959">
        <v>1</v>
      </c>
      <c r="O1959">
        <v>4</v>
      </c>
      <c r="P1959" t="s">
        <v>1173</v>
      </c>
      <c r="Q1959" t="s">
        <v>1173</v>
      </c>
      <c r="R1959" t="s">
        <v>1173</v>
      </c>
      <c r="S1959" t="str">
        <f t="shared" si="60"/>
        <v>En el municipio de CHIVOR se tiene un total de Recuperado 59</v>
      </c>
      <c r="T1959" s="9" t="s">
        <v>1174</v>
      </c>
      <c r="U1959" t="s">
        <v>1175</v>
      </c>
    </row>
    <row r="1960" spans="1:21" x14ac:dyDescent="0.2">
      <c r="A1960">
        <f t="shared" si="61"/>
        <v>1959</v>
      </c>
      <c r="B1960" s="10">
        <v>43892</v>
      </c>
      <c r="C1960" s="10">
        <v>44437</v>
      </c>
      <c r="D1960" t="s">
        <v>321</v>
      </c>
      <c r="E1960" t="s">
        <v>341</v>
      </c>
      <c r="F1960" t="s">
        <v>1173</v>
      </c>
      <c r="G1960" t="s">
        <v>80</v>
      </c>
      <c r="H1960" t="s">
        <v>12</v>
      </c>
      <c r="I1960" t="s">
        <v>1179</v>
      </c>
      <c r="J1960" t="s">
        <v>1208</v>
      </c>
      <c r="K1960">
        <v>1</v>
      </c>
      <c r="L1960">
        <v>0</v>
      </c>
      <c r="M1960">
        <v>1</v>
      </c>
      <c r="N1960">
        <v>0</v>
      </c>
      <c r="O1960">
        <v>0</v>
      </c>
      <c r="P1960" t="s">
        <v>1173</v>
      </c>
      <c r="Q1960" t="s">
        <v>1173</v>
      </c>
      <c r="R1960" t="s">
        <v>1173</v>
      </c>
      <c r="S1960" t="str">
        <f t="shared" si="60"/>
        <v>En el municipio de CIENEGA se tiene un total de Activo 1</v>
      </c>
      <c r="T1960" s="9" t="s">
        <v>1174</v>
      </c>
      <c r="U1960" t="s">
        <v>1175</v>
      </c>
    </row>
    <row r="1961" spans="1:21" x14ac:dyDescent="0.2">
      <c r="A1961">
        <f t="shared" si="61"/>
        <v>1960</v>
      </c>
      <c r="B1961" s="10">
        <v>43892</v>
      </c>
      <c r="C1961" s="10">
        <v>44437</v>
      </c>
      <c r="D1961" t="s">
        <v>321</v>
      </c>
      <c r="E1961" t="s">
        <v>341</v>
      </c>
      <c r="F1961" t="s">
        <v>1173</v>
      </c>
      <c r="G1961" t="s">
        <v>80</v>
      </c>
      <c r="H1961" t="s">
        <v>12</v>
      </c>
      <c r="I1961" t="s">
        <v>1177</v>
      </c>
      <c r="J1961" t="s">
        <v>1208</v>
      </c>
      <c r="K1961">
        <v>4</v>
      </c>
      <c r="L1961">
        <v>2</v>
      </c>
      <c r="M1961">
        <v>2</v>
      </c>
      <c r="N1961">
        <v>0</v>
      </c>
      <c r="O1961">
        <v>0</v>
      </c>
      <c r="P1961" t="s">
        <v>1173</v>
      </c>
      <c r="Q1961" t="s">
        <v>1173</v>
      </c>
      <c r="R1961" t="s">
        <v>1173</v>
      </c>
      <c r="S1961" t="str">
        <f t="shared" si="60"/>
        <v>En el municipio de CIENEGA se tiene un total de Fallecido 4</v>
      </c>
      <c r="T1961" s="9" t="s">
        <v>1174</v>
      </c>
      <c r="U1961" t="s">
        <v>1175</v>
      </c>
    </row>
    <row r="1962" spans="1:21" x14ac:dyDescent="0.2">
      <c r="A1962">
        <f t="shared" si="61"/>
        <v>1961</v>
      </c>
      <c r="B1962" s="10">
        <v>43892</v>
      </c>
      <c r="C1962" s="10">
        <v>44437</v>
      </c>
      <c r="D1962" t="s">
        <v>321</v>
      </c>
      <c r="E1962" t="s">
        <v>341</v>
      </c>
      <c r="F1962" t="s">
        <v>1173</v>
      </c>
      <c r="G1962" t="s">
        <v>80</v>
      </c>
      <c r="H1962" t="s">
        <v>12</v>
      </c>
      <c r="I1962" t="s">
        <v>1178</v>
      </c>
      <c r="J1962" t="s">
        <v>1208</v>
      </c>
      <c r="K1962">
        <v>89</v>
      </c>
      <c r="L1962">
        <v>46</v>
      </c>
      <c r="M1962">
        <v>38</v>
      </c>
      <c r="N1962">
        <v>3</v>
      </c>
      <c r="O1962">
        <v>2</v>
      </c>
      <c r="P1962" t="s">
        <v>1173</v>
      </c>
      <c r="Q1962" t="s">
        <v>1173</v>
      </c>
      <c r="R1962" t="s">
        <v>1173</v>
      </c>
      <c r="S1962" t="str">
        <f t="shared" si="60"/>
        <v>En el municipio de CIENEGA se tiene un total de Recuperado 89</v>
      </c>
      <c r="T1962" s="9" t="s">
        <v>1174</v>
      </c>
      <c r="U1962" t="s">
        <v>1175</v>
      </c>
    </row>
    <row r="1963" spans="1:21" x14ac:dyDescent="0.2">
      <c r="A1963">
        <f t="shared" si="61"/>
        <v>1962</v>
      </c>
      <c r="B1963" s="10">
        <v>43892</v>
      </c>
      <c r="C1963" s="10">
        <v>44437</v>
      </c>
      <c r="D1963" t="s">
        <v>321</v>
      </c>
      <c r="E1963" t="s">
        <v>342</v>
      </c>
      <c r="F1963" t="s">
        <v>1173</v>
      </c>
      <c r="G1963" t="s">
        <v>80</v>
      </c>
      <c r="H1963" t="s">
        <v>12</v>
      </c>
      <c r="I1963" t="s">
        <v>1179</v>
      </c>
      <c r="J1963" t="s">
        <v>1208</v>
      </c>
      <c r="K1963">
        <v>10</v>
      </c>
      <c r="L1963">
        <v>5</v>
      </c>
      <c r="M1963">
        <v>5</v>
      </c>
      <c r="N1963">
        <v>0</v>
      </c>
      <c r="O1963">
        <v>0</v>
      </c>
      <c r="P1963" t="s">
        <v>1173</v>
      </c>
      <c r="Q1963" t="s">
        <v>1173</v>
      </c>
      <c r="R1963" t="s">
        <v>1173</v>
      </c>
      <c r="S1963" t="str">
        <f t="shared" si="60"/>
        <v>En el municipio de COMBITA se tiene un total de Activo 10</v>
      </c>
      <c r="T1963" s="9" t="s">
        <v>1174</v>
      </c>
      <c r="U1963" t="s">
        <v>1175</v>
      </c>
    </row>
    <row r="1964" spans="1:21" x14ac:dyDescent="0.2">
      <c r="A1964">
        <f t="shared" si="61"/>
        <v>1963</v>
      </c>
      <c r="B1964" s="10">
        <v>43892</v>
      </c>
      <c r="C1964" s="10">
        <v>44437</v>
      </c>
      <c r="D1964" t="s">
        <v>321</v>
      </c>
      <c r="E1964" t="s">
        <v>342</v>
      </c>
      <c r="F1964" t="s">
        <v>1173</v>
      </c>
      <c r="G1964" t="s">
        <v>80</v>
      </c>
      <c r="H1964" t="s">
        <v>12</v>
      </c>
      <c r="I1964" t="s">
        <v>1177</v>
      </c>
      <c r="J1964" t="s">
        <v>1208</v>
      </c>
      <c r="K1964">
        <v>20</v>
      </c>
      <c r="L1964">
        <v>8</v>
      </c>
      <c r="M1964">
        <v>12</v>
      </c>
      <c r="N1964">
        <v>0</v>
      </c>
      <c r="O1964">
        <v>0</v>
      </c>
      <c r="P1964" t="s">
        <v>1173</v>
      </c>
      <c r="Q1964" t="s">
        <v>1173</v>
      </c>
      <c r="R1964" t="s">
        <v>1173</v>
      </c>
      <c r="S1964" t="str">
        <f t="shared" si="60"/>
        <v>En el municipio de COMBITA se tiene un total de Fallecido 20</v>
      </c>
      <c r="T1964" s="9" t="s">
        <v>1174</v>
      </c>
      <c r="U1964" t="s">
        <v>1175</v>
      </c>
    </row>
    <row r="1965" spans="1:21" x14ac:dyDescent="0.2">
      <c r="A1965">
        <f t="shared" si="61"/>
        <v>1964</v>
      </c>
      <c r="B1965" s="10">
        <v>43892</v>
      </c>
      <c r="C1965" s="10">
        <v>44437</v>
      </c>
      <c r="D1965" t="s">
        <v>321</v>
      </c>
      <c r="E1965" t="s">
        <v>342</v>
      </c>
      <c r="F1965" t="s">
        <v>1173</v>
      </c>
      <c r="G1965" t="s">
        <v>80</v>
      </c>
      <c r="H1965" t="s">
        <v>12</v>
      </c>
      <c r="I1965" t="s">
        <v>1178</v>
      </c>
      <c r="J1965" t="s">
        <v>1208</v>
      </c>
      <c r="K1965">
        <v>1272</v>
      </c>
      <c r="L1965">
        <v>172</v>
      </c>
      <c r="M1965">
        <v>1055</v>
      </c>
      <c r="N1965">
        <v>22</v>
      </c>
      <c r="O1965">
        <v>23</v>
      </c>
      <c r="P1965" t="s">
        <v>1173</v>
      </c>
      <c r="Q1965" t="s">
        <v>1173</v>
      </c>
      <c r="R1965" t="s">
        <v>1173</v>
      </c>
      <c r="S1965" t="str">
        <f t="shared" si="60"/>
        <v>En el municipio de COMBITA se tiene un total de Recuperado 1272</v>
      </c>
      <c r="T1965" s="9" t="s">
        <v>1174</v>
      </c>
      <c r="U1965" t="s">
        <v>1175</v>
      </c>
    </row>
    <row r="1966" spans="1:21" x14ac:dyDescent="0.2">
      <c r="A1966">
        <f t="shared" si="61"/>
        <v>1965</v>
      </c>
      <c r="B1966" s="10">
        <v>43892</v>
      </c>
      <c r="C1966" s="10">
        <v>44437</v>
      </c>
      <c r="D1966" t="s">
        <v>321</v>
      </c>
      <c r="E1966" t="s">
        <v>342</v>
      </c>
      <c r="F1966" t="s">
        <v>1173</v>
      </c>
      <c r="G1966" t="s">
        <v>80</v>
      </c>
      <c r="H1966" t="s">
        <v>12</v>
      </c>
      <c r="I1966" t="s">
        <v>1180</v>
      </c>
      <c r="J1966" t="s">
        <v>1208</v>
      </c>
      <c r="K1966">
        <v>2</v>
      </c>
      <c r="L1966">
        <v>1</v>
      </c>
      <c r="M1966">
        <v>1</v>
      </c>
      <c r="N1966">
        <v>0</v>
      </c>
      <c r="O1966">
        <v>0</v>
      </c>
      <c r="P1966" t="s">
        <v>1173</v>
      </c>
      <c r="Q1966" t="s">
        <v>1173</v>
      </c>
      <c r="R1966" t="s">
        <v>1173</v>
      </c>
      <c r="S1966" t="str">
        <f t="shared" si="60"/>
        <v>En el municipio de COMBITA se tiene un total de Sin clasificar 2</v>
      </c>
      <c r="T1966" s="9" t="s">
        <v>1174</v>
      </c>
      <c r="U1966" t="s">
        <v>1175</v>
      </c>
    </row>
    <row r="1967" spans="1:21" x14ac:dyDescent="0.2">
      <c r="A1967">
        <f t="shared" si="61"/>
        <v>1966</v>
      </c>
      <c r="B1967" s="10">
        <v>43892</v>
      </c>
      <c r="C1967" s="10">
        <v>44437</v>
      </c>
      <c r="D1967" t="s">
        <v>321</v>
      </c>
      <c r="E1967" t="s">
        <v>343</v>
      </c>
      <c r="F1967" t="s">
        <v>1173</v>
      </c>
      <c r="G1967" t="s">
        <v>80</v>
      </c>
      <c r="H1967" t="s">
        <v>12</v>
      </c>
      <c r="I1967" t="s">
        <v>1177</v>
      </c>
      <c r="J1967" t="s">
        <v>1208</v>
      </c>
      <c r="K1967">
        <v>3</v>
      </c>
      <c r="L1967">
        <v>0</v>
      </c>
      <c r="M1967">
        <v>3</v>
      </c>
      <c r="N1967">
        <v>0</v>
      </c>
      <c r="O1967">
        <v>0</v>
      </c>
      <c r="P1967" t="s">
        <v>1173</v>
      </c>
      <c r="Q1967" t="s">
        <v>1173</v>
      </c>
      <c r="R1967" t="s">
        <v>1173</v>
      </c>
      <c r="S1967" t="str">
        <f t="shared" si="60"/>
        <v>En el municipio de COPER se tiene un total de Fallecido 3</v>
      </c>
      <c r="T1967" s="9" t="s">
        <v>1174</v>
      </c>
      <c r="U1967" t="s">
        <v>1175</v>
      </c>
    </row>
    <row r="1968" spans="1:21" x14ac:dyDescent="0.2">
      <c r="A1968">
        <f t="shared" si="61"/>
        <v>1967</v>
      </c>
      <c r="B1968" s="10">
        <v>43892</v>
      </c>
      <c r="C1968" s="10">
        <v>44437</v>
      </c>
      <c r="D1968" t="s">
        <v>321</v>
      </c>
      <c r="E1968" t="s">
        <v>343</v>
      </c>
      <c r="F1968" t="s">
        <v>1173</v>
      </c>
      <c r="G1968" t="s">
        <v>80</v>
      </c>
      <c r="H1968" t="s">
        <v>12</v>
      </c>
      <c r="I1968" t="s">
        <v>1178</v>
      </c>
      <c r="J1968" t="s">
        <v>1208</v>
      </c>
      <c r="K1968">
        <v>43</v>
      </c>
      <c r="L1968">
        <v>23</v>
      </c>
      <c r="M1968">
        <v>14</v>
      </c>
      <c r="N1968">
        <v>2</v>
      </c>
      <c r="O1968">
        <v>4</v>
      </c>
      <c r="P1968" t="s">
        <v>1173</v>
      </c>
      <c r="Q1968" t="s">
        <v>1173</v>
      </c>
      <c r="R1968" t="s">
        <v>1173</v>
      </c>
      <c r="S1968" t="str">
        <f t="shared" si="60"/>
        <v>En el municipio de COPER se tiene un total de Recuperado 43</v>
      </c>
      <c r="T1968" s="9" t="s">
        <v>1174</v>
      </c>
      <c r="U1968" t="s">
        <v>1175</v>
      </c>
    </row>
    <row r="1969" spans="1:21" x14ac:dyDescent="0.2">
      <c r="A1969">
        <f t="shared" si="61"/>
        <v>1968</v>
      </c>
      <c r="B1969" s="10">
        <v>43892</v>
      </c>
      <c r="C1969" s="10">
        <v>44437</v>
      </c>
      <c r="D1969" t="s">
        <v>321</v>
      </c>
      <c r="E1969" t="s">
        <v>344</v>
      </c>
      <c r="F1969" t="s">
        <v>1173</v>
      </c>
      <c r="G1969" t="s">
        <v>80</v>
      </c>
      <c r="H1969" t="s">
        <v>12</v>
      </c>
      <c r="I1969" t="s">
        <v>1178</v>
      </c>
      <c r="J1969" t="s">
        <v>1208</v>
      </c>
      <c r="K1969">
        <v>73</v>
      </c>
      <c r="L1969">
        <v>29</v>
      </c>
      <c r="M1969">
        <v>37</v>
      </c>
      <c r="N1969">
        <v>3</v>
      </c>
      <c r="O1969">
        <v>4</v>
      </c>
      <c r="P1969" t="s">
        <v>1173</v>
      </c>
      <c r="Q1969" t="s">
        <v>1173</v>
      </c>
      <c r="R1969" t="s">
        <v>1173</v>
      </c>
      <c r="S1969" t="str">
        <f t="shared" si="60"/>
        <v>En el municipio de CORRALES se tiene un total de Recuperado 73</v>
      </c>
      <c r="T1969" s="9" t="s">
        <v>1174</v>
      </c>
      <c r="U1969" t="s">
        <v>1175</v>
      </c>
    </row>
    <row r="1970" spans="1:21" x14ac:dyDescent="0.2">
      <c r="A1970">
        <f t="shared" si="61"/>
        <v>1969</v>
      </c>
      <c r="B1970" s="10">
        <v>43892</v>
      </c>
      <c r="C1970" s="10">
        <v>44437</v>
      </c>
      <c r="D1970" t="s">
        <v>321</v>
      </c>
      <c r="E1970" t="s">
        <v>345</v>
      </c>
      <c r="F1970" t="s">
        <v>1173</v>
      </c>
      <c r="G1970" t="s">
        <v>80</v>
      </c>
      <c r="H1970" t="s">
        <v>12</v>
      </c>
      <c r="I1970" t="s">
        <v>1179</v>
      </c>
      <c r="J1970" t="s">
        <v>1208</v>
      </c>
      <c r="K1970">
        <v>5</v>
      </c>
      <c r="L1970">
        <v>3</v>
      </c>
      <c r="M1970">
        <v>2</v>
      </c>
      <c r="N1970">
        <v>0</v>
      </c>
      <c r="O1970">
        <v>0</v>
      </c>
      <c r="P1970" t="s">
        <v>1173</v>
      </c>
      <c r="Q1970" t="s">
        <v>1173</v>
      </c>
      <c r="R1970" t="s">
        <v>1173</v>
      </c>
      <c r="S1970" t="str">
        <f t="shared" si="60"/>
        <v>En el municipio de COVARACHIA se tiene un total de Activo 5</v>
      </c>
      <c r="T1970" s="9" t="s">
        <v>1174</v>
      </c>
      <c r="U1970" t="s">
        <v>1175</v>
      </c>
    </row>
    <row r="1971" spans="1:21" x14ac:dyDescent="0.2">
      <c r="A1971">
        <f t="shared" si="61"/>
        <v>1970</v>
      </c>
      <c r="B1971" s="10">
        <v>43892</v>
      </c>
      <c r="C1971" s="10">
        <v>44437</v>
      </c>
      <c r="D1971" t="s">
        <v>321</v>
      </c>
      <c r="E1971" t="s">
        <v>345</v>
      </c>
      <c r="F1971" t="s">
        <v>1173</v>
      </c>
      <c r="G1971" t="s">
        <v>80</v>
      </c>
      <c r="H1971" t="s">
        <v>12</v>
      </c>
      <c r="I1971" t="s">
        <v>1177</v>
      </c>
      <c r="J1971" t="s">
        <v>1208</v>
      </c>
      <c r="K1971">
        <v>5</v>
      </c>
      <c r="L1971">
        <v>1</v>
      </c>
      <c r="M1971">
        <v>4</v>
      </c>
      <c r="N1971">
        <v>0</v>
      </c>
      <c r="O1971">
        <v>0</v>
      </c>
      <c r="P1971" t="s">
        <v>1173</v>
      </c>
      <c r="Q1971" t="s">
        <v>1173</v>
      </c>
      <c r="R1971" t="s">
        <v>1173</v>
      </c>
      <c r="S1971" t="str">
        <f t="shared" si="60"/>
        <v>En el municipio de COVARACHIA se tiene un total de Fallecido 5</v>
      </c>
      <c r="T1971" s="9" t="s">
        <v>1174</v>
      </c>
      <c r="U1971" t="s">
        <v>1175</v>
      </c>
    </row>
    <row r="1972" spans="1:21" x14ac:dyDescent="0.2">
      <c r="A1972">
        <f t="shared" si="61"/>
        <v>1971</v>
      </c>
      <c r="B1972" s="10">
        <v>43892</v>
      </c>
      <c r="C1972" s="10">
        <v>44437</v>
      </c>
      <c r="D1972" t="s">
        <v>321</v>
      </c>
      <c r="E1972" t="s">
        <v>345</v>
      </c>
      <c r="F1972" t="s">
        <v>1173</v>
      </c>
      <c r="G1972" t="s">
        <v>80</v>
      </c>
      <c r="H1972" t="s">
        <v>12</v>
      </c>
      <c r="I1972" t="s">
        <v>1178</v>
      </c>
      <c r="J1972" t="s">
        <v>1208</v>
      </c>
      <c r="K1972">
        <v>135</v>
      </c>
      <c r="L1972">
        <v>60</v>
      </c>
      <c r="M1972">
        <v>49</v>
      </c>
      <c r="N1972">
        <v>14</v>
      </c>
      <c r="O1972">
        <v>12</v>
      </c>
      <c r="P1972" t="s">
        <v>1173</v>
      </c>
      <c r="Q1972" t="s">
        <v>1173</v>
      </c>
      <c r="R1972" t="s">
        <v>1173</v>
      </c>
      <c r="S1972" t="str">
        <f t="shared" si="60"/>
        <v>En el municipio de COVARACHIA se tiene un total de Recuperado 135</v>
      </c>
      <c r="T1972" s="9" t="s">
        <v>1174</v>
      </c>
      <c r="U1972" t="s">
        <v>1175</v>
      </c>
    </row>
    <row r="1973" spans="1:21" x14ac:dyDescent="0.2">
      <c r="A1973">
        <f t="shared" si="61"/>
        <v>1972</v>
      </c>
      <c r="B1973" s="10">
        <v>43892</v>
      </c>
      <c r="C1973" s="10">
        <v>44437</v>
      </c>
      <c r="D1973" t="s">
        <v>321</v>
      </c>
      <c r="E1973" t="s">
        <v>345</v>
      </c>
      <c r="F1973" t="s">
        <v>1173</v>
      </c>
      <c r="G1973" t="s">
        <v>80</v>
      </c>
      <c r="H1973" t="s">
        <v>12</v>
      </c>
      <c r="I1973" t="s">
        <v>1180</v>
      </c>
      <c r="J1973" t="s">
        <v>1208</v>
      </c>
      <c r="K1973">
        <v>1</v>
      </c>
      <c r="L1973">
        <v>0</v>
      </c>
      <c r="M1973">
        <v>0</v>
      </c>
      <c r="N1973">
        <v>1</v>
      </c>
      <c r="O1973">
        <v>0</v>
      </c>
      <c r="P1973" t="s">
        <v>1173</v>
      </c>
      <c r="Q1973" t="s">
        <v>1173</v>
      </c>
      <c r="R1973" t="s">
        <v>1173</v>
      </c>
      <c r="S1973" t="str">
        <f t="shared" si="60"/>
        <v>En el municipio de COVARACHIA se tiene un total de Sin clasificar 1</v>
      </c>
      <c r="T1973" s="9" t="s">
        <v>1174</v>
      </c>
      <c r="U1973" t="s">
        <v>1175</v>
      </c>
    </row>
    <row r="1974" spans="1:21" x14ac:dyDescent="0.2">
      <c r="A1974">
        <f t="shared" si="61"/>
        <v>1973</v>
      </c>
      <c r="B1974" s="10">
        <v>43892</v>
      </c>
      <c r="C1974" s="10">
        <v>44437</v>
      </c>
      <c r="D1974" t="s">
        <v>321</v>
      </c>
      <c r="E1974" t="s">
        <v>346</v>
      </c>
      <c r="F1974" t="s">
        <v>1173</v>
      </c>
      <c r="G1974" t="s">
        <v>80</v>
      </c>
      <c r="H1974" t="s">
        <v>12</v>
      </c>
      <c r="I1974" t="s">
        <v>1179</v>
      </c>
      <c r="J1974" t="s">
        <v>1208</v>
      </c>
      <c r="K1974">
        <v>7</v>
      </c>
      <c r="L1974">
        <v>1</v>
      </c>
      <c r="M1974">
        <v>4</v>
      </c>
      <c r="N1974">
        <v>1</v>
      </c>
      <c r="O1974">
        <v>1</v>
      </c>
      <c r="P1974" t="s">
        <v>1173</v>
      </c>
      <c r="Q1974" t="s">
        <v>1173</v>
      </c>
      <c r="R1974" t="s">
        <v>1173</v>
      </c>
      <c r="S1974" t="str">
        <f t="shared" si="60"/>
        <v>En el municipio de CUBARA se tiene un total de Activo 7</v>
      </c>
      <c r="T1974" s="9" t="s">
        <v>1174</v>
      </c>
      <c r="U1974" t="s">
        <v>1175</v>
      </c>
    </row>
    <row r="1975" spans="1:21" x14ac:dyDescent="0.2">
      <c r="A1975">
        <f t="shared" si="61"/>
        <v>1974</v>
      </c>
      <c r="B1975" s="10">
        <v>43892</v>
      </c>
      <c r="C1975" s="10">
        <v>44437</v>
      </c>
      <c r="D1975" t="s">
        <v>321</v>
      </c>
      <c r="E1975" t="s">
        <v>346</v>
      </c>
      <c r="F1975" t="s">
        <v>1173</v>
      </c>
      <c r="G1975" t="s">
        <v>80</v>
      </c>
      <c r="H1975" t="s">
        <v>12</v>
      </c>
      <c r="I1975" t="s">
        <v>1177</v>
      </c>
      <c r="J1975" t="s">
        <v>1208</v>
      </c>
      <c r="K1975">
        <v>4</v>
      </c>
      <c r="L1975">
        <v>3</v>
      </c>
      <c r="M1975">
        <v>1</v>
      </c>
      <c r="N1975">
        <v>0</v>
      </c>
      <c r="O1975">
        <v>0</v>
      </c>
      <c r="P1975" t="s">
        <v>1173</v>
      </c>
      <c r="Q1975" t="s">
        <v>1173</v>
      </c>
      <c r="R1975" t="s">
        <v>1173</v>
      </c>
      <c r="S1975" t="str">
        <f t="shared" si="60"/>
        <v>En el municipio de CUBARA se tiene un total de Fallecido 4</v>
      </c>
      <c r="T1975" s="9" t="s">
        <v>1174</v>
      </c>
      <c r="U1975" t="s">
        <v>1175</v>
      </c>
    </row>
    <row r="1976" spans="1:21" x14ac:dyDescent="0.2">
      <c r="A1976">
        <f t="shared" si="61"/>
        <v>1975</v>
      </c>
      <c r="B1976" s="10">
        <v>43892</v>
      </c>
      <c r="C1976" s="10">
        <v>44437</v>
      </c>
      <c r="D1976" t="s">
        <v>321</v>
      </c>
      <c r="E1976" t="s">
        <v>346</v>
      </c>
      <c r="F1976" t="s">
        <v>1173</v>
      </c>
      <c r="G1976" t="s">
        <v>80</v>
      </c>
      <c r="H1976" t="s">
        <v>12</v>
      </c>
      <c r="I1976" t="s">
        <v>1178</v>
      </c>
      <c r="J1976" t="s">
        <v>1208</v>
      </c>
      <c r="K1976">
        <v>229</v>
      </c>
      <c r="L1976">
        <v>115</v>
      </c>
      <c r="M1976">
        <v>85</v>
      </c>
      <c r="N1976">
        <v>21</v>
      </c>
      <c r="O1976">
        <v>8</v>
      </c>
      <c r="P1976" t="s">
        <v>1173</v>
      </c>
      <c r="Q1976" t="s">
        <v>1173</v>
      </c>
      <c r="R1976" t="s">
        <v>1173</v>
      </c>
      <c r="S1976" t="str">
        <f t="shared" si="60"/>
        <v>En el municipio de CUBARA se tiene un total de Recuperado 229</v>
      </c>
      <c r="T1976" s="9" t="s">
        <v>1174</v>
      </c>
      <c r="U1976" t="s">
        <v>1175</v>
      </c>
    </row>
    <row r="1977" spans="1:21" x14ac:dyDescent="0.2">
      <c r="A1977">
        <f t="shared" si="61"/>
        <v>1976</v>
      </c>
      <c r="B1977" s="10">
        <v>43892</v>
      </c>
      <c r="C1977" s="10">
        <v>44437</v>
      </c>
      <c r="D1977" t="s">
        <v>321</v>
      </c>
      <c r="E1977" t="s">
        <v>346</v>
      </c>
      <c r="F1977" t="s">
        <v>1173</v>
      </c>
      <c r="G1977" t="s">
        <v>80</v>
      </c>
      <c r="H1977" t="s">
        <v>12</v>
      </c>
      <c r="I1977" t="s">
        <v>1180</v>
      </c>
      <c r="J1977" t="s">
        <v>1208</v>
      </c>
      <c r="K1977">
        <v>3</v>
      </c>
      <c r="L1977">
        <v>1</v>
      </c>
      <c r="M1977">
        <v>2</v>
      </c>
      <c r="N1977">
        <v>0</v>
      </c>
      <c r="O1977">
        <v>0</v>
      </c>
      <c r="P1977" t="s">
        <v>1173</v>
      </c>
      <c r="Q1977" t="s">
        <v>1173</v>
      </c>
      <c r="R1977" t="s">
        <v>1173</v>
      </c>
      <c r="S1977" t="str">
        <f t="shared" si="60"/>
        <v>En el municipio de CUBARA se tiene un total de Sin clasificar 3</v>
      </c>
      <c r="T1977" s="9" t="s">
        <v>1174</v>
      </c>
      <c r="U1977" t="s">
        <v>1175</v>
      </c>
    </row>
    <row r="1978" spans="1:21" x14ac:dyDescent="0.2">
      <c r="A1978">
        <f t="shared" si="61"/>
        <v>1977</v>
      </c>
      <c r="B1978" s="10">
        <v>43892</v>
      </c>
      <c r="C1978" s="10">
        <v>44437</v>
      </c>
      <c r="D1978" t="s">
        <v>321</v>
      </c>
      <c r="E1978" t="s">
        <v>347</v>
      </c>
      <c r="F1978" t="s">
        <v>1173</v>
      </c>
      <c r="G1978" t="s">
        <v>80</v>
      </c>
      <c r="H1978" t="s">
        <v>12</v>
      </c>
      <c r="I1978" t="s">
        <v>1179</v>
      </c>
      <c r="J1978" t="s">
        <v>1208</v>
      </c>
      <c r="K1978">
        <v>5</v>
      </c>
      <c r="L1978">
        <v>1</v>
      </c>
      <c r="M1978">
        <v>4</v>
      </c>
      <c r="N1978">
        <v>0</v>
      </c>
      <c r="O1978">
        <v>0</v>
      </c>
      <c r="P1978" t="s">
        <v>1173</v>
      </c>
      <c r="Q1978" t="s">
        <v>1173</v>
      </c>
      <c r="R1978" t="s">
        <v>1173</v>
      </c>
      <c r="S1978" t="str">
        <f t="shared" si="60"/>
        <v>En el municipio de CUCAITA se tiene un total de Activo 5</v>
      </c>
      <c r="T1978" s="9" t="s">
        <v>1174</v>
      </c>
      <c r="U1978" t="s">
        <v>1175</v>
      </c>
    </row>
    <row r="1979" spans="1:21" x14ac:dyDescent="0.2">
      <c r="A1979">
        <f t="shared" si="61"/>
        <v>1978</v>
      </c>
      <c r="B1979" s="10">
        <v>43892</v>
      </c>
      <c r="C1979" s="10">
        <v>44437</v>
      </c>
      <c r="D1979" t="s">
        <v>321</v>
      </c>
      <c r="E1979" t="s">
        <v>347</v>
      </c>
      <c r="F1979" t="s">
        <v>1173</v>
      </c>
      <c r="G1979" t="s">
        <v>80</v>
      </c>
      <c r="H1979" t="s">
        <v>12</v>
      </c>
      <c r="I1979" t="s">
        <v>1177</v>
      </c>
      <c r="J1979" t="s">
        <v>1208</v>
      </c>
      <c r="K1979">
        <v>1</v>
      </c>
      <c r="L1979">
        <v>1</v>
      </c>
      <c r="M1979">
        <v>0</v>
      </c>
      <c r="N1979">
        <v>0</v>
      </c>
      <c r="O1979">
        <v>0</v>
      </c>
      <c r="P1979" t="s">
        <v>1173</v>
      </c>
      <c r="Q1979" t="s">
        <v>1173</v>
      </c>
      <c r="R1979" t="s">
        <v>1173</v>
      </c>
      <c r="S1979" t="str">
        <f t="shared" si="60"/>
        <v>En el municipio de CUCAITA se tiene un total de Fallecido 1</v>
      </c>
      <c r="T1979" s="9" t="s">
        <v>1174</v>
      </c>
      <c r="U1979" t="s">
        <v>1175</v>
      </c>
    </row>
    <row r="1980" spans="1:21" x14ac:dyDescent="0.2">
      <c r="A1980">
        <f t="shared" si="61"/>
        <v>1979</v>
      </c>
      <c r="B1980" s="10">
        <v>43892</v>
      </c>
      <c r="C1980" s="10">
        <v>44437</v>
      </c>
      <c r="D1980" t="s">
        <v>321</v>
      </c>
      <c r="E1980" t="s">
        <v>347</v>
      </c>
      <c r="F1980" t="s">
        <v>1173</v>
      </c>
      <c r="G1980" t="s">
        <v>80</v>
      </c>
      <c r="H1980" t="s">
        <v>12</v>
      </c>
      <c r="I1980" t="s">
        <v>1178</v>
      </c>
      <c r="J1980" t="s">
        <v>1208</v>
      </c>
      <c r="K1980">
        <v>70</v>
      </c>
      <c r="L1980">
        <v>36</v>
      </c>
      <c r="M1980">
        <v>28</v>
      </c>
      <c r="N1980">
        <v>4</v>
      </c>
      <c r="O1980">
        <v>2</v>
      </c>
      <c r="P1980" t="s">
        <v>1173</v>
      </c>
      <c r="Q1980" t="s">
        <v>1173</v>
      </c>
      <c r="R1980" t="s">
        <v>1173</v>
      </c>
      <c r="S1980" t="str">
        <f t="shared" si="60"/>
        <v>En el municipio de CUCAITA se tiene un total de Recuperado 70</v>
      </c>
      <c r="T1980" s="9" t="s">
        <v>1174</v>
      </c>
      <c r="U1980" t="s">
        <v>1175</v>
      </c>
    </row>
    <row r="1981" spans="1:21" x14ac:dyDescent="0.2">
      <c r="A1981">
        <f t="shared" si="61"/>
        <v>1980</v>
      </c>
      <c r="B1981" s="10">
        <v>43892</v>
      </c>
      <c r="C1981" s="10">
        <v>44437</v>
      </c>
      <c r="D1981" t="s">
        <v>321</v>
      </c>
      <c r="E1981" t="s">
        <v>347</v>
      </c>
      <c r="F1981" t="s">
        <v>1173</v>
      </c>
      <c r="G1981" t="s">
        <v>80</v>
      </c>
      <c r="H1981" t="s">
        <v>12</v>
      </c>
      <c r="I1981" t="s">
        <v>1180</v>
      </c>
      <c r="J1981" t="s">
        <v>1208</v>
      </c>
      <c r="K1981">
        <v>2</v>
      </c>
      <c r="L1981">
        <v>1</v>
      </c>
      <c r="M1981">
        <v>1</v>
      </c>
      <c r="N1981">
        <v>0</v>
      </c>
      <c r="O1981">
        <v>0</v>
      </c>
      <c r="P1981" t="s">
        <v>1173</v>
      </c>
      <c r="Q1981" t="s">
        <v>1173</v>
      </c>
      <c r="R1981" t="s">
        <v>1173</v>
      </c>
      <c r="S1981" t="str">
        <f t="shared" si="60"/>
        <v>En el municipio de CUCAITA se tiene un total de Sin clasificar 2</v>
      </c>
      <c r="T1981" s="9" t="s">
        <v>1174</v>
      </c>
      <c r="U1981" t="s">
        <v>1175</v>
      </c>
    </row>
    <row r="1982" spans="1:21" x14ac:dyDescent="0.2">
      <c r="A1982">
        <f t="shared" si="61"/>
        <v>1981</v>
      </c>
      <c r="B1982" s="10">
        <v>43892</v>
      </c>
      <c r="C1982" s="10">
        <v>44437</v>
      </c>
      <c r="D1982" t="s">
        <v>321</v>
      </c>
      <c r="E1982" t="s">
        <v>348</v>
      </c>
      <c r="F1982" t="s">
        <v>1173</v>
      </c>
      <c r="G1982" t="s">
        <v>80</v>
      </c>
      <c r="H1982" t="s">
        <v>12</v>
      </c>
      <c r="I1982" t="s">
        <v>1177</v>
      </c>
      <c r="J1982" t="s">
        <v>1208</v>
      </c>
      <c r="K1982">
        <v>1</v>
      </c>
      <c r="L1982">
        <v>1</v>
      </c>
      <c r="M1982">
        <v>0</v>
      </c>
      <c r="N1982">
        <v>0</v>
      </c>
      <c r="O1982">
        <v>0</v>
      </c>
      <c r="P1982" t="s">
        <v>1173</v>
      </c>
      <c r="Q1982" t="s">
        <v>1173</v>
      </c>
      <c r="R1982" t="s">
        <v>1173</v>
      </c>
      <c r="S1982" t="str">
        <f t="shared" si="60"/>
        <v>En el municipio de CUITIVA se tiene un total de Fallecido 1</v>
      </c>
      <c r="T1982" s="9" t="s">
        <v>1174</v>
      </c>
      <c r="U1982" t="s">
        <v>1175</v>
      </c>
    </row>
    <row r="1983" spans="1:21" x14ac:dyDescent="0.2">
      <c r="A1983">
        <f t="shared" si="61"/>
        <v>1982</v>
      </c>
      <c r="B1983" s="10">
        <v>43892</v>
      </c>
      <c r="C1983" s="10">
        <v>44437</v>
      </c>
      <c r="D1983" t="s">
        <v>321</v>
      </c>
      <c r="E1983" t="s">
        <v>348</v>
      </c>
      <c r="F1983" t="s">
        <v>1173</v>
      </c>
      <c r="G1983" t="s">
        <v>80</v>
      </c>
      <c r="H1983" t="s">
        <v>12</v>
      </c>
      <c r="I1983" t="s">
        <v>1178</v>
      </c>
      <c r="J1983" t="s">
        <v>1208</v>
      </c>
      <c r="K1983">
        <v>44</v>
      </c>
      <c r="L1983">
        <v>23</v>
      </c>
      <c r="M1983">
        <v>15</v>
      </c>
      <c r="N1983">
        <v>2</v>
      </c>
      <c r="O1983">
        <v>4</v>
      </c>
      <c r="P1983" t="s">
        <v>1173</v>
      </c>
      <c r="Q1983" t="s">
        <v>1173</v>
      </c>
      <c r="R1983" t="s">
        <v>1173</v>
      </c>
      <c r="S1983" t="str">
        <f t="shared" si="60"/>
        <v>En el municipio de CUITIVA se tiene un total de Recuperado 44</v>
      </c>
      <c r="T1983" s="9" t="s">
        <v>1174</v>
      </c>
      <c r="U1983" t="s">
        <v>1175</v>
      </c>
    </row>
    <row r="1984" spans="1:21" x14ac:dyDescent="0.2">
      <c r="A1984">
        <f t="shared" si="61"/>
        <v>1983</v>
      </c>
      <c r="B1984" s="10">
        <v>43892</v>
      </c>
      <c r="C1984" s="10">
        <v>44437</v>
      </c>
      <c r="D1984" t="s">
        <v>321</v>
      </c>
      <c r="E1984" t="s">
        <v>349</v>
      </c>
      <c r="F1984" t="s">
        <v>1173</v>
      </c>
      <c r="G1984" t="s">
        <v>80</v>
      </c>
      <c r="H1984" t="s">
        <v>12</v>
      </c>
      <c r="I1984" t="s">
        <v>1179</v>
      </c>
      <c r="J1984" t="s">
        <v>1208</v>
      </c>
      <c r="K1984">
        <v>92</v>
      </c>
      <c r="L1984">
        <v>46</v>
      </c>
      <c r="M1984">
        <v>43</v>
      </c>
      <c r="N1984">
        <v>2</v>
      </c>
      <c r="O1984">
        <v>1</v>
      </c>
      <c r="P1984" t="s">
        <v>1173</v>
      </c>
      <c r="Q1984" t="s">
        <v>1173</v>
      </c>
      <c r="R1984" t="s">
        <v>1173</v>
      </c>
      <c r="S1984" t="str">
        <f t="shared" si="60"/>
        <v>En el municipio de DUITAMA se tiene un total de Activo 92</v>
      </c>
      <c r="T1984" s="9" t="s">
        <v>1174</v>
      </c>
      <c r="U1984" t="s">
        <v>1175</v>
      </c>
    </row>
    <row r="1985" spans="1:21" x14ac:dyDescent="0.2">
      <c r="A1985">
        <f t="shared" si="61"/>
        <v>1984</v>
      </c>
      <c r="B1985" s="10">
        <v>43892</v>
      </c>
      <c r="C1985" s="10">
        <v>44437</v>
      </c>
      <c r="D1985" t="s">
        <v>321</v>
      </c>
      <c r="E1985" t="s">
        <v>349</v>
      </c>
      <c r="F1985" t="s">
        <v>1173</v>
      </c>
      <c r="G1985" t="s">
        <v>80</v>
      </c>
      <c r="H1985" t="s">
        <v>12</v>
      </c>
      <c r="I1985" t="s">
        <v>1177</v>
      </c>
      <c r="J1985" t="s">
        <v>1208</v>
      </c>
      <c r="K1985">
        <v>417</v>
      </c>
      <c r="L1985">
        <v>165</v>
      </c>
      <c r="M1985">
        <v>252</v>
      </c>
      <c r="N1985">
        <v>0</v>
      </c>
      <c r="O1985">
        <v>0</v>
      </c>
      <c r="P1985" t="s">
        <v>1173</v>
      </c>
      <c r="Q1985" t="s">
        <v>1173</v>
      </c>
      <c r="R1985" t="s">
        <v>1173</v>
      </c>
      <c r="S1985" t="str">
        <f t="shared" si="60"/>
        <v>En el municipio de DUITAMA se tiene un total de Fallecido 417</v>
      </c>
      <c r="T1985" s="9" t="s">
        <v>1174</v>
      </c>
      <c r="U1985" t="s">
        <v>1175</v>
      </c>
    </row>
    <row r="1986" spans="1:21" x14ac:dyDescent="0.2">
      <c r="A1986">
        <f t="shared" si="61"/>
        <v>1985</v>
      </c>
      <c r="B1986" s="10">
        <v>43892</v>
      </c>
      <c r="C1986" s="10">
        <v>44437</v>
      </c>
      <c r="D1986" t="s">
        <v>321</v>
      </c>
      <c r="E1986" t="s">
        <v>349</v>
      </c>
      <c r="F1986" t="s">
        <v>1173</v>
      </c>
      <c r="G1986" t="s">
        <v>80</v>
      </c>
      <c r="H1986" t="s">
        <v>12</v>
      </c>
      <c r="I1986" t="s">
        <v>1178</v>
      </c>
      <c r="J1986" t="s">
        <v>1208</v>
      </c>
      <c r="K1986">
        <v>16823</v>
      </c>
      <c r="L1986">
        <v>8123</v>
      </c>
      <c r="M1986">
        <v>7434</v>
      </c>
      <c r="N1986">
        <v>632</v>
      </c>
      <c r="O1986">
        <v>634</v>
      </c>
      <c r="P1986" t="s">
        <v>1173</v>
      </c>
      <c r="Q1986" t="s">
        <v>1173</v>
      </c>
      <c r="R1986" t="s">
        <v>1173</v>
      </c>
      <c r="S1986" t="str">
        <f t="shared" si="60"/>
        <v>En el municipio de DUITAMA se tiene un total de Recuperado 16823</v>
      </c>
      <c r="T1986" s="9" t="s">
        <v>1174</v>
      </c>
      <c r="U1986" t="s">
        <v>1175</v>
      </c>
    </row>
    <row r="1987" spans="1:21" x14ac:dyDescent="0.2">
      <c r="A1987">
        <f t="shared" si="61"/>
        <v>1986</v>
      </c>
      <c r="B1987" s="10">
        <v>43892</v>
      </c>
      <c r="C1987" s="10">
        <v>44437</v>
      </c>
      <c r="D1987" t="s">
        <v>321</v>
      </c>
      <c r="E1987" t="s">
        <v>349</v>
      </c>
      <c r="F1987" t="s">
        <v>1173</v>
      </c>
      <c r="G1987" t="s">
        <v>80</v>
      </c>
      <c r="H1987" t="s">
        <v>12</v>
      </c>
      <c r="I1987" t="s">
        <v>1180</v>
      </c>
      <c r="J1987" t="s">
        <v>1208</v>
      </c>
      <c r="K1987">
        <v>59</v>
      </c>
      <c r="L1987">
        <v>27</v>
      </c>
      <c r="M1987">
        <v>31</v>
      </c>
      <c r="N1987">
        <v>0</v>
      </c>
      <c r="O1987">
        <v>1</v>
      </c>
      <c r="P1987" t="s">
        <v>1173</v>
      </c>
      <c r="Q1987" t="s">
        <v>1173</v>
      </c>
      <c r="R1987" t="s">
        <v>1173</v>
      </c>
      <c r="S1987" t="str">
        <f t="shared" ref="S1987:S2050" si="62">"En el municipio de "&amp;E1987&amp;" se tiene un total de "&amp;I1987&amp;" "&amp;K1987</f>
        <v>En el municipio de DUITAMA se tiene un total de Sin clasificar 59</v>
      </c>
      <c r="T1987" s="9" t="s">
        <v>1174</v>
      </c>
      <c r="U1987" t="s">
        <v>1175</v>
      </c>
    </row>
    <row r="1988" spans="1:21" x14ac:dyDescent="0.2">
      <c r="A1988">
        <f t="shared" ref="A1988:A2051" si="63">A1987+1</f>
        <v>1987</v>
      </c>
      <c r="B1988" s="10">
        <v>43892</v>
      </c>
      <c r="C1988" s="10">
        <v>44437</v>
      </c>
      <c r="D1988" t="s">
        <v>321</v>
      </c>
      <c r="E1988" t="s">
        <v>350</v>
      </c>
      <c r="F1988" t="s">
        <v>1173</v>
      </c>
      <c r="G1988" t="s">
        <v>80</v>
      </c>
      <c r="H1988" t="s">
        <v>12</v>
      </c>
      <c r="I1988" t="s">
        <v>1177</v>
      </c>
      <c r="J1988" t="s">
        <v>1208</v>
      </c>
      <c r="K1988">
        <v>6</v>
      </c>
      <c r="L1988">
        <v>2</v>
      </c>
      <c r="M1988">
        <v>4</v>
      </c>
      <c r="N1988">
        <v>0</v>
      </c>
      <c r="O1988">
        <v>0</v>
      </c>
      <c r="P1988" t="s">
        <v>1173</v>
      </c>
      <c r="Q1988" t="s">
        <v>1173</v>
      </c>
      <c r="R1988" t="s">
        <v>1173</v>
      </c>
      <c r="S1988" t="str">
        <f t="shared" si="62"/>
        <v>En el municipio de EL COCUY se tiene un total de Fallecido 6</v>
      </c>
      <c r="T1988" s="9" t="s">
        <v>1174</v>
      </c>
      <c r="U1988" t="s">
        <v>1175</v>
      </c>
    </row>
    <row r="1989" spans="1:21" x14ac:dyDescent="0.2">
      <c r="A1989">
        <f t="shared" si="63"/>
        <v>1988</v>
      </c>
      <c r="B1989" s="10">
        <v>43892</v>
      </c>
      <c r="C1989" s="10">
        <v>44437</v>
      </c>
      <c r="D1989" t="s">
        <v>321</v>
      </c>
      <c r="E1989" t="s">
        <v>350</v>
      </c>
      <c r="F1989" t="s">
        <v>1173</v>
      </c>
      <c r="G1989" t="s">
        <v>80</v>
      </c>
      <c r="H1989" t="s">
        <v>12</v>
      </c>
      <c r="I1989" t="s">
        <v>1178</v>
      </c>
      <c r="J1989" t="s">
        <v>1208</v>
      </c>
      <c r="K1989">
        <v>83</v>
      </c>
      <c r="L1989">
        <v>42</v>
      </c>
      <c r="M1989">
        <v>38</v>
      </c>
      <c r="N1989">
        <v>2</v>
      </c>
      <c r="O1989">
        <v>1</v>
      </c>
      <c r="P1989" t="s">
        <v>1173</v>
      </c>
      <c r="Q1989" t="s">
        <v>1173</v>
      </c>
      <c r="R1989" t="s">
        <v>1173</v>
      </c>
      <c r="S1989" t="str">
        <f t="shared" si="62"/>
        <v>En el municipio de EL COCUY se tiene un total de Recuperado 83</v>
      </c>
      <c r="T1989" s="9" t="s">
        <v>1174</v>
      </c>
      <c r="U1989" t="s">
        <v>1175</v>
      </c>
    </row>
    <row r="1990" spans="1:21" x14ac:dyDescent="0.2">
      <c r="A1990">
        <f t="shared" si="63"/>
        <v>1989</v>
      </c>
      <c r="B1990" s="10">
        <v>43892</v>
      </c>
      <c r="C1990" s="10">
        <v>44437</v>
      </c>
      <c r="D1990" t="s">
        <v>321</v>
      </c>
      <c r="E1990" t="s">
        <v>351</v>
      </c>
      <c r="F1990" t="s">
        <v>1173</v>
      </c>
      <c r="G1990" t="s">
        <v>80</v>
      </c>
      <c r="H1990" t="s">
        <v>12</v>
      </c>
      <c r="I1990" t="s">
        <v>1177</v>
      </c>
      <c r="J1990" t="s">
        <v>1208</v>
      </c>
      <c r="K1990">
        <v>5</v>
      </c>
      <c r="L1990">
        <v>2</v>
      </c>
      <c r="M1990">
        <v>3</v>
      </c>
      <c r="N1990">
        <v>0</v>
      </c>
      <c r="O1990">
        <v>0</v>
      </c>
      <c r="P1990" t="s">
        <v>1173</v>
      </c>
      <c r="Q1990" t="s">
        <v>1173</v>
      </c>
      <c r="R1990" t="s">
        <v>1173</v>
      </c>
      <c r="S1990" t="str">
        <f t="shared" si="62"/>
        <v>En el municipio de EL ESPINO se tiene un total de Fallecido 5</v>
      </c>
      <c r="T1990" s="9" t="s">
        <v>1174</v>
      </c>
      <c r="U1990" t="s">
        <v>1175</v>
      </c>
    </row>
    <row r="1991" spans="1:21" x14ac:dyDescent="0.2">
      <c r="A1991">
        <f t="shared" si="63"/>
        <v>1990</v>
      </c>
      <c r="B1991" s="10">
        <v>43892</v>
      </c>
      <c r="C1991" s="10">
        <v>44437</v>
      </c>
      <c r="D1991" t="s">
        <v>321</v>
      </c>
      <c r="E1991" t="s">
        <v>351</v>
      </c>
      <c r="F1991" t="s">
        <v>1173</v>
      </c>
      <c r="G1991" t="s">
        <v>80</v>
      </c>
      <c r="H1991" t="s">
        <v>12</v>
      </c>
      <c r="I1991" t="s">
        <v>1178</v>
      </c>
      <c r="J1991" t="s">
        <v>1208</v>
      </c>
      <c r="K1991">
        <v>55</v>
      </c>
      <c r="L1991">
        <v>20</v>
      </c>
      <c r="M1991">
        <v>33</v>
      </c>
      <c r="N1991">
        <v>1</v>
      </c>
      <c r="O1991">
        <v>1</v>
      </c>
      <c r="P1991" t="s">
        <v>1173</v>
      </c>
      <c r="Q1991" t="s">
        <v>1173</v>
      </c>
      <c r="R1991" t="s">
        <v>1173</v>
      </c>
      <c r="S1991" t="str">
        <f t="shared" si="62"/>
        <v>En el municipio de EL ESPINO se tiene un total de Recuperado 55</v>
      </c>
      <c r="T1991" s="9" t="s">
        <v>1174</v>
      </c>
      <c r="U1991" t="s">
        <v>1175</v>
      </c>
    </row>
    <row r="1992" spans="1:21" x14ac:dyDescent="0.2">
      <c r="A1992">
        <f t="shared" si="63"/>
        <v>1991</v>
      </c>
      <c r="B1992" s="10">
        <v>43892</v>
      </c>
      <c r="C1992" s="10">
        <v>44437</v>
      </c>
      <c r="D1992" t="s">
        <v>321</v>
      </c>
      <c r="E1992" t="s">
        <v>351</v>
      </c>
      <c r="F1992" t="s">
        <v>1173</v>
      </c>
      <c r="G1992" t="s">
        <v>80</v>
      </c>
      <c r="H1992" t="s">
        <v>12</v>
      </c>
      <c r="I1992" t="s">
        <v>1180</v>
      </c>
      <c r="J1992" t="s">
        <v>1208</v>
      </c>
      <c r="K1992">
        <v>2</v>
      </c>
      <c r="L1992">
        <v>2</v>
      </c>
      <c r="M1992">
        <v>0</v>
      </c>
      <c r="N1992">
        <v>0</v>
      </c>
      <c r="O1992">
        <v>0</v>
      </c>
      <c r="P1992" t="s">
        <v>1173</v>
      </c>
      <c r="Q1992" t="s">
        <v>1173</v>
      </c>
      <c r="R1992" t="s">
        <v>1173</v>
      </c>
      <c r="S1992" t="str">
        <f t="shared" si="62"/>
        <v>En el municipio de EL ESPINO se tiene un total de Sin clasificar 2</v>
      </c>
      <c r="T1992" s="9" t="s">
        <v>1174</v>
      </c>
      <c r="U1992" t="s">
        <v>1175</v>
      </c>
    </row>
    <row r="1993" spans="1:21" x14ac:dyDescent="0.2">
      <c r="A1993">
        <f t="shared" si="63"/>
        <v>1992</v>
      </c>
      <c r="B1993" s="10">
        <v>43892</v>
      </c>
      <c r="C1993" s="10">
        <v>44437</v>
      </c>
      <c r="D1993" t="s">
        <v>321</v>
      </c>
      <c r="E1993" t="s">
        <v>352</v>
      </c>
      <c r="F1993" t="s">
        <v>1173</v>
      </c>
      <c r="G1993" t="s">
        <v>80</v>
      </c>
      <c r="H1993" t="s">
        <v>12</v>
      </c>
      <c r="I1993" t="s">
        <v>1177</v>
      </c>
      <c r="J1993" t="s">
        <v>1208</v>
      </c>
      <c r="K1993">
        <v>8</v>
      </c>
      <c r="L1993">
        <v>4</v>
      </c>
      <c r="M1993">
        <v>4</v>
      </c>
      <c r="N1993">
        <v>0</v>
      </c>
      <c r="O1993">
        <v>0</v>
      </c>
      <c r="P1993" t="s">
        <v>1173</v>
      </c>
      <c r="Q1993" t="s">
        <v>1173</v>
      </c>
      <c r="R1993" t="s">
        <v>1173</v>
      </c>
      <c r="S1993" t="str">
        <f t="shared" si="62"/>
        <v>En el municipio de FIRAVITOBA se tiene un total de Fallecido 8</v>
      </c>
      <c r="T1993" s="9" t="s">
        <v>1174</v>
      </c>
      <c r="U1993" t="s">
        <v>1175</v>
      </c>
    </row>
    <row r="1994" spans="1:21" x14ac:dyDescent="0.2">
      <c r="A1994">
        <f t="shared" si="63"/>
        <v>1993</v>
      </c>
      <c r="B1994" s="10">
        <v>43892</v>
      </c>
      <c r="C1994" s="10">
        <v>44437</v>
      </c>
      <c r="D1994" t="s">
        <v>321</v>
      </c>
      <c r="E1994" t="s">
        <v>352</v>
      </c>
      <c r="F1994" t="s">
        <v>1173</v>
      </c>
      <c r="G1994" t="s">
        <v>80</v>
      </c>
      <c r="H1994" t="s">
        <v>12</v>
      </c>
      <c r="I1994" t="s">
        <v>1178</v>
      </c>
      <c r="J1994" t="s">
        <v>1208</v>
      </c>
      <c r="K1994">
        <v>245</v>
      </c>
      <c r="L1994">
        <v>111</v>
      </c>
      <c r="M1994">
        <v>118</v>
      </c>
      <c r="N1994">
        <v>11</v>
      </c>
      <c r="O1994">
        <v>5</v>
      </c>
      <c r="P1994" t="s">
        <v>1173</v>
      </c>
      <c r="Q1994" t="s">
        <v>1173</v>
      </c>
      <c r="R1994" t="s">
        <v>1173</v>
      </c>
      <c r="S1994" t="str">
        <f t="shared" si="62"/>
        <v>En el municipio de FIRAVITOBA se tiene un total de Recuperado 245</v>
      </c>
      <c r="T1994" s="9" t="s">
        <v>1174</v>
      </c>
      <c r="U1994" t="s">
        <v>1175</v>
      </c>
    </row>
    <row r="1995" spans="1:21" x14ac:dyDescent="0.2">
      <c r="A1995">
        <f t="shared" si="63"/>
        <v>1994</v>
      </c>
      <c r="B1995" s="10">
        <v>43892</v>
      </c>
      <c r="C1995" s="10">
        <v>44437</v>
      </c>
      <c r="D1995" t="s">
        <v>321</v>
      </c>
      <c r="E1995" t="s">
        <v>353</v>
      </c>
      <c r="F1995" t="s">
        <v>1173</v>
      </c>
      <c r="G1995" t="s">
        <v>80</v>
      </c>
      <c r="H1995" t="s">
        <v>12</v>
      </c>
      <c r="I1995" t="s">
        <v>1179</v>
      </c>
      <c r="J1995" t="s">
        <v>1208</v>
      </c>
      <c r="K1995">
        <v>3</v>
      </c>
      <c r="L1995">
        <v>1</v>
      </c>
      <c r="M1995">
        <v>2</v>
      </c>
      <c r="N1995">
        <v>0</v>
      </c>
      <c r="O1995">
        <v>0</v>
      </c>
      <c r="P1995" t="s">
        <v>1173</v>
      </c>
      <c r="Q1995" t="s">
        <v>1173</v>
      </c>
      <c r="R1995" t="s">
        <v>1173</v>
      </c>
      <c r="S1995" t="str">
        <f t="shared" si="62"/>
        <v>En el municipio de FLORESTA se tiene un total de Activo 3</v>
      </c>
      <c r="T1995" s="9" t="s">
        <v>1174</v>
      </c>
      <c r="U1995" t="s">
        <v>1175</v>
      </c>
    </row>
    <row r="1996" spans="1:21" x14ac:dyDescent="0.2">
      <c r="A1996">
        <f t="shared" si="63"/>
        <v>1995</v>
      </c>
      <c r="B1996" s="10">
        <v>43892</v>
      </c>
      <c r="C1996" s="10">
        <v>44437</v>
      </c>
      <c r="D1996" t="s">
        <v>321</v>
      </c>
      <c r="E1996" t="s">
        <v>353</v>
      </c>
      <c r="F1996" t="s">
        <v>1173</v>
      </c>
      <c r="G1996" t="s">
        <v>80</v>
      </c>
      <c r="H1996" t="s">
        <v>12</v>
      </c>
      <c r="I1996" t="s">
        <v>1177</v>
      </c>
      <c r="J1996" t="s">
        <v>1208</v>
      </c>
      <c r="K1996">
        <v>5</v>
      </c>
      <c r="L1996">
        <v>2</v>
      </c>
      <c r="M1996">
        <v>3</v>
      </c>
      <c r="N1996">
        <v>0</v>
      </c>
      <c r="O1996">
        <v>0</v>
      </c>
      <c r="P1996" t="s">
        <v>1173</v>
      </c>
      <c r="Q1996" t="s">
        <v>1173</v>
      </c>
      <c r="R1996" t="s">
        <v>1173</v>
      </c>
      <c r="S1996" t="str">
        <f t="shared" si="62"/>
        <v>En el municipio de FLORESTA se tiene un total de Fallecido 5</v>
      </c>
      <c r="T1996" s="9" t="s">
        <v>1174</v>
      </c>
      <c r="U1996" t="s">
        <v>1175</v>
      </c>
    </row>
    <row r="1997" spans="1:21" x14ac:dyDescent="0.2">
      <c r="A1997">
        <f t="shared" si="63"/>
        <v>1996</v>
      </c>
      <c r="B1997" s="10">
        <v>43892</v>
      </c>
      <c r="C1997" s="10">
        <v>44437</v>
      </c>
      <c r="D1997" t="s">
        <v>321</v>
      </c>
      <c r="E1997" t="s">
        <v>353</v>
      </c>
      <c r="F1997" t="s">
        <v>1173</v>
      </c>
      <c r="G1997" t="s">
        <v>80</v>
      </c>
      <c r="H1997" t="s">
        <v>12</v>
      </c>
      <c r="I1997" t="s">
        <v>1178</v>
      </c>
      <c r="J1997" t="s">
        <v>1208</v>
      </c>
      <c r="K1997">
        <v>64</v>
      </c>
      <c r="L1997">
        <v>30</v>
      </c>
      <c r="M1997">
        <v>27</v>
      </c>
      <c r="N1997">
        <v>2</v>
      </c>
      <c r="O1997">
        <v>5</v>
      </c>
      <c r="P1997" t="s">
        <v>1173</v>
      </c>
      <c r="Q1997" t="s">
        <v>1173</v>
      </c>
      <c r="R1997" t="s">
        <v>1173</v>
      </c>
      <c r="S1997" t="str">
        <f t="shared" si="62"/>
        <v>En el municipio de FLORESTA se tiene un total de Recuperado 64</v>
      </c>
      <c r="T1997" s="9" t="s">
        <v>1174</v>
      </c>
      <c r="U1997" t="s">
        <v>1175</v>
      </c>
    </row>
    <row r="1998" spans="1:21" x14ac:dyDescent="0.2">
      <c r="A1998">
        <f t="shared" si="63"/>
        <v>1997</v>
      </c>
      <c r="B1998" s="10">
        <v>43892</v>
      </c>
      <c r="C1998" s="10">
        <v>44437</v>
      </c>
      <c r="D1998" t="s">
        <v>321</v>
      </c>
      <c r="E1998" t="s">
        <v>353</v>
      </c>
      <c r="F1998" t="s">
        <v>1173</v>
      </c>
      <c r="G1998" t="s">
        <v>80</v>
      </c>
      <c r="H1998" t="s">
        <v>12</v>
      </c>
      <c r="I1998" t="s">
        <v>1180</v>
      </c>
      <c r="J1998" t="s">
        <v>1208</v>
      </c>
      <c r="K1998">
        <v>1</v>
      </c>
      <c r="L1998">
        <v>0</v>
      </c>
      <c r="M1998">
        <v>0</v>
      </c>
      <c r="N1998">
        <v>0</v>
      </c>
      <c r="O1998">
        <v>1</v>
      </c>
      <c r="P1998" t="s">
        <v>1173</v>
      </c>
      <c r="Q1998" t="s">
        <v>1173</v>
      </c>
      <c r="R1998" t="s">
        <v>1173</v>
      </c>
      <c r="S1998" t="str">
        <f t="shared" si="62"/>
        <v>En el municipio de FLORESTA se tiene un total de Sin clasificar 1</v>
      </c>
      <c r="T1998" s="9" t="s">
        <v>1174</v>
      </c>
      <c r="U1998" t="s">
        <v>1175</v>
      </c>
    </row>
    <row r="1999" spans="1:21" x14ac:dyDescent="0.2">
      <c r="A1999">
        <f t="shared" si="63"/>
        <v>1998</v>
      </c>
      <c r="B1999" s="10">
        <v>43892</v>
      </c>
      <c r="C1999" s="10">
        <v>44437</v>
      </c>
      <c r="D1999" t="s">
        <v>321</v>
      </c>
      <c r="E1999" t="s">
        <v>354</v>
      </c>
      <c r="F1999" t="s">
        <v>1173</v>
      </c>
      <c r="G1999" t="s">
        <v>80</v>
      </c>
      <c r="H1999" t="s">
        <v>12</v>
      </c>
      <c r="I1999" t="s">
        <v>1177</v>
      </c>
      <c r="J1999" t="s">
        <v>1208</v>
      </c>
      <c r="K1999">
        <v>4</v>
      </c>
      <c r="L1999">
        <v>2</v>
      </c>
      <c r="M1999">
        <v>2</v>
      </c>
      <c r="N1999">
        <v>0</v>
      </c>
      <c r="O1999">
        <v>0</v>
      </c>
      <c r="P1999" t="s">
        <v>1173</v>
      </c>
      <c r="Q1999" t="s">
        <v>1173</v>
      </c>
      <c r="R1999" t="s">
        <v>1173</v>
      </c>
      <c r="S1999" t="str">
        <f t="shared" si="62"/>
        <v>En el municipio de GACHANTIVA se tiene un total de Fallecido 4</v>
      </c>
      <c r="T1999" s="9" t="s">
        <v>1174</v>
      </c>
      <c r="U1999" t="s">
        <v>1175</v>
      </c>
    </row>
    <row r="2000" spans="1:21" x14ac:dyDescent="0.2">
      <c r="A2000">
        <f t="shared" si="63"/>
        <v>1999</v>
      </c>
      <c r="B2000" s="10">
        <v>43892</v>
      </c>
      <c r="C2000" s="10">
        <v>44437</v>
      </c>
      <c r="D2000" t="s">
        <v>321</v>
      </c>
      <c r="E2000" t="s">
        <v>354</v>
      </c>
      <c r="F2000" t="s">
        <v>1173</v>
      </c>
      <c r="G2000" t="s">
        <v>80</v>
      </c>
      <c r="H2000" t="s">
        <v>12</v>
      </c>
      <c r="I2000" t="s">
        <v>1178</v>
      </c>
      <c r="J2000" t="s">
        <v>1208</v>
      </c>
      <c r="K2000">
        <v>98</v>
      </c>
      <c r="L2000">
        <v>45</v>
      </c>
      <c r="M2000">
        <v>40</v>
      </c>
      <c r="N2000">
        <v>6</v>
      </c>
      <c r="O2000">
        <v>7</v>
      </c>
      <c r="P2000" t="s">
        <v>1173</v>
      </c>
      <c r="Q2000" t="s">
        <v>1173</v>
      </c>
      <c r="R2000" t="s">
        <v>1173</v>
      </c>
      <c r="S2000" t="str">
        <f t="shared" si="62"/>
        <v>En el municipio de GACHANTIVA se tiene un total de Recuperado 98</v>
      </c>
      <c r="T2000" s="9" t="s">
        <v>1174</v>
      </c>
      <c r="U2000" t="s">
        <v>1175</v>
      </c>
    </row>
    <row r="2001" spans="1:21" x14ac:dyDescent="0.2">
      <c r="A2001">
        <f t="shared" si="63"/>
        <v>2000</v>
      </c>
      <c r="B2001" s="10">
        <v>43892</v>
      </c>
      <c r="C2001" s="10">
        <v>44437</v>
      </c>
      <c r="D2001" t="s">
        <v>321</v>
      </c>
      <c r="E2001" t="s">
        <v>355</v>
      </c>
      <c r="F2001" t="s">
        <v>1173</v>
      </c>
      <c r="G2001" t="s">
        <v>80</v>
      </c>
      <c r="H2001" t="s">
        <v>12</v>
      </c>
      <c r="I2001" t="s">
        <v>1179</v>
      </c>
      <c r="J2001" t="s">
        <v>1208</v>
      </c>
      <c r="K2001">
        <v>3</v>
      </c>
      <c r="L2001">
        <v>1</v>
      </c>
      <c r="M2001">
        <v>2</v>
      </c>
      <c r="N2001">
        <v>0</v>
      </c>
      <c r="O2001">
        <v>0</v>
      </c>
      <c r="P2001" t="s">
        <v>1173</v>
      </c>
      <c r="Q2001" t="s">
        <v>1173</v>
      </c>
      <c r="R2001" t="s">
        <v>1173</v>
      </c>
      <c r="S2001" t="str">
        <f t="shared" si="62"/>
        <v>En el municipio de GAMEZA se tiene un total de Activo 3</v>
      </c>
      <c r="T2001" s="9" t="s">
        <v>1174</v>
      </c>
      <c r="U2001" t="s">
        <v>1175</v>
      </c>
    </row>
    <row r="2002" spans="1:21" x14ac:dyDescent="0.2">
      <c r="A2002">
        <f t="shared" si="63"/>
        <v>2001</v>
      </c>
      <c r="B2002" s="10">
        <v>43892</v>
      </c>
      <c r="C2002" s="10">
        <v>44437</v>
      </c>
      <c r="D2002" t="s">
        <v>321</v>
      </c>
      <c r="E2002" t="s">
        <v>355</v>
      </c>
      <c r="F2002" t="s">
        <v>1173</v>
      </c>
      <c r="G2002" t="s">
        <v>80</v>
      </c>
      <c r="H2002" t="s">
        <v>12</v>
      </c>
      <c r="I2002" t="s">
        <v>1177</v>
      </c>
      <c r="J2002" t="s">
        <v>1208</v>
      </c>
      <c r="K2002">
        <v>6</v>
      </c>
      <c r="L2002">
        <v>1</v>
      </c>
      <c r="M2002">
        <v>5</v>
      </c>
      <c r="N2002">
        <v>0</v>
      </c>
      <c r="O2002">
        <v>0</v>
      </c>
      <c r="P2002" t="s">
        <v>1173</v>
      </c>
      <c r="Q2002" t="s">
        <v>1173</v>
      </c>
      <c r="R2002" t="s">
        <v>1173</v>
      </c>
      <c r="S2002" t="str">
        <f t="shared" si="62"/>
        <v>En el municipio de GAMEZA se tiene un total de Fallecido 6</v>
      </c>
      <c r="T2002" s="9" t="s">
        <v>1174</v>
      </c>
      <c r="U2002" t="s">
        <v>1175</v>
      </c>
    </row>
    <row r="2003" spans="1:21" x14ac:dyDescent="0.2">
      <c r="A2003">
        <f t="shared" si="63"/>
        <v>2002</v>
      </c>
      <c r="B2003" s="10">
        <v>43892</v>
      </c>
      <c r="C2003" s="10">
        <v>44437</v>
      </c>
      <c r="D2003" t="s">
        <v>321</v>
      </c>
      <c r="E2003" t="s">
        <v>355</v>
      </c>
      <c r="F2003" t="s">
        <v>1173</v>
      </c>
      <c r="G2003" t="s">
        <v>80</v>
      </c>
      <c r="H2003" t="s">
        <v>12</v>
      </c>
      <c r="I2003" t="s">
        <v>1178</v>
      </c>
      <c r="J2003" t="s">
        <v>1208</v>
      </c>
      <c r="K2003">
        <v>82</v>
      </c>
      <c r="L2003">
        <v>33</v>
      </c>
      <c r="M2003">
        <v>45</v>
      </c>
      <c r="N2003">
        <v>1</v>
      </c>
      <c r="O2003">
        <v>3</v>
      </c>
      <c r="P2003" t="s">
        <v>1173</v>
      </c>
      <c r="Q2003" t="s">
        <v>1173</v>
      </c>
      <c r="R2003" t="s">
        <v>1173</v>
      </c>
      <c r="S2003" t="str">
        <f t="shared" si="62"/>
        <v>En el municipio de GAMEZA se tiene un total de Recuperado 82</v>
      </c>
      <c r="T2003" s="9" t="s">
        <v>1174</v>
      </c>
      <c r="U2003" t="s">
        <v>1175</v>
      </c>
    </row>
    <row r="2004" spans="1:21" x14ac:dyDescent="0.2">
      <c r="A2004">
        <f t="shared" si="63"/>
        <v>2003</v>
      </c>
      <c r="B2004" s="10">
        <v>43892</v>
      </c>
      <c r="C2004" s="10">
        <v>44437</v>
      </c>
      <c r="D2004" t="s">
        <v>321</v>
      </c>
      <c r="E2004" t="s">
        <v>355</v>
      </c>
      <c r="F2004" t="s">
        <v>1173</v>
      </c>
      <c r="G2004" t="s">
        <v>80</v>
      </c>
      <c r="H2004" t="s">
        <v>12</v>
      </c>
      <c r="I2004" t="s">
        <v>1180</v>
      </c>
      <c r="J2004" t="s">
        <v>1208</v>
      </c>
      <c r="K2004">
        <v>1</v>
      </c>
      <c r="L2004">
        <v>0</v>
      </c>
      <c r="M2004">
        <v>1</v>
      </c>
      <c r="N2004">
        <v>0</v>
      </c>
      <c r="O2004">
        <v>0</v>
      </c>
      <c r="P2004" t="s">
        <v>1173</v>
      </c>
      <c r="Q2004" t="s">
        <v>1173</v>
      </c>
      <c r="R2004" t="s">
        <v>1173</v>
      </c>
      <c r="S2004" t="str">
        <f t="shared" si="62"/>
        <v>En el municipio de GAMEZA se tiene un total de Sin clasificar 1</v>
      </c>
      <c r="T2004" s="9" t="s">
        <v>1174</v>
      </c>
      <c r="U2004" t="s">
        <v>1175</v>
      </c>
    </row>
    <row r="2005" spans="1:21" x14ac:dyDescent="0.2">
      <c r="A2005">
        <f t="shared" si="63"/>
        <v>2004</v>
      </c>
      <c r="B2005" s="10">
        <v>43892</v>
      </c>
      <c r="C2005" s="10">
        <v>44437</v>
      </c>
      <c r="D2005" t="s">
        <v>321</v>
      </c>
      <c r="E2005" t="s">
        <v>356</v>
      </c>
      <c r="F2005" t="s">
        <v>1173</v>
      </c>
      <c r="G2005" t="s">
        <v>80</v>
      </c>
      <c r="H2005" t="s">
        <v>12</v>
      </c>
      <c r="I2005" t="s">
        <v>1179</v>
      </c>
      <c r="J2005" t="s">
        <v>1208</v>
      </c>
      <c r="K2005">
        <v>3</v>
      </c>
      <c r="L2005">
        <v>3</v>
      </c>
      <c r="M2005">
        <v>0</v>
      </c>
      <c r="N2005">
        <v>0</v>
      </c>
      <c r="O2005">
        <v>0</v>
      </c>
      <c r="P2005" t="s">
        <v>1173</v>
      </c>
      <c r="Q2005" t="s">
        <v>1173</v>
      </c>
      <c r="R2005" t="s">
        <v>1173</v>
      </c>
      <c r="S2005" t="str">
        <f t="shared" si="62"/>
        <v>En el municipio de GARAGOA se tiene un total de Activo 3</v>
      </c>
      <c r="T2005" s="9" t="s">
        <v>1174</v>
      </c>
      <c r="U2005" t="s">
        <v>1175</v>
      </c>
    </row>
    <row r="2006" spans="1:21" x14ac:dyDescent="0.2">
      <c r="A2006">
        <f t="shared" si="63"/>
        <v>2005</v>
      </c>
      <c r="B2006" s="10">
        <v>43892</v>
      </c>
      <c r="C2006" s="10">
        <v>44437</v>
      </c>
      <c r="D2006" t="s">
        <v>321</v>
      </c>
      <c r="E2006" t="s">
        <v>356</v>
      </c>
      <c r="F2006" t="s">
        <v>1173</v>
      </c>
      <c r="G2006" t="s">
        <v>80</v>
      </c>
      <c r="H2006" t="s">
        <v>12</v>
      </c>
      <c r="I2006" t="s">
        <v>1177</v>
      </c>
      <c r="J2006" t="s">
        <v>1208</v>
      </c>
      <c r="K2006">
        <v>59</v>
      </c>
      <c r="L2006">
        <v>22</v>
      </c>
      <c r="M2006">
        <v>37</v>
      </c>
      <c r="N2006">
        <v>0</v>
      </c>
      <c r="O2006">
        <v>0</v>
      </c>
      <c r="P2006" t="s">
        <v>1173</v>
      </c>
      <c r="Q2006" t="s">
        <v>1173</v>
      </c>
      <c r="R2006" t="s">
        <v>1173</v>
      </c>
      <c r="S2006" t="str">
        <f t="shared" si="62"/>
        <v>En el municipio de GARAGOA se tiene un total de Fallecido 59</v>
      </c>
      <c r="T2006" s="9" t="s">
        <v>1174</v>
      </c>
      <c r="U2006" t="s">
        <v>1175</v>
      </c>
    </row>
    <row r="2007" spans="1:21" x14ac:dyDescent="0.2">
      <c r="A2007">
        <f t="shared" si="63"/>
        <v>2006</v>
      </c>
      <c r="B2007" s="10">
        <v>43892</v>
      </c>
      <c r="C2007" s="10">
        <v>44437</v>
      </c>
      <c r="D2007" t="s">
        <v>321</v>
      </c>
      <c r="E2007" t="s">
        <v>356</v>
      </c>
      <c r="F2007" t="s">
        <v>1173</v>
      </c>
      <c r="G2007" t="s">
        <v>80</v>
      </c>
      <c r="H2007" t="s">
        <v>12</v>
      </c>
      <c r="I2007" t="s">
        <v>1178</v>
      </c>
      <c r="J2007" t="s">
        <v>1208</v>
      </c>
      <c r="K2007">
        <v>1329</v>
      </c>
      <c r="L2007">
        <v>670</v>
      </c>
      <c r="M2007">
        <v>571</v>
      </c>
      <c r="N2007">
        <v>46</v>
      </c>
      <c r="O2007">
        <v>42</v>
      </c>
      <c r="P2007" t="s">
        <v>1173</v>
      </c>
      <c r="Q2007" t="s">
        <v>1173</v>
      </c>
      <c r="R2007" t="s">
        <v>1173</v>
      </c>
      <c r="S2007" t="str">
        <f t="shared" si="62"/>
        <v>En el municipio de GARAGOA se tiene un total de Recuperado 1329</v>
      </c>
      <c r="T2007" s="9" t="s">
        <v>1174</v>
      </c>
      <c r="U2007" t="s">
        <v>1175</v>
      </c>
    </row>
    <row r="2008" spans="1:21" x14ac:dyDescent="0.2">
      <c r="A2008">
        <f t="shared" si="63"/>
        <v>2007</v>
      </c>
      <c r="B2008" s="10">
        <v>43892</v>
      </c>
      <c r="C2008" s="10">
        <v>44437</v>
      </c>
      <c r="D2008" t="s">
        <v>321</v>
      </c>
      <c r="E2008" t="s">
        <v>356</v>
      </c>
      <c r="F2008" t="s">
        <v>1173</v>
      </c>
      <c r="G2008" t="s">
        <v>80</v>
      </c>
      <c r="H2008" t="s">
        <v>12</v>
      </c>
      <c r="I2008" t="s">
        <v>1180</v>
      </c>
      <c r="J2008" t="s">
        <v>1208</v>
      </c>
      <c r="K2008">
        <v>4</v>
      </c>
      <c r="L2008">
        <v>2</v>
      </c>
      <c r="M2008">
        <v>2</v>
      </c>
      <c r="N2008">
        <v>0</v>
      </c>
      <c r="O2008">
        <v>0</v>
      </c>
      <c r="P2008" t="s">
        <v>1173</v>
      </c>
      <c r="Q2008" t="s">
        <v>1173</v>
      </c>
      <c r="R2008" t="s">
        <v>1173</v>
      </c>
      <c r="S2008" t="str">
        <f t="shared" si="62"/>
        <v>En el municipio de GARAGOA se tiene un total de Sin clasificar 4</v>
      </c>
      <c r="T2008" s="9" t="s">
        <v>1174</v>
      </c>
      <c r="U2008" t="s">
        <v>1175</v>
      </c>
    </row>
    <row r="2009" spans="1:21" x14ac:dyDescent="0.2">
      <c r="A2009">
        <f t="shared" si="63"/>
        <v>2008</v>
      </c>
      <c r="B2009" s="10">
        <v>43892</v>
      </c>
      <c r="C2009" s="10">
        <v>44437</v>
      </c>
      <c r="D2009" t="s">
        <v>321</v>
      </c>
      <c r="E2009" t="s">
        <v>357</v>
      </c>
      <c r="F2009" t="s">
        <v>1173</v>
      </c>
      <c r="G2009" t="s">
        <v>80</v>
      </c>
      <c r="H2009" t="s">
        <v>12</v>
      </c>
      <c r="I2009" t="s">
        <v>1178</v>
      </c>
      <c r="J2009" t="s">
        <v>1208</v>
      </c>
      <c r="K2009">
        <v>32</v>
      </c>
      <c r="L2009">
        <v>17</v>
      </c>
      <c r="M2009">
        <v>14</v>
      </c>
      <c r="N2009">
        <v>1</v>
      </c>
      <c r="O2009">
        <v>0</v>
      </c>
      <c r="P2009" t="s">
        <v>1173</v>
      </c>
      <c r="Q2009" t="s">
        <v>1173</v>
      </c>
      <c r="R2009" t="s">
        <v>1173</v>
      </c>
      <c r="S2009" t="str">
        <f t="shared" si="62"/>
        <v>En el municipio de GUACAMAYAS se tiene un total de Recuperado 32</v>
      </c>
      <c r="T2009" s="9" t="s">
        <v>1174</v>
      </c>
      <c r="U2009" t="s">
        <v>1175</v>
      </c>
    </row>
    <row r="2010" spans="1:21" x14ac:dyDescent="0.2">
      <c r="A2010">
        <f t="shared" si="63"/>
        <v>2009</v>
      </c>
      <c r="B2010" s="10">
        <v>43892</v>
      </c>
      <c r="C2010" s="10">
        <v>44437</v>
      </c>
      <c r="D2010" t="s">
        <v>321</v>
      </c>
      <c r="E2010" t="s">
        <v>358</v>
      </c>
      <c r="F2010" t="s">
        <v>1173</v>
      </c>
      <c r="G2010" t="s">
        <v>80</v>
      </c>
      <c r="H2010" t="s">
        <v>12</v>
      </c>
      <c r="I2010" t="s">
        <v>1179</v>
      </c>
      <c r="J2010" t="s">
        <v>1208</v>
      </c>
      <c r="K2010">
        <v>7</v>
      </c>
      <c r="L2010">
        <v>3</v>
      </c>
      <c r="M2010">
        <v>4</v>
      </c>
      <c r="N2010">
        <v>0</v>
      </c>
      <c r="O2010">
        <v>0</v>
      </c>
      <c r="P2010" t="s">
        <v>1173</v>
      </c>
      <c r="Q2010" t="s">
        <v>1173</v>
      </c>
      <c r="R2010" t="s">
        <v>1173</v>
      </c>
      <c r="S2010" t="str">
        <f t="shared" si="62"/>
        <v>En el municipio de GUATEQUE se tiene un total de Activo 7</v>
      </c>
      <c r="T2010" s="9" t="s">
        <v>1174</v>
      </c>
      <c r="U2010" t="s">
        <v>1175</v>
      </c>
    </row>
    <row r="2011" spans="1:21" x14ac:dyDescent="0.2">
      <c r="A2011">
        <f t="shared" si="63"/>
        <v>2010</v>
      </c>
      <c r="B2011" s="10">
        <v>43892</v>
      </c>
      <c r="C2011" s="10">
        <v>44437</v>
      </c>
      <c r="D2011" t="s">
        <v>321</v>
      </c>
      <c r="E2011" t="s">
        <v>358</v>
      </c>
      <c r="F2011" t="s">
        <v>1173</v>
      </c>
      <c r="G2011" t="s">
        <v>80</v>
      </c>
      <c r="H2011" t="s">
        <v>12</v>
      </c>
      <c r="I2011" t="s">
        <v>1177</v>
      </c>
      <c r="J2011" t="s">
        <v>1208</v>
      </c>
      <c r="K2011">
        <v>40</v>
      </c>
      <c r="L2011">
        <v>16</v>
      </c>
      <c r="M2011">
        <v>24</v>
      </c>
      <c r="N2011">
        <v>0</v>
      </c>
      <c r="O2011">
        <v>0</v>
      </c>
      <c r="P2011" t="s">
        <v>1173</v>
      </c>
      <c r="Q2011" t="s">
        <v>1173</v>
      </c>
      <c r="R2011" t="s">
        <v>1173</v>
      </c>
      <c r="S2011" t="str">
        <f t="shared" si="62"/>
        <v>En el municipio de GUATEQUE se tiene un total de Fallecido 40</v>
      </c>
      <c r="T2011" s="9" t="s">
        <v>1174</v>
      </c>
      <c r="U2011" t="s">
        <v>1175</v>
      </c>
    </row>
    <row r="2012" spans="1:21" x14ac:dyDescent="0.2">
      <c r="A2012">
        <f t="shared" si="63"/>
        <v>2011</v>
      </c>
      <c r="B2012" s="10">
        <v>43892</v>
      </c>
      <c r="C2012" s="10">
        <v>44437</v>
      </c>
      <c r="D2012" t="s">
        <v>321</v>
      </c>
      <c r="E2012" t="s">
        <v>358</v>
      </c>
      <c r="F2012" t="s">
        <v>1173</v>
      </c>
      <c r="G2012" t="s">
        <v>80</v>
      </c>
      <c r="H2012" t="s">
        <v>12</v>
      </c>
      <c r="I2012" t="s">
        <v>1178</v>
      </c>
      <c r="J2012" t="s">
        <v>1208</v>
      </c>
      <c r="K2012">
        <v>934</v>
      </c>
      <c r="L2012">
        <v>464</v>
      </c>
      <c r="M2012">
        <v>424</v>
      </c>
      <c r="N2012">
        <v>23</v>
      </c>
      <c r="O2012">
        <v>23</v>
      </c>
      <c r="P2012" t="s">
        <v>1173</v>
      </c>
      <c r="Q2012" t="s">
        <v>1173</v>
      </c>
      <c r="R2012" t="s">
        <v>1173</v>
      </c>
      <c r="S2012" t="str">
        <f t="shared" si="62"/>
        <v>En el municipio de GUATEQUE se tiene un total de Recuperado 934</v>
      </c>
      <c r="T2012" s="9" t="s">
        <v>1174</v>
      </c>
      <c r="U2012" t="s">
        <v>1175</v>
      </c>
    </row>
    <row r="2013" spans="1:21" x14ac:dyDescent="0.2">
      <c r="A2013">
        <f t="shared" si="63"/>
        <v>2012</v>
      </c>
      <c r="B2013" s="10">
        <v>43892</v>
      </c>
      <c r="C2013" s="10">
        <v>44437</v>
      </c>
      <c r="D2013" t="s">
        <v>321</v>
      </c>
      <c r="E2013" t="s">
        <v>358</v>
      </c>
      <c r="F2013" t="s">
        <v>1173</v>
      </c>
      <c r="G2013" t="s">
        <v>80</v>
      </c>
      <c r="H2013" t="s">
        <v>12</v>
      </c>
      <c r="I2013" t="s">
        <v>1180</v>
      </c>
      <c r="J2013" t="s">
        <v>1208</v>
      </c>
      <c r="K2013">
        <v>6</v>
      </c>
      <c r="L2013">
        <v>2</v>
      </c>
      <c r="M2013">
        <v>4</v>
      </c>
      <c r="N2013">
        <v>0</v>
      </c>
      <c r="O2013">
        <v>0</v>
      </c>
      <c r="P2013" t="s">
        <v>1173</v>
      </c>
      <c r="Q2013" t="s">
        <v>1173</v>
      </c>
      <c r="R2013" t="s">
        <v>1173</v>
      </c>
      <c r="S2013" t="str">
        <f t="shared" si="62"/>
        <v>En el municipio de GUATEQUE se tiene un total de Sin clasificar 6</v>
      </c>
      <c r="T2013" s="9" t="s">
        <v>1174</v>
      </c>
      <c r="U2013" t="s">
        <v>1175</v>
      </c>
    </row>
    <row r="2014" spans="1:21" x14ac:dyDescent="0.2">
      <c r="A2014">
        <f t="shared" si="63"/>
        <v>2013</v>
      </c>
      <c r="B2014" s="10">
        <v>43892</v>
      </c>
      <c r="C2014" s="10">
        <v>44437</v>
      </c>
      <c r="D2014" t="s">
        <v>321</v>
      </c>
      <c r="E2014" t="s">
        <v>359</v>
      </c>
      <c r="F2014" t="s">
        <v>1173</v>
      </c>
      <c r="G2014" t="s">
        <v>80</v>
      </c>
      <c r="H2014" t="s">
        <v>12</v>
      </c>
      <c r="I2014" t="s">
        <v>1179</v>
      </c>
      <c r="J2014" t="s">
        <v>1208</v>
      </c>
      <c r="K2014">
        <v>3</v>
      </c>
      <c r="L2014">
        <v>1</v>
      </c>
      <c r="M2014">
        <v>2</v>
      </c>
      <c r="N2014">
        <v>0</v>
      </c>
      <c r="O2014">
        <v>0</v>
      </c>
      <c r="P2014" t="s">
        <v>1173</v>
      </c>
      <c r="Q2014" t="s">
        <v>1173</v>
      </c>
      <c r="R2014" t="s">
        <v>1173</v>
      </c>
      <c r="S2014" t="str">
        <f t="shared" si="62"/>
        <v>En el municipio de GUAYATA se tiene un total de Activo 3</v>
      </c>
      <c r="T2014" s="9" t="s">
        <v>1174</v>
      </c>
      <c r="U2014" t="s">
        <v>1175</v>
      </c>
    </row>
    <row r="2015" spans="1:21" x14ac:dyDescent="0.2">
      <c r="A2015">
        <f t="shared" si="63"/>
        <v>2014</v>
      </c>
      <c r="B2015" s="10">
        <v>43892</v>
      </c>
      <c r="C2015" s="10">
        <v>44437</v>
      </c>
      <c r="D2015" t="s">
        <v>321</v>
      </c>
      <c r="E2015" t="s">
        <v>359</v>
      </c>
      <c r="F2015" t="s">
        <v>1173</v>
      </c>
      <c r="G2015" t="s">
        <v>80</v>
      </c>
      <c r="H2015" t="s">
        <v>12</v>
      </c>
      <c r="I2015" t="s">
        <v>1177</v>
      </c>
      <c r="J2015" t="s">
        <v>1208</v>
      </c>
      <c r="K2015">
        <v>3</v>
      </c>
      <c r="L2015">
        <v>2</v>
      </c>
      <c r="M2015">
        <v>1</v>
      </c>
      <c r="N2015">
        <v>0</v>
      </c>
      <c r="O2015">
        <v>0</v>
      </c>
      <c r="P2015" t="s">
        <v>1173</v>
      </c>
      <c r="Q2015" t="s">
        <v>1173</v>
      </c>
      <c r="R2015" t="s">
        <v>1173</v>
      </c>
      <c r="S2015" t="str">
        <f t="shared" si="62"/>
        <v>En el municipio de GUAYATA se tiene un total de Fallecido 3</v>
      </c>
      <c r="T2015" s="9" t="s">
        <v>1174</v>
      </c>
      <c r="U2015" t="s">
        <v>1175</v>
      </c>
    </row>
    <row r="2016" spans="1:21" x14ac:dyDescent="0.2">
      <c r="A2016">
        <f t="shared" si="63"/>
        <v>2015</v>
      </c>
      <c r="B2016" s="10">
        <v>43892</v>
      </c>
      <c r="C2016" s="10">
        <v>44437</v>
      </c>
      <c r="D2016" t="s">
        <v>321</v>
      </c>
      <c r="E2016" t="s">
        <v>359</v>
      </c>
      <c r="F2016" t="s">
        <v>1173</v>
      </c>
      <c r="G2016" t="s">
        <v>80</v>
      </c>
      <c r="H2016" t="s">
        <v>12</v>
      </c>
      <c r="I2016" t="s">
        <v>1178</v>
      </c>
      <c r="J2016" t="s">
        <v>1208</v>
      </c>
      <c r="K2016">
        <v>55</v>
      </c>
      <c r="L2016">
        <v>25</v>
      </c>
      <c r="M2016">
        <v>28</v>
      </c>
      <c r="N2016">
        <v>2</v>
      </c>
      <c r="O2016">
        <v>0</v>
      </c>
      <c r="P2016" t="s">
        <v>1173</v>
      </c>
      <c r="Q2016" t="s">
        <v>1173</v>
      </c>
      <c r="R2016" t="s">
        <v>1173</v>
      </c>
      <c r="S2016" t="str">
        <f t="shared" si="62"/>
        <v>En el municipio de GUAYATA se tiene un total de Recuperado 55</v>
      </c>
      <c r="T2016" s="9" t="s">
        <v>1174</v>
      </c>
      <c r="U2016" t="s">
        <v>1175</v>
      </c>
    </row>
    <row r="2017" spans="1:21" x14ac:dyDescent="0.2">
      <c r="A2017">
        <f t="shared" si="63"/>
        <v>2016</v>
      </c>
      <c r="B2017" s="10">
        <v>43892</v>
      </c>
      <c r="C2017" s="10">
        <v>44437</v>
      </c>
      <c r="D2017" t="s">
        <v>321</v>
      </c>
      <c r="E2017" t="s">
        <v>359</v>
      </c>
      <c r="F2017" t="s">
        <v>1173</v>
      </c>
      <c r="G2017" t="s">
        <v>80</v>
      </c>
      <c r="H2017" t="s">
        <v>12</v>
      </c>
      <c r="I2017" t="s">
        <v>1180</v>
      </c>
      <c r="J2017" t="s">
        <v>1208</v>
      </c>
      <c r="K2017">
        <v>1</v>
      </c>
      <c r="L2017">
        <v>0</v>
      </c>
      <c r="M2017">
        <v>1</v>
      </c>
      <c r="N2017">
        <v>0</v>
      </c>
      <c r="O2017">
        <v>0</v>
      </c>
      <c r="P2017" t="s">
        <v>1173</v>
      </c>
      <c r="Q2017" t="s">
        <v>1173</v>
      </c>
      <c r="R2017" t="s">
        <v>1173</v>
      </c>
      <c r="S2017" t="str">
        <f t="shared" si="62"/>
        <v>En el municipio de GUAYATA se tiene un total de Sin clasificar 1</v>
      </c>
      <c r="T2017" s="9" t="s">
        <v>1174</v>
      </c>
      <c r="U2017" t="s">
        <v>1175</v>
      </c>
    </row>
    <row r="2018" spans="1:21" x14ac:dyDescent="0.2">
      <c r="A2018">
        <f t="shared" si="63"/>
        <v>2017</v>
      </c>
      <c r="B2018" s="10">
        <v>43892</v>
      </c>
      <c r="C2018" s="10">
        <v>44437</v>
      </c>
      <c r="D2018" t="s">
        <v>321</v>
      </c>
      <c r="E2018" t="s">
        <v>360</v>
      </c>
      <c r="F2018" t="s">
        <v>1173</v>
      </c>
      <c r="G2018" t="s">
        <v>80</v>
      </c>
      <c r="H2018" t="s">
        <v>12</v>
      </c>
      <c r="I2018" t="s">
        <v>1179</v>
      </c>
      <c r="J2018" t="s">
        <v>1208</v>
      </c>
      <c r="K2018">
        <v>3</v>
      </c>
      <c r="L2018">
        <v>1</v>
      </c>
      <c r="M2018">
        <v>2</v>
      </c>
      <c r="N2018">
        <v>0</v>
      </c>
      <c r="O2018">
        <v>0</v>
      </c>
      <c r="P2018" t="s">
        <v>1173</v>
      </c>
      <c r="Q2018" t="s">
        <v>1173</v>
      </c>
      <c r="R2018" t="s">
        <v>1173</v>
      </c>
      <c r="S2018" t="str">
        <f t="shared" si="62"/>
        <v>En el municipio de GUICAN se tiene un total de Activo 3</v>
      </c>
      <c r="T2018" s="9" t="s">
        <v>1174</v>
      </c>
      <c r="U2018" t="s">
        <v>1175</v>
      </c>
    </row>
    <row r="2019" spans="1:21" x14ac:dyDescent="0.2">
      <c r="A2019">
        <f t="shared" si="63"/>
        <v>2018</v>
      </c>
      <c r="B2019" s="10">
        <v>43892</v>
      </c>
      <c r="C2019" s="10">
        <v>44437</v>
      </c>
      <c r="D2019" t="s">
        <v>321</v>
      </c>
      <c r="E2019" t="s">
        <v>360</v>
      </c>
      <c r="F2019" t="s">
        <v>1173</v>
      </c>
      <c r="G2019" t="s">
        <v>80</v>
      </c>
      <c r="H2019" t="s">
        <v>12</v>
      </c>
      <c r="I2019" t="s">
        <v>1177</v>
      </c>
      <c r="J2019" t="s">
        <v>1208</v>
      </c>
      <c r="K2019">
        <v>3</v>
      </c>
      <c r="L2019">
        <v>3</v>
      </c>
      <c r="M2019">
        <v>0</v>
      </c>
      <c r="N2019">
        <v>0</v>
      </c>
      <c r="O2019">
        <v>0</v>
      </c>
      <c r="P2019" t="s">
        <v>1173</v>
      </c>
      <c r="Q2019" t="s">
        <v>1173</v>
      </c>
      <c r="R2019" t="s">
        <v>1173</v>
      </c>
      <c r="S2019" t="str">
        <f t="shared" si="62"/>
        <v>En el municipio de GUICAN se tiene un total de Fallecido 3</v>
      </c>
      <c r="T2019" s="9" t="s">
        <v>1174</v>
      </c>
      <c r="U2019" t="s">
        <v>1175</v>
      </c>
    </row>
    <row r="2020" spans="1:21" x14ac:dyDescent="0.2">
      <c r="A2020">
        <f t="shared" si="63"/>
        <v>2019</v>
      </c>
      <c r="B2020" s="10">
        <v>43892</v>
      </c>
      <c r="C2020" s="10">
        <v>44437</v>
      </c>
      <c r="D2020" t="s">
        <v>321</v>
      </c>
      <c r="E2020" t="s">
        <v>360</v>
      </c>
      <c r="F2020" t="s">
        <v>1173</v>
      </c>
      <c r="G2020" t="s">
        <v>80</v>
      </c>
      <c r="H2020" t="s">
        <v>12</v>
      </c>
      <c r="I2020" t="s">
        <v>1178</v>
      </c>
      <c r="J2020" t="s">
        <v>1208</v>
      </c>
      <c r="K2020">
        <v>88</v>
      </c>
      <c r="L2020">
        <v>43</v>
      </c>
      <c r="M2020">
        <v>38</v>
      </c>
      <c r="N2020">
        <v>2</v>
      </c>
      <c r="O2020">
        <v>5</v>
      </c>
      <c r="P2020" t="s">
        <v>1173</v>
      </c>
      <c r="Q2020" t="s">
        <v>1173</v>
      </c>
      <c r="R2020" t="s">
        <v>1173</v>
      </c>
      <c r="S2020" t="str">
        <f t="shared" si="62"/>
        <v>En el municipio de GUICAN se tiene un total de Recuperado 88</v>
      </c>
      <c r="T2020" s="9" t="s">
        <v>1174</v>
      </c>
      <c r="U2020" t="s">
        <v>1175</v>
      </c>
    </row>
    <row r="2021" spans="1:21" x14ac:dyDescent="0.2">
      <c r="A2021">
        <f t="shared" si="63"/>
        <v>2020</v>
      </c>
      <c r="B2021" s="10">
        <v>43892</v>
      </c>
      <c r="C2021" s="10">
        <v>44437</v>
      </c>
      <c r="D2021" t="s">
        <v>321</v>
      </c>
      <c r="E2021" t="s">
        <v>361</v>
      </c>
      <c r="F2021" t="s">
        <v>1173</v>
      </c>
      <c r="G2021" t="s">
        <v>80</v>
      </c>
      <c r="H2021" t="s">
        <v>12</v>
      </c>
      <c r="I2021" t="s">
        <v>1177</v>
      </c>
      <c r="J2021" t="s">
        <v>1208</v>
      </c>
      <c r="K2021">
        <v>2</v>
      </c>
      <c r="L2021">
        <v>1</v>
      </c>
      <c r="M2021">
        <v>1</v>
      </c>
      <c r="N2021">
        <v>0</v>
      </c>
      <c r="O2021">
        <v>0</v>
      </c>
      <c r="P2021" t="s">
        <v>1173</v>
      </c>
      <c r="Q2021" t="s">
        <v>1173</v>
      </c>
      <c r="R2021" t="s">
        <v>1173</v>
      </c>
      <c r="S2021" t="str">
        <f t="shared" si="62"/>
        <v>En el municipio de IZA se tiene un total de Fallecido 2</v>
      </c>
      <c r="T2021" s="9" t="s">
        <v>1174</v>
      </c>
      <c r="U2021" t="s">
        <v>1175</v>
      </c>
    </row>
    <row r="2022" spans="1:21" x14ac:dyDescent="0.2">
      <c r="A2022">
        <f t="shared" si="63"/>
        <v>2021</v>
      </c>
      <c r="B2022" s="10">
        <v>43892</v>
      </c>
      <c r="C2022" s="10">
        <v>44437</v>
      </c>
      <c r="D2022" t="s">
        <v>321</v>
      </c>
      <c r="E2022" t="s">
        <v>361</v>
      </c>
      <c r="F2022" t="s">
        <v>1173</v>
      </c>
      <c r="G2022" t="s">
        <v>80</v>
      </c>
      <c r="H2022" t="s">
        <v>12</v>
      </c>
      <c r="I2022" t="s">
        <v>1178</v>
      </c>
      <c r="J2022" t="s">
        <v>1208</v>
      </c>
      <c r="K2022">
        <v>129</v>
      </c>
      <c r="L2022">
        <v>61</v>
      </c>
      <c r="M2022">
        <v>48</v>
      </c>
      <c r="N2022">
        <v>10</v>
      </c>
      <c r="O2022">
        <v>10</v>
      </c>
      <c r="P2022" t="s">
        <v>1173</v>
      </c>
      <c r="Q2022" t="s">
        <v>1173</v>
      </c>
      <c r="R2022" t="s">
        <v>1173</v>
      </c>
      <c r="S2022" t="str">
        <f t="shared" si="62"/>
        <v>En el municipio de IZA se tiene un total de Recuperado 129</v>
      </c>
      <c r="T2022" s="9" t="s">
        <v>1174</v>
      </c>
      <c r="U2022" t="s">
        <v>1175</v>
      </c>
    </row>
    <row r="2023" spans="1:21" x14ac:dyDescent="0.2">
      <c r="A2023">
        <f t="shared" si="63"/>
        <v>2022</v>
      </c>
      <c r="B2023" s="10">
        <v>43892</v>
      </c>
      <c r="C2023" s="10">
        <v>44437</v>
      </c>
      <c r="D2023" t="s">
        <v>321</v>
      </c>
      <c r="E2023" t="s">
        <v>362</v>
      </c>
      <c r="F2023" t="s">
        <v>1173</v>
      </c>
      <c r="G2023" t="s">
        <v>80</v>
      </c>
      <c r="H2023" t="s">
        <v>12</v>
      </c>
      <c r="I2023" t="s">
        <v>1179</v>
      </c>
      <c r="J2023" t="s">
        <v>1208</v>
      </c>
      <c r="K2023">
        <v>1</v>
      </c>
      <c r="L2023">
        <v>0</v>
      </c>
      <c r="M2023">
        <v>1</v>
      </c>
      <c r="N2023">
        <v>0</v>
      </c>
      <c r="O2023">
        <v>0</v>
      </c>
      <c r="P2023" t="s">
        <v>1173</v>
      </c>
      <c r="Q2023" t="s">
        <v>1173</v>
      </c>
      <c r="R2023" t="s">
        <v>1173</v>
      </c>
      <c r="S2023" t="str">
        <f t="shared" si="62"/>
        <v>En el municipio de JENESANO se tiene un total de Activo 1</v>
      </c>
      <c r="T2023" s="9" t="s">
        <v>1174</v>
      </c>
      <c r="U2023" t="s">
        <v>1175</v>
      </c>
    </row>
    <row r="2024" spans="1:21" x14ac:dyDescent="0.2">
      <c r="A2024">
        <f t="shared" si="63"/>
        <v>2023</v>
      </c>
      <c r="B2024" s="10">
        <v>43892</v>
      </c>
      <c r="C2024" s="10">
        <v>44437</v>
      </c>
      <c r="D2024" t="s">
        <v>321</v>
      </c>
      <c r="E2024" t="s">
        <v>362</v>
      </c>
      <c r="F2024" t="s">
        <v>1173</v>
      </c>
      <c r="G2024" t="s">
        <v>80</v>
      </c>
      <c r="H2024" t="s">
        <v>12</v>
      </c>
      <c r="I2024" t="s">
        <v>1177</v>
      </c>
      <c r="J2024" t="s">
        <v>1208</v>
      </c>
      <c r="K2024">
        <v>8</v>
      </c>
      <c r="L2024">
        <v>2</v>
      </c>
      <c r="M2024">
        <v>6</v>
      </c>
      <c r="N2024">
        <v>0</v>
      </c>
      <c r="O2024">
        <v>0</v>
      </c>
      <c r="P2024" t="s">
        <v>1173</v>
      </c>
      <c r="Q2024" t="s">
        <v>1173</v>
      </c>
      <c r="R2024" t="s">
        <v>1173</v>
      </c>
      <c r="S2024" t="str">
        <f t="shared" si="62"/>
        <v>En el municipio de JENESANO se tiene un total de Fallecido 8</v>
      </c>
      <c r="T2024" s="9" t="s">
        <v>1174</v>
      </c>
      <c r="U2024" t="s">
        <v>1175</v>
      </c>
    </row>
    <row r="2025" spans="1:21" x14ac:dyDescent="0.2">
      <c r="A2025">
        <f t="shared" si="63"/>
        <v>2024</v>
      </c>
      <c r="B2025" s="10">
        <v>43892</v>
      </c>
      <c r="C2025" s="10">
        <v>44437</v>
      </c>
      <c r="D2025" t="s">
        <v>321</v>
      </c>
      <c r="E2025" t="s">
        <v>362</v>
      </c>
      <c r="F2025" t="s">
        <v>1173</v>
      </c>
      <c r="G2025" t="s">
        <v>80</v>
      </c>
      <c r="H2025" t="s">
        <v>12</v>
      </c>
      <c r="I2025" t="s">
        <v>1178</v>
      </c>
      <c r="J2025" t="s">
        <v>1208</v>
      </c>
      <c r="K2025">
        <v>156</v>
      </c>
      <c r="L2025">
        <v>78</v>
      </c>
      <c r="M2025">
        <v>65</v>
      </c>
      <c r="N2025">
        <v>6</v>
      </c>
      <c r="O2025">
        <v>7</v>
      </c>
      <c r="P2025" t="s">
        <v>1173</v>
      </c>
      <c r="Q2025" t="s">
        <v>1173</v>
      </c>
      <c r="R2025" t="s">
        <v>1173</v>
      </c>
      <c r="S2025" t="str">
        <f t="shared" si="62"/>
        <v>En el municipio de JENESANO se tiene un total de Recuperado 156</v>
      </c>
      <c r="T2025" s="9" t="s">
        <v>1174</v>
      </c>
      <c r="U2025" t="s">
        <v>1175</v>
      </c>
    </row>
    <row r="2026" spans="1:21" x14ac:dyDescent="0.2">
      <c r="A2026">
        <f t="shared" si="63"/>
        <v>2025</v>
      </c>
      <c r="B2026" s="10">
        <v>43892</v>
      </c>
      <c r="C2026" s="10">
        <v>44437</v>
      </c>
      <c r="D2026" t="s">
        <v>321</v>
      </c>
      <c r="E2026" t="s">
        <v>173</v>
      </c>
      <c r="F2026" t="s">
        <v>1173</v>
      </c>
      <c r="G2026" t="s">
        <v>80</v>
      </c>
      <c r="H2026" t="s">
        <v>12</v>
      </c>
      <c r="I2026" t="s">
        <v>1179</v>
      </c>
      <c r="J2026" t="s">
        <v>1208</v>
      </c>
      <c r="K2026">
        <v>1</v>
      </c>
      <c r="L2026">
        <v>1</v>
      </c>
      <c r="M2026">
        <v>0</v>
      </c>
      <c r="N2026">
        <v>0</v>
      </c>
      <c r="O2026">
        <v>0</v>
      </c>
      <c r="P2026" t="s">
        <v>1173</v>
      </c>
      <c r="Q2026" t="s">
        <v>1173</v>
      </c>
      <c r="R2026" t="s">
        <v>1173</v>
      </c>
      <c r="S2026" t="str">
        <f t="shared" si="62"/>
        <v>En el municipio de JERICO se tiene un total de Activo 1</v>
      </c>
      <c r="T2026" s="9" t="s">
        <v>1174</v>
      </c>
      <c r="U2026" t="s">
        <v>1175</v>
      </c>
    </row>
    <row r="2027" spans="1:21" x14ac:dyDescent="0.2">
      <c r="A2027">
        <f t="shared" si="63"/>
        <v>2026</v>
      </c>
      <c r="B2027" s="10">
        <v>43892</v>
      </c>
      <c r="C2027" s="10">
        <v>44437</v>
      </c>
      <c r="D2027" t="s">
        <v>321</v>
      </c>
      <c r="E2027" t="s">
        <v>173</v>
      </c>
      <c r="F2027" t="s">
        <v>1173</v>
      </c>
      <c r="G2027" t="s">
        <v>80</v>
      </c>
      <c r="H2027" t="s">
        <v>12</v>
      </c>
      <c r="I2027" t="s">
        <v>1177</v>
      </c>
      <c r="J2027" t="s">
        <v>1208</v>
      </c>
      <c r="K2027">
        <v>2</v>
      </c>
      <c r="L2027">
        <v>0</v>
      </c>
      <c r="M2027">
        <v>2</v>
      </c>
      <c r="N2027">
        <v>0</v>
      </c>
      <c r="O2027">
        <v>0</v>
      </c>
      <c r="P2027" t="s">
        <v>1173</v>
      </c>
      <c r="Q2027" t="s">
        <v>1173</v>
      </c>
      <c r="R2027" t="s">
        <v>1173</v>
      </c>
      <c r="S2027" t="str">
        <f t="shared" si="62"/>
        <v>En el municipio de JERICO se tiene un total de Fallecido 2</v>
      </c>
      <c r="T2027" s="9" t="s">
        <v>1174</v>
      </c>
      <c r="U2027" t="s">
        <v>1175</v>
      </c>
    </row>
    <row r="2028" spans="1:21" x14ac:dyDescent="0.2">
      <c r="A2028">
        <f t="shared" si="63"/>
        <v>2027</v>
      </c>
      <c r="B2028" s="10">
        <v>43892</v>
      </c>
      <c r="C2028" s="10">
        <v>44437</v>
      </c>
      <c r="D2028" t="s">
        <v>321</v>
      </c>
      <c r="E2028" t="s">
        <v>173</v>
      </c>
      <c r="F2028" t="s">
        <v>1173</v>
      </c>
      <c r="G2028" t="s">
        <v>80</v>
      </c>
      <c r="H2028" t="s">
        <v>12</v>
      </c>
      <c r="I2028" t="s">
        <v>1178</v>
      </c>
      <c r="J2028" t="s">
        <v>1208</v>
      </c>
      <c r="K2028">
        <v>43</v>
      </c>
      <c r="L2028">
        <v>17</v>
      </c>
      <c r="M2028">
        <v>25</v>
      </c>
      <c r="N2028">
        <v>1</v>
      </c>
      <c r="O2028">
        <v>0</v>
      </c>
      <c r="P2028" t="s">
        <v>1173</v>
      </c>
      <c r="Q2028" t="s">
        <v>1173</v>
      </c>
      <c r="R2028" t="s">
        <v>1173</v>
      </c>
      <c r="S2028" t="str">
        <f t="shared" si="62"/>
        <v>En el municipio de JERICO se tiene un total de Recuperado 43</v>
      </c>
      <c r="T2028" s="9" t="s">
        <v>1174</v>
      </c>
      <c r="U2028" t="s">
        <v>1175</v>
      </c>
    </row>
    <row r="2029" spans="1:21" x14ac:dyDescent="0.2">
      <c r="A2029">
        <f t="shared" si="63"/>
        <v>2028</v>
      </c>
      <c r="B2029" s="10">
        <v>43892</v>
      </c>
      <c r="C2029" s="10">
        <v>44437</v>
      </c>
      <c r="D2029" t="s">
        <v>321</v>
      </c>
      <c r="E2029" t="s">
        <v>173</v>
      </c>
      <c r="F2029" t="s">
        <v>1173</v>
      </c>
      <c r="G2029" t="s">
        <v>80</v>
      </c>
      <c r="H2029" t="s">
        <v>12</v>
      </c>
      <c r="I2029" t="s">
        <v>1180</v>
      </c>
      <c r="J2029" t="s">
        <v>1208</v>
      </c>
      <c r="K2029">
        <v>1</v>
      </c>
      <c r="L2029">
        <v>1</v>
      </c>
      <c r="M2029">
        <v>0</v>
      </c>
      <c r="N2029">
        <v>0</v>
      </c>
      <c r="O2029">
        <v>0</v>
      </c>
      <c r="P2029" t="s">
        <v>1173</v>
      </c>
      <c r="Q2029" t="s">
        <v>1173</v>
      </c>
      <c r="R2029" t="s">
        <v>1173</v>
      </c>
      <c r="S2029" t="str">
        <f t="shared" si="62"/>
        <v>En el municipio de JERICO se tiene un total de Sin clasificar 1</v>
      </c>
      <c r="T2029" s="9" t="s">
        <v>1174</v>
      </c>
      <c r="U2029" t="s">
        <v>1175</v>
      </c>
    </row>
    <row r="2030" spans="1:21" x14ac:dyDescent="0.2">
      <c r="A2030">
        <f t="shared" si="63"/>
        <v>2029</v>
      </c>
      <c r="B2030" s="10">
        <v>43892</v>
      </c>
      <c r="C2030" s="10">
        <v>44437</v>
      </c>
      <c r="D2030" t="s">
        <v>321</v>
      </c>
      <c r="E2030" t="s">
        <v>363</v>
      </c>
      <c r="F2030" t="s">
        <v>1173</v>
      </c>
      <c r="G2030" t="s">
        <v>80</v>
      </c>
      <c r="H2030" t="s">
        <v>12</v>
      </c>
      <c r="I2030" t="s">
        <v>1178</v>
      </c>
      <c r="J2030" t="s">
        <v>1208</v>
      </c>
      <c r="K2030">
        <v>70</v>
      </c>
      <c r="L2030">
        <v>40</v>
      </c>
      <c r="M2030">
        <v>25</v>
      </c>
      <c r="N2030">
        <v>3</v>
      </c>
      <c r="O2030">
        <v>2</v>
      </c>
      <c r="P2030" t="s">
        <v>1173</v>
      </c>
      <c r="Q2030" t="s">
        <v>1173</v>
      </c>
      <c r="R2030" t="s">
        <v>1173</v>
      </c>
      <c r="S2030" t="str">
        <f t="shared" si="62"/>
        <v>En el municipio de LA CAPILLA se tiene un total de Recuperado 70</v>
      </c>
      <c r="T2030" s="9" t="s">
        <v>1174</v>
      </c>
      <c r="U2030" t="s">
        <v>1175</v>
      </c>
    </row>
    <row r="2031" spans="1:21" x14ac:dyDescent="0.2">
      <c r="A2031">
        <f t="shared" si="63"/>
        <v>2030</v>
      </c>
      <c r="B2031" s="10">
        <v>43892</v>
      </c>
      <c r="C2031" s="10">
        <v>44437</v>
      </c>
      <c r="D2031" t="s">
        <v>321</v>
      </c>
      <c r="E2031" t="s">
        <v>363</v>
      </c>
      <c r="F2031" t="s">
        <v>1173</v>
      </c>
      <c r="G2031" t="s">
        <v>80</v>
      </c>
      <c r="H2031" t="s">
        <v>12</v>
      </c>
      <c r="I2031" t="s">
        <v>1180</v>
      </c>
      <c r="J2031" t="s">
        <v>1208</v>
      </c>
      <c r="K2031">
        <v>1</v>
      </c>
      <c r="L2031">
        <v>0</v>
      </c>
      <c r="M2031">
        <v>1</v>
      </c>
      <c r="N2031">
        <v>0</v>
      </c>
      <c r="O2031">
        <v>0</v>
      </c>
      <c r="P2031" t="s">
        <v>1173</v>
      </c>
      <c r="Q2031" t="s">
        <v>1173</v>
      </c>
      <c r="R2031" t="s">
        <v>1173</v>
      </c>
      <c r="S2031" t="str">
        <f t="shared" si="62"/>
        <v>En el municipio de LA CAPILLA se tiene un total de Sin clasificar 1</v>
      </c>
      <c r="T2031" s="9" t="s">
        <v>1174</v>
      </c>
      <c r="U2031" t="s">
        <v>1175</v>
      </c>
    </row>
    <row r="2032" spans="1:21" x14ac:dyDescent="0.2">
      <c r="A2032">
        <f t="shared" si="63"/>
        <v>2031</v>
      </c>
      <c r="B2032" s="10">
        <v>43892</v>
      </c>
      <c r="C2032" s="10">
        <v>44437</v>
      </c>
      <c r="D2032" t="s">
        <v>321</v>
      </c>
      <c r="E2032" t="s">
        <v>364</v>
      </c>
      <c r="F2032" t="s">
        <v>1173</v>
      </c>
      <c r="G2032" t="s">
        <v>80</v>
      </c>
      <c r="H2032" t="s">
        <v>12</v>
      </c>
      <c r="I2032" t="s">
        <v>1179</v>
      </c>
      <c r="J2032" t="s">
        <v>1208</v>
      </c>
      <c r="K2032">
        <v>1</v>
      </c>
      <c r="L2032">
        <v>0</v>
      </c>
      <c r="M2032">
        <v>1</v>
      </c>
      <c r="N2032">
        <v>0</v>
      </c>
      <c r="O2032">
        <v>0</v>
      </c>
      <c r="P2032" t="s">
        <v>1173</v>
      </c>
      <c r="Q2032" t="s">
        <v>1173</v>
      </c>
      <c r="R2032" t="s">
        <v>1173</v>
      </c>
      <c r="S2032" t="str">
        <f t="shared" si="62"/>
        <v>En el municipio de LA UVITA se tiene un total de Activo 1</v>
      </c>
      <c r="T2032" s="9" t="s">
        <v>1174</v>
      </c>
      <c r="U2032" t="s">
        <v>1175</v>
      </c>
    </row>
    <row r="2033" spans="1:21" x14ac:dyDescent="0.2">
      <c r="A2033">
        <f t="shared" si="63"/>
        <v>2032</v>
      </c>
      <c r="B2033" s="10">
        <v>43892</v>
      </c>
      <c r="C2033" s="10">
        <v>44437</v>
      </c>
      <c r="D2033" t="s">
        <v>321</v>
      </c>
      <c r="E2033" t="s">
        <v>364</v>
      </c>
      <c r="F2033" t="s">
        <v>1173</v>
      </c>
      <c r="G2033" t="s">
        <v>80</v>
      </c>
      <c r="H2033" t="s">
        <v>12</v>
      </c>
      <c r="I2033" t="s">
        <v>1177</v>
      </c>
      <c r="J2033" t="s">
        <v>1208</v>
      </c>
      <c r="K2033">
        <v>6</v>
      </c>
      <c r="L2033">
        <v>3</v>
      </c>
      <c r="M2033">
        <v>3</v>
      </c>
      <c r="N2033">
        <v>0</v>
      </c>
      <c r="O2033">
        <v>0</v>
      </c>
      <c r="P2033" t="s">
        <v>1173</v>
      </c>
      <c r="Q2033" t="s">
        <v>1173</v>
      </c>
      <c r="R2033" t="s">
        <v>1173</v>
      </c>
      <c r="S2033" t="str">
        <f t="shared" si="62"/>
        <v>En el municipio de LA UVITA se tiene un total de Fallecido 6</v>
      </c>
      <c r="T2033" s="9" t="s">
        <v>1174</v>
      </c>
      <c r="U2033" t="s">
        <v>1175</v>
      </c>
    </row>
    <row r="2034" spans="1:21" x14ac:dyDescent="0.2">
      <c r="A2034">
        <f t="shared" si="63"/>
        <v>2033</v>
      </c>
      <c r="B2034" s="10">
        <v>43892</v>
      </c>
      <c r="C2034" s="10">
        <v>44437</v>
      </c>
      <c r="D2034" t="s">
        <v>321</v>
      </c>
      <c r="E2034" t="s">
        <v>364</v>
      </c>
      <c r="F2034" t="s">
        <v>1173</v>
      </c>
      <c r="G2034" t="s">
        <v>80</v>
      </c>
      <c r="H2034" t="s">
        <v>12</v>
      </c>
      <c r="I2034" t="s">
        <v>1178</v>
      </c>
      <c r="J2034" t="s">
        <v>1208</v>
      </c>
      <c r="K2034">
        <v>164</v>
      </c>
      <c r="L2034">
        <v>82</v>
      </c>
      <c r="M2034">
        <v>74</v>
      </c>
      <c r="N2034">
        <v>5</v>
      </c>
      <c r="O2034">
        <v>3</v>
      </c>
      <c r="P2034" t="s">
        <v>1173</v>
      </c>
      <c r="Q2034" t="s">
        <v>1173</v>
      </c>
      <c r="R2034" t="s">
        <v>1173</v>
      </c>
      <c r="S2034" t="str">
        <f t="shared" si="62"/>
        <v>En el municipio de LA UVITA se tiene un total de Recuperado 164</v>
      </c>
      <c r="T2034" s="9" t="s">
        <v>1174</v>
      </c>
      <c r="U2034" t="s">
        <v>1175</v>
      </c>
    </row>
    <row r="2035" spans="1:21" x14ac:dyDescent="0.2">
      <c r="A2035">
        <f t="shared" si="63"/>
        <v>2034</v>
      </c>
      <c r="B2035" s="10">
        <v>43892</v>
      </c>
      <c r="C2035" s="10">
        <v>44437</v>
      </c>
      <c r="D2035" t="s">
        <v>321</v>
      </c>
      <c r="E2035" t="s">
        <v>364</v>
      </c>
      <c r="F2035" t="s">
        <v>1173</v>
      </c>
      <c r="G2035" t="s">
        <v>80</v>
      </c>
      <c r="H2035" t="s">
        <v>12</v>
      </c>
      <c r="I2035" t="s">
        <v>1180</v>
      </c>
      <c r="J2035" t="s">
        <v>1208</v>
      </c>
      <c r="K2035">
        <v>7</v>
      </c>
      <c r="L2035">
        <v>6</v>
      </c>
      <c r="M2035">
        <v>1</v>
      </c>
      <c r="N2035">
        <v>0</v>
      </c>
      <c r="O2035">
        <v>0</v>
      </c>
      <c r="P2035" t="s">
        <v>1173</v>
      </c>
      <c r="Q2035" t="s">
        <v>1173</v>
      </c>
      <c r="R2035" t="s">
        <v>1173</v>
      </c>
      <c r="S2035" t="str">
        <f t="shared" si="62"/>
        <v>En el municipio de LA UVITA se tiene un total de Sin clasificar 7</v>
      </c>
      <c r="T2035" s="9" t="s">
        <v>1174</v>
      </c>
      <c r="U2035" t="s">
        <v>1175</v>
      </c>
    </row>
    <row r="2036" spans="1:21" x14ac:dyDescent="0.2">
      <c r="A2036">
        <f t="shared" si="63"/>
        <v>2035</v>
      </c>
      <c r="B2036" s="10">
        <v>43892</v>
      </c>
      <c r="C2036" s="10">
        <v>44437</v>
      </c>
      <c r="D2036" t="s">
        <v>321</v>
      </c>
      <c r="E2036" t="s">
        <v>365</v>
      </c>
      <c r="F2036" t="s">
        <v>1173</v>
      </c>
      <c r="G2036" t="s">
        <v>80</v>
      </c>
      <c r="H2036" t="s">
        <v>12</v>
      </c>
      <c r="I2036" t="s">
        <v>1178</v>
      </c>
      <c r="J2036" t="s">
        <v>1208</v>
      </c>
      <c r="K2036">
        <v>19</v>
      </c>
      <c r="L2036">
        <v>7</v>
      </c>
      <c r="M2036">
        <v>11</v>
      </c>
      <c r="N2036">
        <v>0</v>
      </c>
      <c r="O2036">
        <v>1</v>
      </c>
      <c r="P2036" t="s">
        <v>1173</v>
      </c>
      <c r="Q2036" t="s">
        <v>1173</v>
      </c>
      <c r="R2036" t="s">
        <v>1173</v>
      </c>
      <c r="S2036" t="str">
        <f t="shared" si="62"/>
        <v>En el municipio de LA VICTORIA se tiene un total de Recuperado 19</v>
      </c>
      <c r="T2036" s="9" t="s">
        <v>1174</v>
      </c>
      <c r="U2036" t="s">
        <v>1175</v>
      </c>
    </row>
    <row r="2037" spans="1:21" x14ac:dyDescent="0.2">
      <c r="A2037">
        <f t="shared" si="63"/>
        <v>2036</v>
      </c>
      <c r="B2037" s="10">
        <v>43892</v>
      </c>
      <c r="C2037" s="10">
        <v>44437</v>
      </c>
      <c r="D2037" t="s">
        <v>321</v>
      </c>
      <c r="E2037" t="s">
        <v>366</v>
      </c>
      <c r="F2037" t="s">
        <v>1173</v>
      </c>
      <c r="G2037" t="s">
        <v>80</v>
      </c>
      <c r="H2037" t="s">
        <v>12</v>
      </c>
      <c r="I2037" t="s">
        <v>1177</v>
      </c>
      <c r="J2037" t="s">
        <v>1208</v>
      </c>
      <c r="K2037">
        <v>2</v>
      </c>
      <c r="L2037">
        <v>1</v>
      </c>
      <c r="M2037">
        <v>1</v>
      </c>
      <c r="N2037">
        <v>0</v>
      </c>
      <c r="O2037">
        <v>0</v>
      </c>
      <c r="P2037" t="s">
        <v>1173</v>
      </c>
      <c r="Q2037" t="s">
        <v>1173</v>
      </c>
      <c r="R2037" t="s">
        <v>1173</v>
      </c>
      <c r="S2037" t="str">
        <f t="shared" si="62"/>
        <v>En el municipio de LABRANZAGRANDE se tiene un total de Fallecido 2</v>
      </c>
      <c r="T2037" s="9" t="s">
        <v>1174</v>
      </c>
      <c r="U2037" t="s">
        <v>1175</v>
      </c>
    </row>
    <row r="2038" spans="1:21" x14ac:dyDescent="0.2">
      <c r="A2038">
        <f t="shared" si="63"/>
        <v>2037</v>
      </c>
      <c r="B2038" s="10">
        <v>43892</v>
      </c>
      <c r="C2038" s="10">
        <v>44437</v>
      </c>
      <c r="D2038" t="s">
        <v>321</v>
      </c>
      <c r="E2038" t="s">
        <v>366</v>
      </c>
      <c r="F2038" t="s">
        <v>1173</v>
      </c>
      <c r="G2038" t="s">
        <v>80</v>
      </c>
      <c r="H2038" t="s">
        <v>12</v>
      </c>
      <c r="I2038" t="s">
        <v>1178</v>
      </c>
      <c r="J2038" t="s">
        <v>1208</v>
      </c>
      <c r="K2038">
        <v>63</v>
      </c>
      <c r="L2038">
        <v>24</v>
      </c>
      <c r="M2038">
        <v>32</v>
      </c>
      <c r="N2038">
        <v>3</v>
      </c>
      <c r="O2038">
        <v>4</v>
      </c>
      <c r="P2038" t="s">
        <v>1173</v>
      </c>
      <c r="Q2038" t="s">
        <v>1173</v>
      </c>
      <c r="R2038" t="s">
        <v>1173</v>
      </c>
      <c r="S2038" t="str">
        <f t="shared" si="62"/>
        <v>En el municipio de LABRANZAGRANDE se tiene un total de Recuperado 63</v>
      </c>
      <c r="T2038" s="9" t="s">
        <v>1174</v>
      </c>
      <c r="U2038" t="s">
        <v>1175</v>
      </c>
    </row>
    <row r="2039" spans="1:21" x14ac:dyDescent="0.2">
      <c r="A2039">
        <f t="shared" si="63"/>
        <v>2038</v>
      </c>
      <c r="B2039" s="10">
        <v>43892</v>
      </c>
      <c r="C2039" s="10">
        <v>44437</v>
      </c>
      <c r="D2039" t="s">
        <v>321</v>
      </c>
      <c r="E2039" t="s">
        <v>367</v>
      </c>
      <c r="F2039" t="s">
        <v>1173</v>
      </c>
      <c r="G2039" t="s">
        <v>80</v>
      </c>
      <c r="H2039" t="s">
        <v>12</v>
      </c>
      <c r="I2039" t="s">
        <v>1179</v>
      </c>
      <c r="J2039" t="s">
        <v>1208</v>
      </c>
      <c r="K2039">
        <v>3</v>
      </c>
      <c r="L2039">
        <v>0</v>
      </c>
      <c r="M2039">
        <v>3</v>
      </c>
      <c r="N2039">
        <v>0</v>
      </c>
      <c r="O2039">
        <v>0</v>
      </c>
      <c r="P2039" t="s">
        <v>1173</v>
      </c>
      <c r="Q2039" t="s">
        <v>1173</v>
      </c>
      <c r="R2039" t="s">
        <v>1173</v>
      </c>
      <c r="S2039" t="str">
        <f t="shared" si="62"/>
        <v>En el municipio de MACANAL se tiene un total de Activo 3</v>
      </c>
      <c r="T2039" s="9" t="s">
        <v>1174</v>
      </c>
      <c r="U2039" t="s">
        <v>1175</v>
      </c>
    </row>
    <row r="2040" spans="1:21" x14ac:dyDescent="0.2">
      <c r="A2040">
        <f t="shared" si="63"/>
        <v>2039</v>
      </c>
      <c r="B2040" s="10">
        <v>43892</v>
      </c>
      <c r="C2040" s="10">
        <v>44437</v>
      </c>
      <c r="D2040" t="s">
        <v>321</v>
      </c>
      <c r="E2040" t="s">
        <v>367</v>
      </c>
      <c r="F2040" t="s">
        <v>1173</v>
      </c>
      <c r="G2040" t="s">
        <v>80</v>
      </c>
      <c r="H2040" t="s">
        <v>12</v>
      </c>
      <c r="I2040" t="s">
        <v>1177</v>
      </c>
      <c r="J2040" t="s">
        <v>1208</v>
      </c>
      <c r="K2040">
        <v>1</v>
      </c>
      <c r="L2040">
        <v>1</v>
      </c>
      <c r="M2040">
        <v>0</v>
      </c>
      <c r="N2040">
        <v>0</v>
      </c>
      <c r="O2040">
        <v>0</v>
      </c>
      <c r="P2040" t="s">
        <v>1173</v>
      </c>
      <c r="Q2040" t="s">
        <v>1173</v>
      </c>
      <c r="R2040" t="s">
        <v>1173</v>
      </c>
      <c r="S2040" t="str">
        <f t="shared" si="62"/>
        <v>En el municipio de MACANAL se tiene un total de Fallecido 1</v>
      </c>
      <c r="T2040" s="9" t="s">
        <v>1174</v>
      </c>
      <c r="U2040" t="s">
        <v>1175</v>
      </c>
    </row>
    <row r="2041" spans="1:21" x14ac:dyDescent="0.2">
      <c r="A2041">
        <f t="shared" si="63"/>
        <v>2040</v>
      </c>
      <c r="B2041" s="10">
        <v>43892</v>
      </c>
      <c r="C2041" s="10">
        <v>44437</v>
      </c>
      <c r="D2041" t="s">
        <v>321</v>
      </c>
      <c r="E2041" t="s">
        <v>367</v>
      </c>
      <c r="F2041" t="s">
        <v>1173</v>
      </c>
      <c r="G2041" t="s">
        <v>80</v>
      </c>
      <c r="H2041" t="s">
        <v>12</v>
      </c>
      <c r="I2041" t="s">
        <v>1178</v>
      </c>
      <c r="J2041" t="s">
        <v>1208</v>
      </c>
      <c r="K2041">
        <v>89</v>
      </c>
      <c r="L2041">
        <v>43</v>
      </c>
      <c r="M2041">
        <v>44</v>
      </c>
      <c r="N2041">
        <v>1</v>
      </c>
      <c r="O2041">
        <v>1</v>
      </c>
      <c r="P2041" t="s">
        <v>1173</v>
      </c>
      <c r="Q2041" t="s">
        <v>1173</v>
      </c>
      <c r="R2041" t="s">
        <v>1173</v>
      </c>
      <c r="S2041" t="str">
        <f t="shared" si="62"/>
        <v>En el municipio de MACANAL se tiene un total de Recuperado 89</v>
      </c>
      <c r="T2041" s="9" t="s">
        <v>1174</v>
      </c>
      <c r="U2041" t="s">
        <v>1175</v>
      </c>
    </row>
    <row r="2042" spans="1:21" x14ac:dyDescent="0.2">
      <c r="A2042">
        <f t="shared" si="63"/>
        <v>2041</v>
      </c>
      <c r="B2042" s="10">
        <v>43892</v>
      </c>
      <c r="C2042" s="10">
        <v>44437</v>
      </c>
      <c r="D2042" t="s">
        <v>321</v>
      </c>
      <c r="E2042" t="s">
        <v>368</v>
      </c>
      <c r="F2042" t="s">
        <v>1173</v>
      </c>
      <c r="G2042" t="s">
        <v>80</v>
      </c>
      <c r="H2042" t="s">
        <v>12</v>
      </c>
      <c r="I2042" t="s">
        <v>1179</v>
      </c>
      <c r="J2042" t="s">
        <v>1208</v>
      </c>
      <c r="K2042">
        <v>1</v>
      </c>
      <c r="L2042">
        <v>0</v>
      </c>
      <c r="M2042">
        <v>1</v>
      </c>
      <c r="N2042">
        <v>0</v>
      </c>
      <c r="O2042">
        <v>0</v>
      </c>
      <c r="P2042" t="s">
        <v>1173</v>
      </c>
      <c r="Q2042" t="s">
        <v>1173</v>
      </c>
      <c r="R2042" t="s">
        <v>1173</v>
      </c>
      <c r="S2042" t="str">
        <f t="shared" si="62"/>
        <v>En el municipio de MARIPI se tiene un total de Activo 1</v>
      </c>
      <c r="T2042" s="9" t="s">
        <v>1174</v>
      </c>
      <c r="U2042" t="s">
        <v>1175</v>
      </c>
    </row>
    <row r="2043" spans="1:21" x14ac:dyDescent="0.2">
      <c r="A2043">
        <f t="shared" si="63"/>
        <v>2042</v>
      </c>
      <c r="B2043" s="10">
        <v>43892</v>
      </c>
      <c r="C2043" s="10">
        <v>44437</v>
      </c>
      <c r="D2043" t="s">
        <v>321</v>
      </c>
      <c r="E2043" t="s">
        <v>368</v>
      </c>
      <c r="F2043" t="s">
        <v>1173</v>
      </c>
      <c r="G2043" t="s">
        <v>80</v>
      </c>
      <c r="H2043" t="s">
        <v>12</v>
      </c>
      <c r="I2043" t="s">
        <v>1177</v>
      </c>
      <c r="J2043" t="s">
        <v>1208</v>
      </c>
      <c r="K2043">
        <v>3</v>
      </c>
      <c r="L2043">
        <v>3</v>
      </c>
      <c r="M2043">
        <v>0</v>
      </c>
      <c r="N2043">
        <v>0</v>
      </c>
      <c r="O2043">
        <v>0</v>
      </c>
      <c r="P2043" t="s">
        <v>1173</v>
      </c>
      <c r="Q2043" t="s">
        <v>1173</v>
      </c>
      <c r="R2043" t="s">
        <v>1173</v>
      </c>
      <c r="S2043" t="str">
        <f t="shared" si="62"/>
        <v>En el municipio de MARIPI se tiene un total de Fallecido 3</v>
      </c>
      <c r="T2043" s="9" t="s">
        <v>1174</v>
      </c>
      <c r="U2043" t="s">
        <v>1175</v>
      </c>
    </row>
    <row r="2044" spans="1:21" x14ac:dyDescent="0.2">
      <c r="A2044">
        <f t="shared" si="63"/>
        <v>2043</v>
      </c>
      <c r="B2044" s="10">
        <v>43892</v>
      </c>
      <c r="C2044" s="10">
        <v>44437</v>
      </c>
      <c r="D2044" t="s">
        <v>321</v>
      </c>
      <c r="E2044" t="s">
        <v>368</v>
      </c>
      <c r="F2044" t="s">
        <v>1173</v>
      </c>
      <c r="G2044" t="s">
        <v>80</v>
      </c>
      <c r="H2044" t="s">
        <v>12</v>
      </c>
      <c r="I2044" t="s">
        <v>1178</v>
      </c>
      <c r="J2044" t="s">
        <v>1208</v>
      </c>
      <c r="K2044">
        <v>101</v>
      </c>
      <c r="L2044">
        <v>49</v>
      </c>
      <c r="M2044">
        <v>40</v>
      </c>
      <c r="N2044">
        <v>6</v>
      </c>
      <c r="O2044">
        <v>6</v>
      </c>
      <c r="P2044" t="s">
        <v>1173</v>
      </c>
      <c r="Q2044" t="s">
        <v>1173</v>
      </c>
      <c r="R2044" t="s">
        <v>1173</v>
      </c>
      <c r="S2044" t="str">
        <f t="shared" si="62"/>
        <v>En el municipio de MARIPI se tiene un total de Recuperado 101</v>
      </c>
      <c r="T2044" s="9" t="s">
        <v>1174</v>
      </c>
      <c r="U2044" t="s">
        <v>1175</v>
      </c>
    </row>
    <row r="2045" spans="1:21" x14ac:dyDescent="0.2">
      <c r="A2045">
        <f t="shared" si="63"/>
        <v>2044</v>
      </c>
      <c r="B2045" s="10">
        <v>43892</v>
      </c>
      <c r="C2045" s="10">
        <v>44437</v>
      </c>
      <c r="D2045" t="s">
        <v>321</v>
      </c>
      <c r="E2045" t="s">
        <v>368</v>
      </c>
      <c r="F2045" t="s">
        <v>1173</v>
      </c>
      <c r="G2045" t="s">
        <v>80</v>
      </c>
      <c r="H2045" t="s">
        <v>12</v>
      </c>
      <c r="I2045" t="s">
        <v>1180</v>
      </c>
      <c r="J2045" t="s">
        <v>1208</v>
      </c>
      <c r="K2045">
        <v>1</v>
      </c>
      <c r="L2045">
        <v>1</v>
      </c>
      <c r="M2045">
        <v>0</v>
      </c>
      <c r="N2045">
        <v>0</v>
      </c>
      <c r="O2045">
        <v>0</v>
      </c>
      <c r="P2045" t="s">
        <v>1173</v>
      </c>
      <c r="Q2045" t="s">
        <v>1173</v>
      </c>
      <c r="R2045" t="s">
        <v>1173</v>
      </c>
      <c r="S2045" t="str">
        <f t="shared" si="62"/>
        <v>En el municipio de MARIPI se tiene un total de Sin clasificar 1</v>
      </c>
      <c r="T2045" s="9" t="s">
        <v>1174</v>
      </c>
      <c r="U2045" t="s">
        <v>1175</v>
      </c>
    </row>
    <row r="2046" spans="1:21" x14ac:dyDescent="0.2">
      <c r="A2046">
        <f t="shared" si="63"/>
        <v>2045</v>
      </c>
      <c r="B2046" s="10">
        <v>43892</v>
      </c>
      <c r="C2046" s="10">
        <v>44437</v>
      </c>
      <c r="D2046" t="s">
        <v>321</v>
      </c>
      <c r="E2046" t="s">
        <v>369</v>
      </c>
      <c r="F2046" t="s">
        <v>1173</v>
      </c>
      <c r="G2046" t="s">
        <v>80</v>
      </c>
      <c r="H2046" t="s">
        <v>12</v>
      </c>
      <c r="I2046" t="s">
        <v>1179</v>
      </c>
      <c r="J2046" t="s">
        <v>1208</v>
      </c>
      <c r="K2046">
        <v>5</v>
      </c>
      <c r="L2046">
        <v>2</v>
      </c>
      <c r="M2046">
        <v>3</v>
      </c>
      <c r="N2046">
        <v>0</v>
      </c>
      <c r="O2046">
        <v>0</v>
      </c>
      <c r="P2046" t="s">
        <v>1173</v>
      </c>
      <c r="Q2046" t="s">
        <v>1173</v>
      </c>
      <c r="R2046" t="s">
        <v>1173</v>
      </c>
      <c r="S2046" t="str">
        <f t="shared" si="62"/>
        <v>En el municipio de MIRAFLORES se tiene un total de Activo 5</v>
      </c>
      <c r="T2046" s="9" t="s">
        <v>1174</v>
      </c>
      <c r="U2046" t="s">
        <v>1175</v>
      </c>
    </row>
    <row r="2047" spans="1:21" x14ac:dyDescent="0.2">
      <c r="A2047">
        <f t="shared" si="63"/>
        <v>2046</v>
      </c>
      <c r="B2047" s="10">
        <v>43892</v>
      </c>
      <c r="C2047" s="10">
        <v>44437</v>
      </c>
      <c r="D2047" t="s">
        <v>321</v>
      </c>
      <c r="E2047" t="s">
        <v>369</v>
      </c>
      <c r="F2047" t="s">
        <v>1173</v>
      </c>
      <c r="G2047" t="s">
        <v>80</v>
      </c>
      <c r="H2047" t="s">
        <v>12</v>
      </c>
      <c r="I2047" t="s">
        <v>1177</v>
      </c>
      <c r="J2047" t="s">
        <v>1208</v>
      </c>
      <c r="K2047">
        <v>18</v>
      </c>
      <c r="L2047">
        <v>8</v>
      </c>
      <c r="M2047">
        <v>10</v>
      </c>
      <c r="N2047">
        <v>0</v>
      </c>
      <c r="O2047">
        <v>0</v>
      </c>
      <c r="P2047" t="s">
        <v>1173</v>
      </c>
      <c r="Q2047" t="s">
        <v>1173</v>
      </c>
      <c r="R2047" t="s">
        <v>1173</v>
      </c>
      <c r="S2047" t="str">
        <f t="shared" si="62"/>
        <v>En el municipio de MIRAFLORES se tiene un total de Fallecido 18</v>
      </c>
      <c r="T2047" s="9" t="s">
        <v>1174</v>
      </c>
      <c r="U2047" t="s">
        <v>1175</v>
      </c>
    </row>
    <row r="2048" spans="1:21" x14ac:dyDescent="0.2">
      <c r="A2048">
        <f t="shared" si="63"/>
        <v>2047</v>
      </c>
      <c r="B2048" s="10">
        <v>43892</v>
      </c>
      <c r="C2048" s="10">
        <v>44437</v>
      </c>
      <c r="D2048" t="s">
        <v>321</v>
      </c>
      <c r="E2048" t="s">
        <v>369</v>
      </c>
      <c r="F2048" t="s">
        <v>1173</v>
      </c>
      <c r="G2048" t="s">
        <v>80</v>
      </c>
      <c r="H2048" t="s">
        <v>12</v>
      </c>
      <c r="I2048" t="s">
        <v>1178</v>
      </c>
      <c r="J2048" t="s">
        <v>1208</v>
      </c>
      <c r="K2048">
        <v>536</v>
      </c>
      <c r="L2048">
        <v>239</v>
      </c>
      <c r="M2048">
        <v>265</v>
      </c>
      <c r="N2048">
        <v>19</v>
      </c>
      <c r="O2048">
        <v>13</v>
      </c>
      <c r="P2048" t="s">
        <v>1173</v>
      </c>
      <c r="Q2048" t="s">
        <v>1173</v>
      </c>
      <c r="R2048" t="s">
        <v>1173</v>
      </c>
      <c r="S2048" t="str">
        <f t="shared" si="62"/>
        <v>En el municipio de MIRAFLORES se tiene un total de Recuperado 536</v>
      </c>
      <c r="T2048" s="9" t="s">
        <v>1174</v>
      </c>
      <c r="U2048" t="s">
        <v>1175</v>
      </c>
    </row>
    <row r="2049" spans="1:21" x14ac:dyDescent="0.2">
      <c r="A2049">
        <f t="shared" si="63"/>
        <v>2048</v>
      </c>
      <c r="B2049" s="10">
        <v>43892</v>
      </c>
      <c r="C2049" s="10">
        <v>44437</v>
      </c>
      <c r="D2049" t="s">
        <v>321</v>
      </c>
      <c r="E2049" t="s">
        <v>369</v>
      </c>
      <c r="F2049" t="s">
        <v>1173</v>
      </c>
      <c r="G2049" t="s">
        <v>80</v>
      </c>
      <c r="H2049" t="s">
        <v>12</v>
      </c>
      <c r="I2049" t="s">
        <v>1180</v>
      </c>
      <c r="J2049" t="s">
        <v>1208</v>
      </c>
      <c r="K2049">
        <v>2</v>
      </c>
      <c r="L2049">
        <v>0</v>
      </c>
      <c r="M2049">
        <v>2</v>
      </c>
      <c r="N2049">
        <v>0</v>
      </c>
      <c r="O2049">
        <v>0</v>
      </c>
      <c r="P2049" t="s">
        <v>1173</v>
      </c>
      <c r="Q2049" t="s">
        <v>1173</v>
      </c>
      <c r="R2049" t="s">
        <v>1173</v>
      </c>
      <c r="S2049" t="str">
        <f t="shared" si="62"/>
        <v>En el municipio de MIRAFLORES se tiene un total de Sin clasificar 2</v>
      </c>
      <c r="T2049" s="9" t="s">
        <v>1174</v>
      </c>
      <c r="U2049" t="s">
        <v>1175</v>
      </c>
    </row>
    <row r="2050" spans="1:21" x14ac:dyDescent="0.2">
      <c r="A2050">
        <f t="shared" si="63"/>
        <v>2049</v>
      </c>
      <c r="B2050" s="10">
        <v>43892</v>
      </c>
      <c r="C2050" s="10">
        <v>44437</v>
      </c>
      <c r="D2050" t="s">
        <v>321</v>
      </c>
      <c r="E2050" t="s">
        <v>370</v>
      </c>
      <c r="F2050" t="s">
        <v>1173</v>
      </c>
      <c r="G2050" t="s">
        <v>80</v>
      </c>
      <c r="H2050" t="s">
        <v>12</v>
      </c>
      <c r="I2050" t="s">
        <v>1179</v>
      </c>
      <c r="J2050" t="s">
        <v>1208</v>
      </c>
      <c r="K2050">
        <v>1</v>
      </c>
      <c r="L2050">
        <v>0</v>
      </c>
      <c r="M2050">
        <v>1</v>
      </c>
      <c r="N2050">
        <v>0</v>
      </c>
      <c r="O2050">
        <v>0</v>
      </c>
      <c r="P2050" t="s">
        <v>1173</v>
      </c>
      <c r="Q2050" t="s">
        <v>1173</v>
      </c>
      <c r="R2050" t="s">
        <v>1173</v>
      </c>
      <c r="S2050" t="str">
        <f t="shared" si="62"/>
        <v>En el municipio de MONGUA se tiene un total de Activo 1</v>
      </c>
      <c r="T2050" s="9" t="s">
        <v>1174</v>
      </c>
      <c r="U2050" t="s">
        <v>1175</v>
      </c>
    </row>
    <row r="2051" spans="1:21" x14ac:dyDescent="0.2">
      <c r="A2051">
        <f t="shared" si="63"/>
        <v>2050</v>
      </c>
      <c r="B2051" s="10">
        <v>43892</v>
      </c>
      <c r="C2051" s="10">
        <v>44437</v>
      </c>
      <c r="D2051" t="s">
        <v>321</v>
      </c>
      <c r="E2051" t="s">
        <v>370</v>
      </c>
      <c r="F2051" t="s">
        <v>1173</v>
      </c>
      <c r="G2051" t="s">
        <v>80</v>
      </c>
      <c r="H2051" t="s">
        <v>12</v>
      </c>
      <c r="I2051" t="s">
        <v>1177</v>
      </c>
      <c r="J2051" t="s">
        <v>1208</v>
      </c>
      <c r="K2051">
        <v>4</v>
      </c>
      <c r="L2051">
        <v>1</v>
      </c>
      <c r="M2051">
        <v>3</v>
      </c>
      <c r="N2051">
        <v>0</v>
      </c>
      <c r="O2051">
        <v>0</v>
      </c>
      <c r="P2051" t="s">
        <v>1173</v>
      </c>
      <c r="Q2051" t="s">
        <v>1173</v>
      </c>
      <c r="R2051" t="s">
        <v>1173</v>
      </c>
      <c r="S2051" t="str">
        <f t="shared" ref="S2051:S2114" si="64">"En el municipio de "&amp;E2051&amp;" se tiene un total de "&amp;I2051&amp;" "&amp;K2051</f>
        <v>En el municipio de MONGUA se tiene un total de Fallecido 4</v>
      </c>
      <c r="T2051" s="9" t="s">
        <v>1174</v>
      </c>
      <c r="U2051" t="s">
        <v>1175</v>
      </c>
    </row>
    <row r="2052" spans="1:21" x14ac:dyDescent="0.2">
      <c r="A2052">
        <f t="shared" ref="A2052:A2115" si="65">A2051+1</f>
        <v>2051</v>
      </c>
      <c r="B2052" s="10">
        <v>43892</v>
      </c>
      <c r="C2052" s="10">
        <v>44437</v>
      </c>
      <c r="D2052" t="s">
        <v>321</v>
      </c>
      <c r="E2052" t="s">
        <v>370</v>
      </c>
      <c r="F2052" t="s">
        <v>1173</v>
      </c>
      <c r="G2052" t="s">
        <v>80</v>
      </c>
      <c r="H2052" t="s">
        <v>12</v>
      </c>
      <c r="I2052" t="s">
        <v>1178</v>
      </c>
      <c r="J2052" t="s">
        <v>1208</v>
      </c>
      <c r="K2052">
        <v>64</v>
      </c>
      <c r="L2052">
        <v>35</v>
      </c>
      <c r="M2052">
        <v>20</v>
      </c>
      <c r="N2052">
        <v>6</v>
      </c>
      <c r="O2052">
        <v>3</v>
      </c>
      <c r="P2052" t="s">
        <v>1173</v>
      </c>
      <c r="Q2052" t="s">
        <v>1173</v>
      </c>
      <c r="R2052" t="s">
        <v>1173</v>
      </c>
      <c r="S2052" t="str">
        <f t="shared" si="64"/>
        <v>En el municipio de MONGUA se tiene un total de Recuperado 64</v>
      </c>
      <c r="T2052" s="9" t="s">
        <v>1174</v>
      </c>
      <c r="U2052" t="s">
        <v>1175</v>
      </c>
    </row>
    <row r="2053" spans="1:21" x14ac:dyDescent="0.2">
      <c r="A2053">
        <f t="shared" si="65"/>
        <v>2052</v>
      </c>
      <c r="B2053" s="10">
        <v>43892</v>
      </c>
      <c r="C2053" s="10">
        <v>44437</v>
      </c>
      <c r="D2053" t="s">
        <v>321</v>
      </c>
      <c r="E2053" t="s">
        <v>371</v>
      </c>
      <c r="F2053" t="s">
        <v>1173</v>
      </c>
      <c r="G2053" t="s">
        <v>80</v>
      </c>
      <c r="H2053" t="s">
        <v>12</v>
      </c>
      <c r="I2053" t="s">
        <v>1179</v>
      </c>
      <c r="J2053" t="s">
        <v>1208</v>
      </c>
      <c r="K2053">
        <v>2</v>
      </c>
      <c r="L2053">
        <v>1</v>
      </c>
      <c r="M2053">
        <v>1</v>
      </c>
      <c r="N2053">
        <v>0</v>
      </c>
      <c r="O2053">
        <v>0</v>
      </c>
      <c r="P2053" t="s">
        <v>1173</v>
      </c>
      <c r="Q2053" t="s">
        <v>1173</v>
      </c>
      <c r="R2053" t="s">
        <v>1173</v>
      </c>
      <c r="S2053" t="str">
        <f t="shared" si="64"/>
        <v>En el municipio de MONGUI se tiene un total de Activo 2</v>
      </c>
      <c r="T2053" s="9" t="s">
        <v>1174</v>
      </c>
      <c r="U2053" t="s">
        <v>1175</v>
      </c>
    </row>
    <row r="2054" spans="1:21" x14ac:dyDescent="0.2">
      <c r="A2054">
        <f t="shared" si="65"/>
        <v>2053</v>
      </c>
      <c r="B2054" s="10">
        <v>43892</v>
      </c>
      <c r="C2054" s="10">
        <v>44437</v>
      </c>
      <c r="D2054" t="s">
        <v>321</v>
      </c>
      <c r="E2054" t="s">
        <v>371</v>
      </c>
      <c r="F2054" t="s">
        <v>1173</v>
      </c>
      <c r="G2054" t="s">
        <v>80</v>
      </c>
      <c r="H2054" t="s">
        <v>12</v>
      </c>
      <c r="I2054" t="s">
        <v>1177</v>
      </c>
      <c r="J2054" t="s">
        <v>1208</v>
      </c>
      <c r="K2054">
        <v>11</v>
      </c>
      <c r="L2054">
        <v>7</v>
      </c>
      <c r="M2054">
        <v>4</v>
      </c>
      <c r="N2054">
        <v>0</v>
      </c>
      <c r="O2054">
        <v>0</v>
      </c>
      <c r="P2054" t="s">
        <v>1173</v>
      </c>
      <c r="Q2054" t="s">
        <v>1173</v>
      </c>
      <c r="R2054" t="s">
        <v>1173</v>
      </c>
      <c r="S2054" t="str">
        <f t="shared" si="64"/>
        <v>En el municipio de MONGUI se tiene un total de Fallecido 11</v>
      </c>
      <c r="T2054" s="9" t="s">
        <v>1174</v>
      </c>
      <c r="U2054" t="s">
        <v>1175</v>
      </c>
    </row>
    <row r="2055" spans="1:21" x14ac:dyDescent="0.2">
      <c r="A2055">
        <f t="shared" si="65"/>
        <v>2054</v>
      </c>
      <c r="B2055" s="10">
        <v>43892</v>
      </c>
      <c r="C2055" s="10">
        <v>44437</v>
      </c>
      <c r="D2055" t="s">
        <v>321</v>
      </c>
      <c r="E2055" t="s">
        <v>371</v>
      </c>
      <c r="F2055" t="s">
        <v>1173</v>
      </c>
      <c r="G2055" t="s">
        <v>80</v>
      </c>
      <c r="H2055" t="s">
        <v>12</v>
      </c>
      <c r="I2055" t="s">
        <v>1178</v>
      </c>
      <c r="J2055" t="s">
        <v>1208</v>
      </c>
      <c r="K2055">
        <v>226</v>
      </c>
      <c r="L2055">
        <v>105</v>
      </c>
      <c r="M2055">
        <v>103</v>
      </c>
      <c r="N2055">
        <v>11</v>
      </c>
      <c r="O2055">
        <v>7</v>
      </c>
      <c r="P2055" t="s">
        <v>1173</v>
      </c>
      <c r="Q2055" t="s">
        <v>1173</v>
      </c>
      <c r="R2055" t="s">
        <v>1173</v>
      </c>
      <c r="S2055" t="str">
        <f t="shared" si="64"/>
        <v>En el municipio de MONGUI se tiene un total de Recuperado 226</v>
      </c>
      <c r="T2055" s="9" t="s">
        <v>1174</v>
      </c>
      <c r="U2055" t="s">
        <v>1175</v>
      </c>
    </row>
    <row r="2056" spans="1:21" x14ac:dyDescent="0.2">
      <c r="A2056">
        <f t="shared" si="65"/>
        <v>2055</v>
      </c>
      <c r="B2056" s="10">
        <v>43892</v>
      </c>
      <c r="C2056" s="10">
        <v>44437</v>
      </c>
      <c r="D2056" t="s">
        <v>321</v>
      </c>
      <c r="E2056" t="s">
        <v>372</v>
      </c>
      <c r="F2056" t="s">
        <v>1173</v>
      </c>
      <c r="G2056" t="s">
        <v>80</v>
      </c>
      <c r="H2056" t="s">
        <v>12</v>
      </c>
      <c r="I2056" t="s">
        <v>1179</v>
      </c>
      <c r="J2056" t="s">
        <v>1208</v>
      </c>
      <c r="K2056">
        <v>10</v>
      </c>
      <c r="L2056">
        <v>7</v>
      </c>
      <c r="M2056">
        <v>2</v>
      </c>
      <c r="N2056">
        <v>1</v>
      </c>
      <c r="O2056">
        <v>0</v>
      </c>
      <c r="P2056" t="s">
        <v>1173</v>
      </c>
      <c r="Q2056" t="s">
        <v>1173</v>
      </c>
      <c r="R2056" t="s">
        <v>1173</v>
      </c>
      <c r="S2056" t="str">
        <f t="shared" si="64"/>
        <v>En el municipio de MONIQUIRA se tiene un total de Activo 10</v>
      </c>
      <c r="T2056" s="9" t="s">
        <v>1174</v>
      </c>
      <c r="U2056" t="s">
        <v>1175</v>
      </c>
    </row>
    <row r="2057" spans="1:21" x14ac:dyDescent="0.2">
      <c r="A2057">
        <f t="shared" si="65"/>
        <v>2056</v>
      </c>
      <c r="B2057" s="10">
        <v>43892</v>
      </c>
      <c r="C2057" s="10">
        <v>44437</v>
      </c>
      <c r="D2057" t="s">
        <v>321</v>
      </c>
      <c r="E2057" t="s">
        <v>372</v>
      </c>
      <c r="F2057" t="s">
        <v>1173</v>
      </c>
      <c r="G2057" t="s">
        <v>80</v>
      </c>
      <c r="H2057" t="s">
        <v>12</v>
      </c>
      <c r="I2057" t="s">
        <v>1177</v>
      </c>
      <c r="J2057" t="s">
        <v>1208</v>
      </c>
      <c r="K2057">
        <v>62</v>
      </c>
      <c r="L2057">
        <v>19</v>
      </c>
      <c r="M2057">
        <v>43</v>
      </c>
      <c r="N2057">
        <v>0</v>
      </c>
      <c r="O2057">
        <v>0</v>
      </c>
      <c r="P2057" t="s">
        <v>1173</v>
      </c>
      <c r="Q2057" t="s">
        <v>1173</v>
      </c>
      <c r="R2057" t="s">
        <v>1173</v>
      </c>
      <c r="S2057" t="str">
        <f t="shared" si="64"/>
        <v>En el municipio de MONIQUIRA se tiene un total de Fallecido 62</v>
      </c>
      <c r="T2057" s="9" t="s">
        <v>1174</v>
      </c>
      <c r="U2057" t="s">
        <v>1175</v>
      </c>
    </row>
    <row r="2058" spans="1:21" x14ac:dyDescent="0.2">
      <c r="A2058">
        <f t="shared" si="65"/>
        <v>2057</v>
      </c>
      <c r="B2058" s="10">
        <v>43892</v>
      </c>
      <c r="C2058" s="10">
        <v>44437</v>
      </c>
      <c r="D2058" t="s">
        <v>321</v>
      </c>
      <c r="E2058" t="s">
        <v>372</v>
      </c>
      <c r="F2058" t="s">
        <v>1173</v>
      </c>
      <c r="G2058" t="s">
        <v>80</v>
      </c>
      <c r="H2058" t="s">
        <v>12</v>
      </c>
      <c r="I2058" t="s">
        <v>1178</v>
      </c>
      <c r="J2058" t="s">
        <v>1208</v>
      </c>
      <c r="K2058">
        <v>1660</v>
      </c>
      <c r="L2058">
        <v>889</v>
      </c>
      <c r="M2058">
        <v>672</v>
      </c>
      <c r="N2058">
        <v>48</v>
      </c>
      <c r="O2058">
        <v>51</v>
      </c>
      <c r="P2058" t="s">
        <v>1173</v>
      </c>
      <c r="Q2058" t="s">
        <v>1173</v>
      </c>
      <c r="R2058" t="s">
        <v>1173</v>
      </c>
      <c r="S2058" t="str">
        <f t="shared" si="64"/>
        <v>En el municipio de MONIQUIRA se tiene un total de Recuperado 1660</v>
      </c>
      <c r="T2058" s="9" t="s">
        <v>1174</v>
      </c>
      <c r="U2058" t="s">
        <v>1175</v>
      </c>
    </row>
    <row r="2059" spans="1:21" x14ac:dyDescent="0.2">
      <c r="A2059">
        <f t="shared" si="65"/>
        <v>2058</v>
      </c>
      <c r="B2059" s="10">
        <v>43892</v>
      </c>
      <c r="C2059" s="10">
        <v>44437</v>
      </c>
      <c r="D2059" t="s">
        <v>321</v>
      </c>
      <c r="E2059" t="s">
        <v>372</v>
      </c>
      <c r="F2059" t="s">
        <v>1173</v>
      </c>
      <c r="G2059" t="s">
        <v>80</v>
      </c>
      <c r="H2059" t="s">
        <v>12</v>
      </c>
      <c r="I2059" t="s">
        <v>1180</v>
      </c>
      <c r="J2059" t="s">
        <v>1208</v>
      </c>
      <c r="K2059">
        <v>12</v>
      </c>
      <c r="L2059">
        <v>3</v>
      </c>
      <c r="M2059">
        <v>9</v>
      </c>
      <c r="N2059">
        <v>0</v>
      </c>
      <c r="O2059">
        <v>0</v>
      </c>
      <c r="P2059" t="s">
        <v>1173</v>
      </c>
      <c r="Q2059" t="s">
        <v>1173</v>
      </c>
      <c r="R2059" t="s">
        <v>1173</v>
      </c>
      <c r="S2059" t="str">
        <f t="shared" si="64"/>
        <v>En el municipio de MONIQUIRA se tiene un total de Sin clasificar 12</v>
      </c>
      <c r="T2059" s="9" t="s">
        <v>1174</v>
      </c>
      <c r="U2059" t="s">
        <v>1175</v>
      </c>
    </row>
    <row r="2060" spans="1:21" x14ac:dyDescent="0.2">
      <c r="A2060">
        <f t="shared" si="65"/>
        <v>2059</v>
      </c>
      <c r="B2060" s="10">
        <v>43892</v>
      </c>
      <c r="C2060" s="10">
        <v>44437</v>
      </c>
      <c r="D2060" t="s">
        <v>321</v>
      </c>
      <c r="E2060" t="s">
        <v>373</v>
      </c>
      <c r="F2060" t="s">
        <v>1173</v>
      </c>
      <c r="G2060" t="s">
        <v>80</v>
      </c>
      <c r="H2060" t="s">
        <v>12</v>
      </c>
      <c r="I2060" t="s">
        <v>1179</v>
      </c>
      <c r="J2060" t="s">
        <v>1208</v>
      </c>
      <c r="K2060">
        <v>11</v>
      </c>
      <c r="L2060">
        <v>4</v>
      </c>
      <c r="M2060">
        <v>5</v>
      </c>
      <c r="N2060">
        <v>2</v>
      </c>
      <c r="O2060">
        <v>0</v>
      </c>
      <c r="P2060" t="s">
        <v>1173</v>
      </c>
      <c r="Q2060" t="s">
        <v>1173</v>
      </c>
      <c r="R2060" t="s">
        <v>1173</v>
      </c>
      <c r="S2060" t="str">
        <f t="shared" si="64"/>
        <v>En el municipio de MOTAVITA se tiene un total de Activo 11</v>
      </c>
      <c r="T2060" s="9" t="s">
        <v>1174</v>
      </c>
      <c r="U2060" t="s">
        <v>1175</v>
      </c>
    </row>
    <row r="2061" spans="1:21" x14ac:dyDescent="0.2">
      <c r="A2061">
        <f t="shared" si="65"/>
        <v>2060</v>
      </c>
      <c r="B2061" s="10">
        <v>43892</v>
      </c>
      <c r="C2061" s="10">
        <v>44437</v>
      </c>
      <c r="D2061" t="s">
        <v>321</v>
      </c>
      <c r="E2061" t="s">
        <v>373</v>
      </c>
      <c r="F2061" t="s">
        <v>1173</v>
      </c>
      <c r="G2061" t="s">
        <v>80</v>
      </c>
      <c r="H2061" t="s">
        <v>12</v>
      </c>
      <c r="I2061" t="s">
        <v>1177</v>
      </c>
      <c r="J2061" t="s">
        <v>1208</v>
      </c>
      <c r="K2061">
        <v>10</v>
      </c>
      <c r="L2061">
        <v>3</v>
      </c>
      <c r="M2061">
        <v>7</v>
      </c>
      <c r="N2061">
        <v>0</v>
      </c>
      <c r="O2061">
        <v>0</v>
      </c>
      <c r="P2061" t="s">
        <v>1173</v>
      </c>
      <c r="Q2061" t="s">
        <v>1173</v>
      </c>
      <c r="R2061" t="s">
        <v>1173</v>
      </c>
      <c r="S2061" t="str">
        <f t="shared" si="64"/>
        <v>En el municipio de MOTAVITA se tiene un total de Fallecido 10</v>
      </c>
      <c r="T2061" s="9" t="s">
        <v>1174</v>
      </c>
      <c r="U2061" t="s">
        <v>1175</v>
      </c>
    </row>
    <row r="2062" spans="1:21" x14ac:dyDescent="0.2">
      <c r="A2062">
        <f t="shared" si="65"/>
        <v>2061</v>
      </c>
      <c r="B2062" s="10">
        <v>43892</v>
      </c>
      <c r="C2062" s="10">
        <v>44437</v>
      </c>
      <c r="D2062" t="s">
        <v>321</v>
      </c>
      <c r="E2062" t="s">
        <v>373</v>
      </c>
      <c r="F2062" t="s">
        <v>1173</v>
      </c>
      <c r="G2062" t="s">
        <v>80</v>
      </c>
      <c r="H2062" t="s">
        <v>12</v>
      </c>
      <c r="I2062" t="s">
        <v>1178</v>
      </c>
      <c r="J2062" t="s">
        <v>1208</v>
      </c>
      <c r="K2062">
        <v>163</v>
      </c>
      <c r="L2062">
        <v>76</v>
      </c>
      <c r="M2062">
        <v>70</v>
      </c>
      <c r="N2062">
        <v>11</v>
      </c>
      <c r="O2062">
        <v>6</v>
      </c>
      <c r="P2062" t="s">
        <v>1173</v>
      </c>
      <c r="Q2062" t="s">
        <v>1173</v>
      </c>
      <c r="R2062" t="s">
        <v>1173</v>
      </c>
      <c r="S2062" t="str">
        <f t="shared" si="64"/>
        <v>En el municipio de MOTAVITA se tiene un total de Recuperado 163</v>
      </c>
      <c r="T2062" s="9" t="s">
        <v>1174</v>
      </c>
      <c r="U2062" t="s">
        <v>1175</v>
      </c>
    </row>
    <row r="2063" spans="1:21" x14ac:dyDescent="0.2">
      <c r="A2063">
        <f t="shared" si="65"/>
        <v>2062</v>
      </c>
      <c r="B2063" s="10">
        <v>43892</v>
      </c>
      <c r="C2063" s="10">
        <v>44437</v>
      </c>
      <c r="D2063" t="s">
        <v>321</v>
      </c>
      <c r="E2063" t="s">
        <v>373</v>
      </c>
      <c r="F2063" t="s">
        <v>1173</v>
      </c>
      <c r="G2063" t="s">
        <v>80</v>
      </c>
      <c r="H2063" t="s">
        <v>12</v>
      </c>
      <c r="I2063" t="s">
        <v>1180</v>
      </c>
      <c r="J2063" t="s">
        <v>1208</v>
      </c>
      <c r="K2063">
        <v>2</v>
      </c>
      <c r="L2063">
        <v>0</v>
      </c>
      <c r="M2063">
        <v>2</v>
      </c>
      <c r="N2063">
        <v>0</v>
      </c>
      <c r="O2063">
        <v>0</v>
      </c>
      <c r="P2063" t="s">
        <v>1173</v>
      </c>
      <c r="Q2063" t="s">
        <v>1173</v>
      </c>
      <c r="R2063" t="s">
        <v>1173</v>
      </c>
      <c r="S2063" t="str">
        <f t="shared" si="64"/>
        <v>En el municipio de MOTAVITA se tiene un total de Sin clasificar 2</v>
      </c>
      <c r="T2063" s="9" t="s">
        <v>1174</v>
      </c>
      <c r="U2063" t="s">
        <v>1175</v>
      </c>
    </row>
    <row r="2064" spans="1:21" x14ac:dyDescent="0.2">
      <c r="A2064">
        <f t="shared" si="65"/>
        <v>2063</v>
      </c>
      <c r="B2064" s="10">
        <v>43892</v>
      </c>
      <c r="C2064" s="10">
        <v>44437</v>
      </c>
      <c r="D2064" t="s">
        <v>321</v>
      </c>
      <c r="E2064" t="s">
        <v>374</v>
      </c>
      <c r="F2064" t="s">
        <v>1173</v>
      </c>
      <c r="G2064" t="s">
        <v>80</v>
      </c>
      <c r="H2064" t="s">
        <v>12</v>
      </c>
      <c r="I2064" t="s">
        <v>1179</v>
      </c>
      <c r="J2064" t="s">
        <v>1208</v>
      </c>
      <c r="K2064">
        <v>3</v>
      </c>
      <c r="L2064">
        <v>0</v>
      </c>
      <c r="M2064">
        <v>3</v>
      </c>
      <c r="N2064">
        <v>0</v>
      </c>
      <c r="O2064">
        <v>0</v>
      </c>
      <c r="P2064" t="s">
        <v>1173</v>
      </c>
      <c r="Q2064" t="s">
        <v>1173</v>
      </c>
      <c r="R2064" t="s">
        <v>1173</v>
      </c>
      <c r="S2064" t="str">
        <f t="shared" si="64"/>
        <v>En el municipio de MUZO se tiene un total de Activo 3</v>
      </c>
      <c r="T2064" s="9" t="s">
        <v>1174</v>
      </c>
      <c r="U2064" t="s">
        <v>1175</v>
      </c>
    </row>
    <row r="2065" spans="1:21" x14ac:dyDescent="0.2">
      <c r="A2065">
        <f t="shared" si="65"/>
        <v>2064</v>
      </c>
      <c r="B2065" s="10">
        <v>43892</v>
      </c>
      <c r="C2065" s="10">
        <v>44437</v>
      </c>
      <c r="D2065" t="s">
        <v>321</v>
      </c>
      <c r="E2065" t="s">
        <v>374</v>
      </c>
      <c r="F2065" t="s">
        <v>1173</v>
      </c>
      <c r="G2065" t="s">
        <v>80</v>
      </c>
      <c r="H2065" t="s">
        <v>12</v>
      </c>
      <c r="I2065" t="s">
        <v>1177</v>
      </c>
      <c r="J2065" t="s">
        <v>1208</v>
      </c>
      <c r="K2065">
        <v>8</v>
      </c>
      <c r="L2065">
        <v>1</v>
      </c>
      <c r="M2065">
        <v>7</v>
      </c>
      <c r="N2065">
        <v>0</v>
      </c>
      <c r="O2065">
        <v>0</v>
      </c>
      <c r="P2065" t="s">
        <v>1173</v>
      </c>
      <c r="Q2065" t="s">
        <v>1173</v>
      </c>
      <c r="R2065" t="s">
        <v>1173</v>
      </c>
      <c r="S2065" t="str">
        <f t="shared" si="64"/>
        <v>En el municipio de MUZO se tiene un total de Fallecido 8</v>
      </c>
      <c r="T2065" s="9" t="s">
        <v>1174</v>
      </c>
      <c r="U2065" t="s">
        <v>1175</v>
      </c>
    </row>
    <row r="2066" spans="1:21" x14ac:dyDescent="0.2">
      <c r="A2066">
        <f t="shared" si="65"/>
        <v>2065</v>
      </c>
      <c r="B2066" s="10">
        <v>43892</v>
      </c>
      <c r="C2066" s="10">
        <v>44437</v>
      </c>
      <c r="D2066" t="s">
        <v>321</v>
      </c>
      <c r="E2066" t="s">
        <v>374</v>
      </c>
      <c r="F2066" t="s">
        <v>1173</v>
      </c>
      <c r="G2066" t="s">
        <v>80</v>
      </c>
      <c r="H2066" t="s">
        <v>12</v>
      </c>
      <c r="I2066" t="s">
        <v>1178</v>
      </c>
      <c r="J2066" t="s">
        <v>1208</v>
      </c>
      <c r="K2066">
        <v>432</v>
      </c>
      <c r="L2066">
        <v>155</v>
      </c>
      <c r="M2066">
        <v>265</v>
      </c>
      <c r="N2066">
        <v>6</v>
      </c>
      <c r="O2066">
        <v>6</v>
      </c>
      <c r="P2066" t="s">
        <v>1173</v>
      </c>
      <c r="Q2066" t="s">
        <v>1173</v>
      </c>
      <c r="R2066" t="s">
        <v>1173</v>
      </c>
      <c r="S2066" t="str">
        <f t="shared" si="64"/>
        <v>En el municipio de MUZO se tiene un total de Recuperado 432</v>
      </c>
      <c r="T2066" s="9" t="s">
        <v>1174</v>
      </c>
      <c r="U2066" t="s">
        <v>1175</v>
      </c>
    </row>
    <row r="2067" spans="1:21" x14ac:dyDescent="0.2">
      <c r="A2067">
        <f t="shared" si="65"/>
        <v>2066</v>
      </c>
      <c r="B2067" s="10">
        <v>43892</v>
      </c>
      <c r="C2067" s="10">
        <v>44437</v>
      </c>
      <c r="D2067" t="s">
        <v>321</v>
      </c>
      <c r="E2067" t="s">
        <v>374</v>
      </c>
      <c r="F2067" t="s">
        <v>1173</v>
      </c>
      <c r="G2067" t="s">
        <v>80</v>
      </c>
      <c r="H2067" t="s">
        <v>12</v>
      </c>
      <c r="I2067" t="s">
        <v>1180</v>
      </c>
      <c r="J2067" t="s">
        <v>1208</v>
      </c>
      <c r="K2067">
        <v>2</v>
      </c>
      <c r="L2067">
        <v>0</v>
      </c>
      <c r="M2067">
        <v>2</v>
      </c>
      <c r="N2067">
        <v>0</v>
      </c>
      <c r="O2067">
        <v>0</v>
      </c>
      <c r="P2067" t="s">
        <v>1173</v>
      </c>
      <c r="Q2067" t="s">
        <v>1173</v>
      </c>
      <c r="R2067" t="s">
        <v>1173</v>
      </c>
      <c r="S2067" t="str">
        <f t="shared" si="64"/>
        <v>En el municipio de MUZO se tiene un total de Sin clasificar 2</v>
      </c>
      <c r="T2067" s="9" t="s">
        <v>1174</v>
      </c>
      <c r="U2067" t="s">
        <v>1175</v>
      </c>
    </row>
    <row r="2068" spans="1:21" x14ac:dyDescent="0.2">
      <c r="A2068">
        <f t="shared" si="65"/>
        <v>2067</v>
      </c>
      <c r="B2068" s="10">
        <v>43892</v>
      </c>
      <c r="C2068" s="10">
        <v>44437</v>
      </c>
      <c r="D2068" t="s">
        <v>321</v>
      </c>
      <c r="E2068" t="s">
        <v>375</v>
      </c>
      <c r="F2068" t="s">
        <v>1173</v>
      </c>
      <c r="G2068" t="s">
        <v>80</v>
      </c>
      <c r="H2068" t="s">
        <v>12</v>
      </c>
      <c r="I2068" t="s">
        <v>1179</v>
      </c>
      <c r="J2068" t="s">
        <v>1208</v>
      </c>
      <c r="K2068">
        <v>2</v>
      </c>
      <c r="L2068">
        <v>2</v>
      </c>
      <c r="M2068">
        <v>0</v>
      </c>
      <c r="N2068">
        <v>0</v>
      </c>
      <c r="O2068">
        <v>0</v>
      </c>
      <c r="P2068" t="s">
        <v>1173</v>
      </c>
      <c r="Q2068" t="s">
        <v>1173</v>
      </c>
      <c r="R2068" t="s">
        <v>1173</v>
      </c>
      <c r="S2068" t="str">
        <f t="shared" si="64"/>
        <v>En el municipio de NOBSA se tiene un total de Activo 2</v>
      </c>
      <c r="T2068" s="9" t="s">
        <v>1174</v>
      </c>
      <c r="U2068" t="s">
        <v>1175</v>
      </c>
    </row>
    <row r="2069" spans="1:21" x14ac:dyDescent="0.2">
      <c r="A2069">
        <f t="shared" si="65"/>
        <v>2068</v>
      </c>
      <c r="B2069" s="10">
        <v>43892</v>
      </c>
      <c r="C2069" s="10">
        <v>44437</v>
      </c>
      <c r="D2069" t="s">
        <v>321</v>
      </c>
      <c r="E2069" t="s">
        <v>375</v>
      </c>
      <c r="F2069" t="s">
        <v>1173</v>
      </c>
      <c r="G2069" t="s">
        <v>80</v>
      </c>
      <c r="H2069" t="s">
        <v>12</v>
      </c>
      <c r="I2069" t="s">
        <v>1177</v>
      </c>
      <c r="J2069" t="s">
        <v>1208</v>
      </c>
      <c r="K2069">
        <v>17</v>
      </c>
      <c r="L2069">
        <v>3</v>
      </c>
      <c r="M2069">
        <v>14</v>
      </c>
      <c r="N2069">
        <v>0</v>
      </c>
      <c r="O2069">
        <v>0</v>
      </c>
      <c r="P2069" t="s">
        <v>1173</v>
      </c>
      <c r="Q2069" t="s">
        <v>1173</v>
      </c>
      <c r="R2069" t="s">
        <v>1173</v>
      </c>
      <c r="S2069" t="str">
        <f t="shared" si="64"/>
        <v>En el municipio de NOBSA se tiene un total de Fallecido 17</v>
      </c>
      <c r="T2069" s="9" t="s">
        <v>1174</v>
      </c>
      <c r="U2069" t="s">
        <v>1175</v>
      </c>
    </row>
    <row r="2070" spans="1:21" x14ac:dyDescent="0.2">
      <c r="A2070">
        <f t="shared" si="65"/>
        <v>2069</v>
      </c>
      <c r="B2070" s="10">
        <v>43892</v>
      </c>
      <c r="C2070" s="10">
        <v>44437</v>
      </c>
      <c r="D2070" t="s">
        <v>321</v>
      </c>
      <c r="E2070" t="s">
        <v>375</v>
      </c>
      <c r="F2070" t="s">
        <v>1173</v>
      </c>
      <c r="G2070" t="s">
        <v>80</v>
      </c>
      <c r="H2070" t="s">
        <v>12</v>
      </c>
      <c r="I2070" t="s">
        <v>1178</v>
      </c>
      <c r="J2070" t="s">
        <v>1208</v>
      </c>
      <c r="K2070">
        <v>1305</v>
      </c>
      <c r="L2070">
        <v>556</v>
      </c>
      <c r="M2070">
        <v>620</v>
      </c>
      <c r="N2070">
        <v>71</v>
      </c>
      <c r="O2070">
        <v>58</v>
      </c>
      <c r="P2070" t="s">
        <v>1173</v>
      </c>
      <c r="Q2070" t="s">
        <v>1173</v>
      </c>
      <c r="R2070" t="s">
        <v>1173</v>
      </c>
      <c r="S2070" t="str">
        <f t="shared" si="64"/>
        <v>En el municipio de NOBSA se tiene un total de Recuperado 1305</v>
      </c>
      <c r="T2070" s="9" t="s">
        <v>1174</v>
      </c>
      <c r="U2070" t="s">
        <v>1175</v>
      </c>
    </row>
    <row r="2071" spans="1:21" x14ac:dyDescent="0.2">
      <c r="A2071">
        <f t="shared" si="65"/>
        <v>2070</v>
      </c>
      <c r="B2071" s="10">
        <v>43892</v>
      </c>
      <c r="C2071" s="10">
        <v>44437</v>
      </c>
      <c r="D2071" t="s">
        <v>321</v>
      </c>
      <c r="E2071" t="s">
        <v>375</v>
      </c>
      <c r="F2071" t="s">
        <v>1173</v>
      </c>
      <c r="G2071" t="s">
        <v>80</v>
      </c>
      <c r="H2071" t="s">
        <v>12</v>
      </c>
      <c r="I2071" t="s">
        <v>1180</v>
      </c>
      <c r="J2071" t="s">
        <v>1208</v>
      </c>
      <c r="K2071">
        <v>3</v>
      </c>
      <c r="L2071">
        <v>1</v>
      </c>
      <c r="M2071">
        <v>2</v>
      </c>
      <c r="N2071">
        <v>0</v>
      </c>
      <c r="O2071">
        <v>0</v>
      </c>
      <c r="P2071" t="s">
        <v>1173</v>
      </c>
      <c r="Q2071" t="s">
        <v>1173</v>
      </c>
      <c r="R2071" t="s">
        <v>1173</v>
      </c>
      <c r="S2071" t="str">
        <f t="shared" si="64"/>
        <v>En el municipio de NOBSA se tiene un total de Sin clasificar 3</v>
      </c>
      <c r="T2071" s="9" t="s">
        <v>1174</v>
      </c>
      <c r="U2071" t="s">
        <v>1175</v>
      </c>
    </row>
    <row r="2072" spans="1:21" x14ac:dyDescent="0.2">
      <c r="A2072">
        <f t="shared" si="65"/>
        <v>2071</v>
      </c>
      <c r="B2072" s="10">
        <v>43892</v>
      </c>
      <c r="C2072" s="10">
        <v>44437</v>
      </c>
      <c r="D2072" t="s">
        <v>321</v>
      </c>
      <c r="E2072" t="s">
        <v>376</v>
      </c>
      <c r="F2072" t="s">
        <v>1173</v>
      </c>
      <c r="G2072" t="s">
        <v>80</v>
      </c>
      <c r="H2072" t="s">
        <v>12</v>
      </c>
      <c r="I2072" t="s">
        <v>1179</v>
      </c>
      <c r="J2072" t="s">
        <v>1208</v>
      </c>
      <c r="K2072">
        <v>5</v>
      </c>
      <c r="L2072">
        <v>3</v>
      </c>
      <c r="M2072">
        <v>2</v>
      </c>
      <c r="N2072">
        <v>0</v>
      </c>
      <c r="O2072">
        <v>0</v>
      </c>
      <c r="P2072" t="s">
        <v>1173</v>
      </c>
      <c r="Q2072" t="s">
        <v>1173</v>
      </c>
      <c r="R2072" t="s">
        <v>1173</v>
      </c>
      <c r="S2072" t="str">
        <f t="shared" si="64"/>
        <v>En el municipio de NUEVO COLON se tiene un total de Activo 5</v>
      </c>
      <c r="T2072" s="9" t="s">
        <v>1174</v>
      </c>
      <c r="U2072" t="s">
        <v>1175</v>
      </c>
    </row>
    <row r="2073" spans="1:21" x14ac:dyDescent="0.2">
      <c r="A2073">
        <f t="shared" si="65"/>
        <v>2072</v>
      </c>
      <c r="B2073" s="10">
        <v>43892</v>
      </c>
      <c r="C2073" s="10">
        <v>44437</v>
      </c>
      <c r="D2073" t="s">
        <v>321</v>
      </c>
      <c r="E2073" t="s">
        <v>376</v>
      </c>
      <c r="F2073" t="s">
        <v>1173</v>
      </c>
      <c r="G2073" t="s">
        <v>80</v>
      </c>
      <c r="H2073" t="s">
        <v>12</v>
      </c>
      <c r="I2073" t="s">
        <v>1177</v>
      </c>
      <c r="J2073" t="s">
        <v>1208</v>
      </c>
      <c r="K2073">
        <v>3</v>
      </c>
      <c r="L2073">
        <v>0</v>
      </c>
      <c r="M2073">
        <v>3</v>
      </c>
      <c r="N2073">
        <v>0</v>
      </c>
      <c r="O2073">
        <v>0</v>
      </c>
      <c r="P2073" t="s">
        <v>1173</v>
      </c>
      <c r="Q2073" t="s">
        <v>1173</v>
      </c>
      <c r="R2073" t="s">
        <v>1173</v>
      </c>
      <c r="S2073" t="str">
        <f t="shared" si="64"/>
        <v>En el municipio de NUEVO COLON se tiene un total de Fallecido 3</v>
      </c>
      <c r="T2073" s="9" t="s">
        <v>1174</v>
      </c>
      <c r="U2073" t="s">
        <v>1175</v>
      </c>
    </row>
    <row r="2074" spans="1:21" x14ac:dyDescent="0.2">
      <c r="A2074">
        <f t="shared" si="65"/>
        <v>2073</v>
      </c>
      <c r="B2074" s="10">
        <v>43892</v>
      </c>
      <c r="C2074" s="10">
        <v>44437</v>
      </c>
      <c r="D2074" t="s">
        <v>321</v>
      </c>
      <c r="E2074" t="s">
        <v>376</v>
      </c>
      <c r="F2074" t="s">
        <v>1173</v>
      </c>
      <c r="G2074" t="s">
        <v>80</v>
      </c>
      <c r="H2074" t="s">
        <v>12</v>
      </c>
      <c r="I2074" t="s">
        <v>1178</v>
      </c>
      <c r="J2074" t="s">
        <v>1208</v>
      </c>
      <c r="K2074">
        <v>69</v>
      </c>
      <c r="L2074">
        <v>34</v>
      </c>
      <c r="M2074">
        <v>24</v>
      </c>
      <c r="N2074">
        <v>5</v>
      </c>
      <c r="O2074">
        <v>6</v>
      </c>
      <c r="P2074" t="s">
        <v>1173</v>
      </c>
      <c r="Q2074" t="s">
        <v>1173</v>
      </c>
      <c r="R2074" t="s">
        <v>1173</v>
      </c>
      <c r="S2074" t="str">
        <f t="shared" si="64"/>
        <v>En el municipio de NUEVO COLON se tiene un total de Recuperado 69</v>
      </c>
      <c r="T2074" s="9" t="s">
        <v>1174</v>
      </c>
      <c r="U2074" t="s">
        <v>1175</v>
      </c>
    </row>
    <row r="2075" spans="1:21" x14ac:dyDescent="0.2">
      <c r="A2075">
        <f t="shared" si="65"/>
        <v>2074</v>
      </c>
      <c r="B2075" s="10">
        <v>43892</v>
      </c>
      <c r="C2075" s="10">
        <v>44437</v>
      </c>
      <c r="D2075" t="s">
        <v>321</v>
      </c>
      <c r="E2075" t="s">
        <v>376</v>
      </c>
      <c r="F2075" t="s">
        <v>1173</v>
      </c>
      <c r="G2075" t="s">
        <v>80</v>
      </c>
      <c r="H2075" t="s">
        <v>12</v>
      </c>
      <c r="I2075" t="s">
        <v>1180</v>
      </c>
      <c r="J2075" t="s">
        <v>1208</v>
      </c>
      <c r="K2075">
        <v>1</v>
      </c>
      <c r="L2075">
        <v>1</v>
      </c>
      <c r="M2075">
        <v>0</v>
      </c>
      <c r="N2075">
        <v>0</v>
      </c>
      <c r="O2075">
        <v>0</v>
      </c>
      <c r="P2075" t="s">
        <v>1173</v>
      </c>
      <c r="Q2075" t="s">
        <v>1173</v>
      </c>
      <c r="R2075" t="s">
        <v>1173</v>
      </c>
      <c r="S2075" t="str">
        <f t="shared" si="64"/>
        <v>En el municipio de NUEVO COLON se tiene un total de Sin clasificar 1</v>
      </c>
      <c r="T2075" s="9" t="s">
        <v>1174</v>
      </c>
      <c r="U2075" t="s">
        <v>1175</v>
      </c>
    </row>
    <row r="2076" spans="1:21" x14ac:dyDescent="0.2">
      <c r="A2076">
        <f t="shared" si="65"/>
        <v>2075</v>
      </c>
      <c r="B2076" s="10">
        <v>43892</v>
      </c>
      <c r="C2076" s="10">
        <v>44437</v>
      </c>
      <c r="D2076" t="s">
        <v>321</v>
      </c>
      <c r="E2076" t="s">
        <v>377</v>
      </c>
      <c r="F2076" t="s">
        <v>1173</v>
      </c>
      <c r="G2076" t="s">
        <v>80</v>
      </c>
      <c r="H2076" t="s">
        <v>12</v>
      </c>
      <c r="I2076" t="s">
        <v>1177</v>
      </c>
      <c r="J2076" t="s">
        <v>1208</v>
      </c>
      <c r="K2076">
        <v>3</v>
      </c>
      <c r="L2076">
        <v>0</v>
      </c>
      <c r="M2076">
        <v>3</v>
      </c>
      <c r="N2076">
        <v>0</v>
      </c>
      <c r="O2076">
        <v>0</v>
      </c>
      <c r="P2076" t="s">
        <v>1173</v>
      </c>
      <c r="Q2076" t="s">
        <v>1173</v>
      </c>
      <c r="R2076" t="s">
        <v>1173</v>
      </c>
      <c r="S2076" t="str">
        <f t="shared" si="64"/>
        <v>En el municipio de OICATA se tiene un total de Fallecido 3</v>
      </c>
      <c r="T2076" s="9" t="s">
        <v>1174</v>
      </c>
      <c r="U2076" t="s">
        <v>1175</v>
      </c>
    </row>
    <row r="2077" spans="1:21" x14ac:dyDescent="0.2">
      <c r="A2077">
        <f t="shared" si="65"/>
        <v>2076</v>
      </c>
      <c r="B2077" s="10">
        <v>43892</v>
      </c>
      <c r="C2077" s="10">
        <v>44437</v>
      </c>
      <c r="D2077" t="s">
        <v>321</v>
      </c>
      <c r="E2077" t="s">
        <v>377</v>
      </c>
      <c r="F2077" t="s">
        <v>1173</v>
      </c>
      <c r="G2077" t="s">
        <v>80</v>
      </c>
      <c r="H2077" t="s">
        <v>12</v>
      </c>
      <c r="I2077" t="s">
        <v>1178</v>
      </c>
      <c r="J2077" t="s">
        <v>1208</v>
      </c>
      <c r="K2077">
        <v>87</v>
      </c>
      <c r="L2077">
        <v>43</v>
      </c>
      <c r="M2077">
        <v>35</v>
      </c>
      <c r="N2077">
        <v>5</v>
      </c>
      <c r="O2077">
        <v>4</v>
      </c>
      <c r="P2077" t="s">
        <v>1173</v>
      </c>
      <c r="Q2077" t="s">
        <v>1173</v>
      </c>
      <c r="R2077" t="s">
        <v>1173</v>
      </c>
      <c r="S2077" t="str">
        <f t="shared" si="64"/>
        <v>En el municipio de OICATA se tiene un total de Recuperado 87</v>
      </c>
      <c r="T2077" s="9" t="s">
        <v>1174</v>
      </c>
      <c r="U2077" t="s">
        <v>1175</v>
      </c>
    </row>
    <row r="2078" spans="1:21" x14ac:dyDescent="0.2">
      <c r="A2078">
        <f t="shared" si="65"/>
        <v>2077</v>
      </c>
      <c r="B2078" s="10">
        <v>43892</v>
      </c>
      <c r="C2078" s="10">
        <v>44437</v>
      </c>
      <c r="D2078" t="s">
        <v>321</v>
      </c>
      <c r="E2078" t="s">
        <v>378</v>
      </c>
      <c r="F2078" t="s">
        <v>1173</v>
      </c>
      <c r="G2078" t="s">
        <v>80</v>
      </c>
      <c r="H2078" t="s">
        <v>12</v>
      </c>
      <c r="I2078" t="s">
        <v>1179</v>
      </c>
      <c r="J2078" t="s">
        <v>1208</v>
      </c>
      <c r="K2078">
        <v>2</v>
      </c>
      <c r="L2078">
        <v>0</v>
      </c>
      <c r="M2078">
        <v>2</v>
      </c>
      <c r="N2078">
        <v>0</v>
      </c>
      <c r="O2078">
        <v>0</v>
      </c>
      <c r="P2078" t="s">
        <v>1173</v>
      </c>
      <c r="Q2078" t="s">
        <v>1173</v>
      </c>
      <c r="R2078" t="s">
        <v>1173</v>
      </c>
      <c r="S2078" t="str">
        <f t="shared" si="64"/>
        <v>En el municipio de OTANCHE se tiene un total de Activo 2</v>
      </c>
      <c r="T2078" s="9" t="s">
        <v>1174</v>
      </c>
      <c r="U2078" t="s">
        <v>1175</v>
      </c>
    </row>
    <row r="2079" spans="1:21" x14ac:dyDescent="0.2">
      <c r="A2079">
        <f t="shared" si="65"/>
        <v>2078</v>
      </c>
      <c r="B2079" s="10">
        <v>43892</v>
      </c>
      <c r="C2079" s="10">
        <v>44437</v>
      </c>
      <c r="D2079" t="s">
        <v>321</v>
      </c>
      <c r="E2079" t="s">
        <v>378</v>
      </c>
      <c r="F2079" t="s">
        <v>1173</v>
      </c>
      <c r="G2079" t="s">
        <v>80</v>
      </c>
      <c r="H2079" t="s">
        <v>12</v>
      </c>
      <c r="I2079" t="s">
        <v>1177</v>
      </c>
      <c r="J2079" t="s">
        <v>1208</v>
      </c>
      <c r="K2079">
        <v>7</v>
      </c>
      <c r="L2079">
        <v>3</v>
      </c>
      <c r="M2079">
        <v>4</v>
      </c>
      <c r="N2079">
        <v>0</v>
      </c>
      <c r="O2079">
        <v>0</v>
      </c>
      <c r="P2079" t="s">
        <v>1173</v>
      </c>
      <c r="Q2079" t="s">
        <v>1173</v>
      </c>
      <c r="R2079" t="s">
        <v>1173</v>
      </c>
      <c r="S2079" t="str">
        <f t="shared" si="64"/>
        <v>En el municipio de OTANCHE se tiene un total de Fallecido 7</v>
      </c>
      <c r="T2079" s="9" t="s">
        <v>1174</v>
      </c>
      <c r="U2079" t="s">
        <v>1175</v>
      </c>
    </row>
    <row r="2080" spans="1:21" x14ac:dyDescent="0.2">
      <c r="A2080">
        <f t="shared" si="65"/>
        <v>2079</v>
      </c>
      <c r="B2080" s="10">
        <v>43892</v>
      </c>
      <c r="C2080" s="10">
        <v>44437</v>
      </c>
      <c r="D2080" t="s">
        <v>321</v>
      </c>
      <c r="E2080" t="s">
        <v>378</v>
      </c>
      <c r="F2080" t="s">
        <v>1173</v>
      </c>
      <c r="G2080" t="s">
        <v>80</v>
      </c>
      <c r="H2080" t="s">
        <v>12</v>
      </c>
      <c r="I2080" t="s">
        <v>1178</v>
      </c>
      <c r="J2080" t="s">
        <v>1208</v>
      </c>
      <c r="K2080">
        <v>171</v>
      </c>
      <c r="L2080">
        <v>86</v>
      </c>
      <c r="M2080">
        <v>73</v>
      </c>
      <c r="N2080">
        <v>6</v>
      </c>
      <c r="O2080">
        <v>6</v>
      </c>
      <c r="P2080" t="s">
        <v>1173</v>
      </c>
      <c r="Q2080" t="s">
        <v>1173</v>
      </c>
      <c r="R2080" t="s">
        <v>1173</v>
      </c>
      <c r="S2080" t="str">
        <f t="shared" si="64"/>
        <v>En el municipio de OTANCHE se tiene un total de Recuperado 171</v>
      </c>
      <c r="T2080" s="9" t="s">
        <v>1174</v>
      </c>
      <c r="U2080" t="s">
        <v>1175</v>
      </c>
    </row>
    <row r="2081" spans="1:21" x14ac:dyDescent="0.2">
      <c r="A2081">
        <f t="shared" si="65"/>
        <v>2080</v>
      </c>
      <c r="B2081" s="10">
        <v>43892</v>
      </c>
      <c r="C2081" s="10">
        <v>44437</v>
      </c>
      <c r="D2081" t="s">
        <v>321</v>
      </c>
      <c r="E2081" t="s">
        <v>379</v>
      </c>
      <c r="F2081" t="s">
        <v>1173</v>
      </c>
      <c r="G2081" t="s">
        <v>80</v>
      </c>
      <c r="H2081" t="s">
        <v>12</v>
      </c>
      <c r="I2081" t="s">
        <v>1177</v>
      </c>
      <c r="J2081" t="s">
        <v>1208</v>
      </c>
      <c r="K2081">
        <v>1</v>
      </c>
      <c r="L2081">
        <v>0</v>
      </c>
      <c r="M2081">
        <v>1</v>
      </c>
      <c r="N2081">
        <v>0</v>
      </c>
      <c r="O2081">
        <v>0</v>
      </c>
      <c r="P2081" t="s">
        <v>1173</v>
      </c>
      <c r="Q2081" t="s">
        <v>1173</v>
      </c>
      <c r="R2081" t="s">
        <v>1173</v>
      </c>
      <c r="S2081" t="str">
        <f t="shared" si="64"/>
        <v>En el municipio de PACHAVITA se tiene un total de Fallecido 1</v>
      </c>
      <c r="T2081" s="9" t="s">
        <v>1174</v>
      </c>
      <c r="U2081" t="s">
        <v>1175</v>
      </c>
    </row>
    <row r="2082" spans="1:21" x14ac:dyDescent="0.2">
      <c r="A2082">
        <f t="shared" si="65"/>
        <v>2081</v>
      </c>
      <c r="B2082" s="10">
        <v>43892</v>
      </c>
      <c r="C2082" s="10">
        <v>44437</v>
      </c>
      <c r="D2082" t="s">
        <v>321</v>
      </c>
      <c r="E2082" t="s">
        <v>379</v>
      </c>
      <c r="F2082" t="s">
        <v>1173</v>
      </c>
      <c r="G2082" t="s">
        <v>80</v>
      </c>
      <c r="H2082" t="s">
        <v>12</v>
      </c>
      <c r="I2082" t="s">
        <v>1178</v>
      </c>
      <c r="J2082" t="s">
        <v>1208</v>
      </c>
      <c r="K2082">
        <v>30</v>
      </c>
      <c r="L2082">
        <v>17</v>
      </c>
      <c r="M2082">
        <v>13</v>
      </c>
      <c r="N2082">
        <v>0</v>
      </c>
      <c r="O2082">
        <v>0</v>
      </c>
      <c r="P2082" t="s">
        <v>1173</v>
      </c>
      <c r="Q2082" t="s">
        <v>1173</v>
      </c>
      <c r="R2082" t="s">
        <v>1173</v>
      </c>
      <c r="S2082" t="str">
        <f t="shared" si="64"/>
        <v>En el municipio de PACHAVITA se tiene un total de Recuperado 30</v>
      </c>
      <c r="T2082" s="9" t="s">
        <v>1174</v>
      </c>
      <c r="U2082" t="s">
        <v>1175</v>
      </c>
    </row>
    <row r="2083" spans="1:21" x14ac:dyDescent="0.2">
      <c r="A2083">
        <f t="shared" si="65"/>
        <v>2082</v>
      </c>
      <c r="B2083" s="10">
        <v>43892</v>
      </c>
      <c r="C2083" s="10">
        <v>44437</v>
      </c>
      <c r="D2083" t="s">
        <v>321</v>
      </c>
      <c r="E2083" t="s">
        <v>380</v>
      </c>
      <c r="F2083" t="s">
        <v>1173</v>
      </c>
      <c r="G2083" t="s">
        <v>80</v>
      </c>
      <c r="H2083" t="s">
        <v>12</v>
      </c>
      <c r="I2083" t="s">
        <v>1179</v>
      </c>
      <c r="J2083" t="s">
        <v>1208</v>
      </c>
      <c r="K2083">
        <v>1</v>
      </c>
      <c r="L2083">
        <v>1</v>
      </c>
      <c r="M2083">
        <v>0</v>
      </c>
      <c r="N2083">
        <v>0</v>
      </c>
      <c r="O2083">
        <v>0</v>
      </c>
      <c r="P2083" t="s">
        <v>1173</v>
      </c>
      <c r="Q2083" t="s">
        <v>1173</v>
      </c>
      <c r="R2083" t="s">
        <v>1173</v>
      </c>
      <c r="S2083" t="str">
        <f t="shared" si="64"/>
        <v>En el municipio de PAEZ se tiene un total de Activo 1</v>
      </c>
      <c r="T2083" s="9" t="s">
        <v>1174</v>
      </c>
      <c r="U2083" t="s">
        <v>1175</v>
      </c>
    </row>
    <row r="2084" spans="1:21" x14ac:dyDescent="0.2">
      <c r="A2084">
        <f t="shared" si="65"/>
        <v>2083</v>
      </c>
      <c r="B2084" s="10">
        <v>43892</v>
      </c>
      <c r="C2084" s="10">
        <v>44437</v>
      </c>
      <c r="D2084" t="s">
        <v>321</v>
      </c>
      <c r="E2084" t="s">
        <v>380</v>
      </c>
      <c r="F2084" t="s">
        <v>1173</v>
      </c>
      <c r="G2084" t="s">
        <v>80</v>
      </c>
      <c r="H2084" t="s">
        <v>12</v>
      </c>
      <c r="I2084" t="s">
        <v>1178</v>
      </c>
      <c r="J2084" t="s">
        <v>1208</v>
      </c>
      <c r="K2084">
        <v>44</v>
      </c>
      <c r="L2084">
        <v>15</v>
      </c>
      <c r="M2084">
        <v>24</v>
      </c>
      <c r="N2084">
        <v>2</v>
      </c>
      <c r="O2084">
        <v>3</v>
      </c>
      <c r="P2084" t="s">
        <v>1173</v>
      </c>
      <c r="Q2084" t="s">
        <v>1173</v>
      </c>
      <c r="R2084" t="s">
        <v>1173</v>
      </c>
      <c r="S2084" t="str">
        <f t="shared" si="64"/>
        <v>En el municipio de PAEZ se tiene un total de Recuperado 44</v>
      </c>
      <c r="T2084" s="9" t="s">
        <v>1174</v>
      </c>
      <c r="U2084" t="s">
        <v>1175</v>
      </c>
    </row>
    <row r="2085" spans="1:21" x14ac:dyDescent="0.2">
      <c r="A2085">
        <f t="shared" si="65"/>
        <v>2084</v>
      </c>
      <c r="B2085" s="10">
        <v>43892</v>
      </c>
      <c r="C2085" s="10">
        <v>44437</v>
      </c>
      <c r="D2085" t="s">
        <v>321</v>
      </c>
      <c r="E2085" t="s">
        <v>381</v>
      </c>
      <c r="F2085" t="s">
        <v>1173</v>
      </c>
      <c r="G2085" t="s">
        <v>80</v>
      </c>
      <c r="H2085" t="s">
        <v>12</v>
      </c>
      <c r="I2085" t="s">
        <v>1179</v>
      </c>
      <c r="J2085" t="s">
        <v>1208</v>
      </c>
      <c r="K2085">
        <v>13</v>
      </c>
      <c r="L2085">
        <v>3</v>
      </c>
      <c r="M2085">
        <v>9</v>
      </c>
      <c r="N2085">
        <v>0</v>
      </c>
      <c r="O2085">
        <v>1</v>
      </c>
      <c r="P2085" t="s">
        <v>1173</v>
      </c>
      <c r="Q2085" t="s">
        <v>1173</v>
      </c>
      <c r="R2085" t="s">
        <v>1173</v>
      </c>
      <c r="S2085" t="str">
        <f t="shared" si="64"/>
        <v>En el municipio de PAIPA se tiene un total de Activo 13</v>
      </c>
      <c r="T2085" s="9" t="s">
        <v>1174</v>
      </c>
      <c r="U2085" t="s">
        <v>1175</v>
      </c>
    </row>
    <row r="2086" spans="1:21" x14ac:dyDescent="0.2">
      <c r="A2086">
        <f t="shared" si="65"/>
        <v>2085</v>
      </c>
      <c r="B2086" s="10">
        <v>43892</v>
      </c>
      <c r="C2086" s="10">
        <v>44437</v>
      </c>
      <c r="D2086" t="s">
        <v>321</v>
      </c>
      <c r="E2086" t="s">
        <v>381</v>
      </c>
      <c r="F2086" t="s">
        <v>1173</v>
      </c>
      <c r="G2086" t="s">
        <v>80</v>
      </c>
      <c r="H2086" t="s">
        <v>12</v>
      </c>
      <c r="I2086" t="s">
        <v>1177</v>
      </c>
      <c r="J2086" t="s">
        <v>1208</v>
      </c>
      <c r="K2086">
        <v>90</v>
      </c>
      <c r="L2086">
        <v>38</v>
      </c>
      <c r="M2086">
        <v>52</v>
      </c>
      <c r="N2086">
        <v>0</v>
      </c>
      <c r="O2086">
        <v>0</v>
      </c>
      <c r="P2086" t="s">
        <v>1173</v>
      </c>
      <c r="Q2086" t="s">
        <v>1173</v>
      </c>
      <c r="R2086" t="s">
        <v>1173</v>
      </c>
      <c r="S2086" t="str">
        <f t="shared" si="64"/>
        <v>En el municipio de PAIPA se tiene un total de Fallecido 90</v>
      </c>
      <c r="T2086" s="9" t="s">
        <v>1174</v>
      </c>
      <c r="U2086" t="s">
        <v>1175</v>
      </c>
    </row>
    <row r="2087" spans="1:21" x14ac:dyDescent="0.2">
      <c r="A2087">
        <f t="shared" si="65"/>
        <v>2086</v>
      </c>
      <c r="B2087" s="10">
        <v>43892</v>
      </c>
      <c r="C2087" s="10">
        <v>44437</v>
      </c>
      <c r="D2087" t="s">
        <v>321</v>
      </c>
      <c r="E2087" t="s">
        <v>381</v>
      </c>
      <c r="F2087" t="s">
        <v>1173</v>
      </c>
      <c r="G2087" t="s">
        <v>80</v>
      </c>
      <c r="H2087" t="s">
        <v>12</v>
      </c>
      <c r="I2087" t="s">
        <v>1178</v>
      </c>
      <c r="J2087" t="s">
        <v>1208</v>
      </c>
      <c r="K2087">
        <v>3040</v>
      </c>
      <c r="L2087">
        <v>1501</v>
      </c>
      <c r="M2087">
        <v>1338</v>
      </c>
      <c r="N2087">
        <v>106</v>
      </c>
      <c r="O2087">
        <v>95</v>
      </c>
      <c r="P2087" t="s">
        <v>1173</v>
      </c>
      <c r="Q2087" t="s">
        <v>1173</v>
      </c>
      <c r="R2087" t="s">
        <v>1173</v>
      </c>
      <c r="S2087" t="str">
        <f t="shared" si="64"/>
        <v>En el municipio de PAIPA se tiene un total de Recuperado 3040</v>
      </c>
      <c r="T2087" s="9" t="s">
        <v>1174</v>
      </c>
      <c r="U2087" t="s">
        <v>1175</v>
      </c>
    </row>
    <row r="2088" spans="1:21" x14ac:dyDescent="0.2">
      <c r="A2088">
        <f t="shared" si="65"/>
        <v>2087</v>
      </c>
      <c r="B2088" s="10">
        <v>43892</v>
      </c>
      <c r="C2088" s="10">
        <v>44437</v>
      </c>
      <c r="D2088" t="s">
        <v>321</v>
      </c>
      <c r="E2088" t="s">
        <v>381</v>
      </c>
      <c r="F2088" t="s">
        <v>1173</v>
      </c>
      <c r="G2088" t="s">
        <v>80</v>
      </c>
      <c r="H2088" t="s">
        <v>12</v>
      </c>
      <c r="I2088" t="s">
        <v>1180</v>
      </c>
      <c r="J2088" t="s">
        <v>1208</v>
      </c>
      <c r="K2088">
        <v>17</v>
      </c>
      <c r="L2088">
        <v>7</v>
      </c>
      <c r="M2088">
        <v>10</v>
      </c>
      <c r="N2088">
        <v>0</v>
      </c>
      <c r="O2088">
        <v>0</v>
      </c>
      <c r="P2088" t="s">
        <v>1173</v>
      </c>
      <c r="Q2088" t="s">
        <v>1173</v>
      </c>
      <c r="R2088" t="s">
        <v>1173</v>
      </c>
      <c r="S2088" t="str">
        <f t="shared" si="64"/>
        <v>En el municipio de PAIPA se tiene un total de Sin clasificar 17</v>
      </c>
      <c r="T2088" s="9" t="s">
        <v>1174</v>
      </c>
      <c r="U2088" t="s">
        <v>1175</v>
      </c>
    </row>
    <row r="2089" spans="1:21" x14ac:dyDescent="0.2">
      <c r="A2089">
        <f t="shared" si="65"/>
        <v>2088</v>
      </c>
      <c r="B2089" s="10">
        <v>43892</v>
      </c>
      <c r="C2089" s="10">
        <v>44437</v>
      </c>
      <c r="D2089" t="s">
        <v>321</v>
      </c>
      <c r="E2089" t="s">
        <v>382</v>
      </c>
      <c r="F2089" t="s">
        <v>1173</v>
      </c>
      <c r="G2089" t="s">
        <v>80</v>
      </c>
      <c r="H2089" t="s">
        <v>12</v>
      </c>
      <c r="I2089" t="s">
        <v>1179</v>
      </c>
      <c r="J2089" t="s">
        <v>1208</v>
      </c>
      <c r="K2089">
        <v>1</v>
      </c>
      <c r="L2089">
        <v>1</v>
      </c>
      <c r="M2089">
        <v>0</v>
      </c>
      <c r="N2089">
        <v>0</v>
      </c>
      <c r="O2089">
        <v>0</v>
      </c>
      <c r="P2089" t="s">
        <v>1173</v>
      </c>
      <c r="Q2089" t="s">
        <v>1173</v>
      </c>
      <c r="R2089" t="s">
        <v>1173</v>
      </c>
      <c r="S2089" t="str">
        <f t="shared" si="64"/>
        <v>En el municipio de PAJARITO se tiene un total de Activo 1</v>
      </c>
      <c r="T2089" s="9" t="s">
        <v>1174</v>
      </c>
      <c r="U2089" t="s">
        <v>1175</v>
      </c>
    </row>
    <row r="2090" spans="1:21" x14ac:dyDescent="0.2">
      <c r="A2090">
        <f t="shared" si="65"/>
        <v>2089</v>
      </c>
      <c r="B2090" s="10">
        <v>43892</v>
      </c>
      <c r="C2090" s="10">
        <v>44437</v>
      </c>
      <c r="D2090" t="s">
        <v>321</v>
      </c>
      <c r="E2090" t="s">
        <v>382</v>
      </c>
      <c r="F2090" t="s">
        <v>1173</v>
      </c>
      <c r="G2090" t="s">
        <v>80</v>
      </c>
      <c r="H2090" t="s">
        <v>12</v>
      </c>
      <c r="I2090" t="s">
        <v>1177</v>
      </c>
      <c r="J2090" t="s">
        <v>1208</v>
      </c>
      <c r="K2090">
        <v>3</v>
      </c>
      <c r="L2090">
        <v>0</v>
      </c>
      <c r="M2090">
        <v>2</v>
      </c>
      <c r="N2090">
        <v>1</v>
      </c>
      <c r="O2090">
        <v>0</v>
      </c>
      <c r="P2090" t="s">
        <v>1173</v>
      </c>
      <c r="Q2090" t="s">
        <v>1173</v>
      </c>
      <c r="R2090" t="s">
        <v>1173</v>
      </c>
      <c r="S2090" t="str">
        <f t="shared" si="64"/>
        <v>En el municipio de PAJARITO se tiene un total de Fallecido 3</v>
      </c>
      <c r="T2090" s="9" t="s">
        <v>1174</v>
      </c>
      <c r="U2090" t="s">
        <v>1175</v>
      </c>
    </row>
    <row r="2091" spans="1:21" x14ac:dyDescent="0.2">
      <c r="A2091">
        <f t="shared" si="65"/>
        <v>2090</v>
      </c>
      <c r="B2091" s="10">
        <v>43892</v>
      </c>
      <c r="C2091" s="10">
        <v>44437</v>
      </c>
      <c r="D2091" t="s">
        <v>321</v>
      </c>
      <c r="E2091" t="s">
        <v>382</v>
      </c>
      <c r="F2091" t="s">
        <v>1173</v>
      </c>
      <c r="G2091" t="s">
        <v>80</v>
      </c>
      <c r="H2091" t="s">
        <v>12</v>
      </c>
      <c r="I2091" t="s">
        <v>1178</v>
      </c>
      <c r="J2091" t="s">
        <v>1208</v>
      </c>
      <c r="K2091">
        <v>77</v>
      </c>
      <c r="L2091">
        <v>45</v>
      </c>
      <c r="M2091">
        <v>29</v>
      </c>
      <c r="N2091">
        <v>3</v>
      </c>
      <c r="O2091">
        <v>0</v>
      </c>
      <c r="P2091" t="s">
        <v>1173</v>
      </c>
      <c r="Q2091" t="s">
        <v>1173</v>
      </c>
      <c r="R2091" t="s">
        <v>1173</v>
      </c>
      <c r="S2091" t="str">
        <f t="shared" si="64"/>
        <v>En el municipio de PAJARITO se tiene un total de Recuperado 77</v>
      </c>
      <c r="T2091" s="9" t="s">
        <v>1174</v>
      </c>
      <c r="U2091" t="s">
        <v>1175</v>
      </c>
    </row>
    <row r="2092" spans="1:21" x14ac:dyDescent="0.2">
      <c r="A2092">
        <f t="shared" si="65"/>
        <v>2091</v>
      </c>
      <c r="B2092" s="10">
        <v>43892</v>
      </c>
      <c r="C2092" s="10">
        <v>44437</v>
      </c>
      <c r="D2092" t="s">
        <v>321</v>
      </c>
      <c r="E2092" t="s">
        <v>383</v>
      </c>
      <c r="F2092" t="s">
        <v>1173</v>
      </c>
      <c r="G2092" t="s">
        <v>80</v>
      </c>
      <c r="H2092" t="s">
        <v>12</v>
      </c>
      <c r="I2092" t="s">
        <v>1179</v>
      </c>
      <c r="J2092" t="s">
        <v>1208</v>
      </c>
      <c r="K2092">
        <v>1</v>
      </c>
      <c r="L2092">
        <v>0</v>
      </c>
      <c r="M2092">
        <v>1</v>
      </c>
      <c r="N2092">
        <v>0</v>
      </c>
      <c r="O2092">
        <v>0</v>
      </c>
      <c r="P2092" t="s">
        <v>1173</v>
      </c>
      <c r="Q2092" t="s">
        <v>1173</v>
      </c>
      <c r="R2092" t="s">
        <v>1173</v>
      </c>
      <c r="S2092" t="str">
        <f t="shared" si="64"/>
        <v>En el municipio de PANQUEBA se tiene un total de Activo 1</v>
      </c>
      <c r="T2092" s="9" t="s">
        <v>1174</v>
      </c>
      <c r="U2092" t="s">
        <v>1175</v>
      </c>
    </row>
    <row r="2093" spans="1:21" x14ac:dyDescent="0.2">
      <c r="A2093">
        <f t="shared" si="65"/>
        <v>2092</v>
      </c>
      <c r="B2093" s="10">
        <v>43892</v>
      </c>
      <c r="C2093" s="10">
        <v>44437</v>
      </c>
      <c r="D2093" t="s">
        <v>321</v>
      </c>
      <c r="E2093" t="s">
        <v>383</v>
      </c>
      <c r="F2093" t="s">
        <v>1173</v>
      </c>
      <c r="G2093" t="s">
        <v>80</v>
      </c>
      <c r="H2093" t="s">
        <v>12</v>
      </c>
      <c r="I2093" t="s">
        <v>1177</v>
      </c>
      <c r="J2093" t="s">
        <v>1208</v>
      </c>
      <c r="K2093">
        <v>3</v>
      </c>
      <c r="L2093">
        <v>2</v>
      </c>
      <c r="M2093">
        <v>1</v>
      </c>
      <c r="N2093">
        <v>0</v>
      </c>
      <c r="O2093">
        <v>0</v>
      </c>
      <c r="P2093" t="s">
        <v>1173</v>
      </c>
      <c r="Q2093" t="s">
        <v>1173</v>
      </c>
      <c r="R2093" t="s">
        <v>1173</v>
      </c>
      <c r="S2093" t="str">
        <f t="shared" si="64"/>
        <v>En el municipio de PANQUEBA se tiene un total de Fallecido 3</v>
      </c>
      <c r="T2093" s="9" t="s">
        <v>1174</v>
      </c>
      <c r="U2093" t="s">
        <v>1175</v>
      </c>
    </row>
    <row r="2094" spans="1:21" x14ac:dyDescent="0.2">
      <c r="A2094">
        <f t="shared" si="65"/>
        <v>2093</v>
      </c>
      <c r="B2094" s="10">
        <v>43892</v>
      </c>
      <c r="C2094" s="10">
        <v>44437</v>
      </c>
      <c r="D2094" t="s">
        <v>321</v>
      </c>
      <c r="E2094" t="s">
        <v>383</v>
      </c>
      <c r="F2094" t="s">
        <v>1173</v>
      </c>
      <c r="G2094" t="s">
        <v>80</v>
      </c>
      <c r="H2094" t="s">
        <v>12</v>
      </c>
      <c r="I2094" t="s">
        <v>1178</v>
      </c>
      <c r="J2094" t="s">
        <v>1208</v>
      </c>
      <c r="K2094">
        <v>40</v>
      </c>
      <c r="L2094">
        <v>21</v>
      </c>
      <c r="M2094">
        <v>19</v>
      </c>
      <c r="N2094">
        <v>0</v>
      </c>
      <c r="O2094">
        <v>0</v>
      </c>
      <c r="P2094" t="s">
        <v>1173</v>
      </c>
      <c r="Q2094" t="s">
        <v>1173</v>
      </c>
      <c r="R2094" t="s">
        <v>1173</v>
      </c>
      <c r="S2094" t="str">
        <f t="shared" si="64"/>
        <v>En el municipio de PANQUEBA se tiene un total de Recuperado 40</v>
      </c>
      <c r="T2094" s="9" t="s">
        <v>1174</v>
      </c>
      <c r="U2094" t="s">
        <v>1175</v>
      </c>
    </row>
    <row r="2095" spans="1:21" x14ac:dyDescent="0.2">
      <c r="A2095">
        <f t="shared" si="65"/>
        <v>2094</v>
      </c>
      <c r="B2095" s="10">
        <v>43892</v>
      </c>
      <c r="C2095" s="10">
        <v>44437</v>
      </c>
      <c r="D2095" t="s">
        <v>321</v>
      </c>
      <c r="E2095" t="s">
        <v>383</v>
      </c>
      <c r="F2095" t="s">
        <v>1173</v>
      </c>
      <c r="G2095" t="s">
        <v>80</v>
      </c>
      <c r="H2095" t="s">
        <v>12</v>
      </c>
      <c r="I2095" t="s">
        <v>1180</v>
      </c>
      <c r="J2095" t="s">
        <v>1208</v>
      </c>
      <c r="K2095">
        <v>1</v>
      </c>
      <c r="L2095">
        <v>1</v>
      </c>
      <c r="M2095">
        <v>0</v>
      </c>
      <c r="N2095">
        <v>0</v>
      </c>
      <c r="O2095">
        <v>0</v>
      </c>
      <c r="P2095" t="s">
        <v>1173</v>
      </c>
      <c r="Q2095" t="s">
        <v>1173</v>
      </c>
      <c r="R2095" t="s">
        <v>1173</v>
      </c>
      <c r="S2095" t="str">
        <f t="shared" si="64"/>
        <v>En el municipio de PANQUEBA se tiene un total de Sin clasificar 1</v>
      </c>
      <c r="T2095" s="9" t="s">
        <v>1174</v>
      </c>
      <c r="U2095" t="s">
        <v>1175</v>
      </c>
    </row>
    <row r="2096" spans="1:21" x14ac:dyDescent="0.2">
      <c r="A2096">
        <f t="shared" si="65"/>
        <v>2095</v>
      </c>
      <c r="B2096" s="10">
        <v>43892</v>
      </c>
      <c r="C2096" s="10">
        <v>44437</v>
      </c>
      <c r="D2096" t="s">
        <v>321</v>
      </c>
      <c r="E2096" t="s">
        <v>384</v>
      </c>
      <c r="F2096" t="s">
        <v>1173</v>
      </c>
      <c r="G2096" t="s">
        <v>80</v>
      </c>
      <c r="H2096" t="s">
        <v>12</v>
      </c>
      <c r="I2096" t="s">
        <v>1179</v>
      </c>
      <c r="J2096" t="s">
        <v>1208</v>
      </c>
      <c r="K2096">
        <v>2</v>
      </c>
      <c r="L2096">
        <v>0</v>
      </c>
      <c r="M2096">
        <v>2</v>
      </c>
      <c r="N2096">
        <v>0</v>
      </c>
      <c r="O2096">
        <v>0</v>
      </c>
      <c r="P2096" t="s">
        <v>1173</v>
      </c>
      <c r="Q2096" t="s">
        <v>1173</v>
      </c>
      <c r="R2096" t="s">
        <v>1173</v>
      </c>
      <c r="S2096" t="str">
        <f t="shared" si="64"/>
        <v>En el municipio de PAUNA se tiene un total de Activo 2</v>
      </c>
      <c r="T2096" s="9" t="s">
        <v>1174</v>
      </c>
      <c r="U2096" t="s">
        <v>1175</v>
      </c>
    </row>
    <row r="2097" spans="1:21" x14ac:dyDescent="0.2">
      <c r="A2097">
        <f t="shared" si="65"/>
        <v>2096</v>
      </c>
      <c r="B2097" s="10">
        <v>43892</v>
      </c>
      <c r="C2097" s="10">
        <v>44437</v>
      </c>
      <c r="D2097" t="s">
        <v>321</v>
      </c>
      <c r="E2097" t="s">
        <v>384</v>
      </c>
      <c r="F2097" t="s">
        <v>1173</v>
      </c>
      <c r="G2097" t="s">
        <v>80</v>
      </c>
      <c r="H2097" t="s">
        <v>12</v>
      </c>
      <c r="I2097" t="s">
        <v>1177</v>
      </c>
      <c r="J2097" t="s">
        <v>1208</v>
      </c>
      <c r="K2097">
        <v>7</v>
      </c>
      <c r="L2097">
        <v>4</v>
      </c>
      <c r="M2097">
        <v>3</v>
      </c>
      <c r="N2097">
        <v>0</v>
      </c>
      <c r="O2097">
        <v>0</v>
      </c>
      <c r="P2097" t="s">
        <v>1173</v>
      </c>
      <c r="Q2097" t="s">
        <v>1173</v>
      </c>
      <c r="R2097" t="s">
        <v>1173</v>
      </c>
      <c r="S2097" t="str">
        <f t="shared" si="64"/>
        <v>En el municipio de PAUNA se tiene un total de Fallecido 7</v>
      </c>
      <c r="T2097" s="9" t="s">
        <v>1174</v>
      </c>
      <c r="U2097" t="s">
        <v>1175</v>
      </c>
    </row>
    <row r="2098" spans="1:21" x14ac:dyDescent="0.2">
      <c r="A2098">
        <f t="shared" si="65"/>
        <v>2097</v>
      </c>
      <c r="B2098" s="10">
        <v>43892</v>
      </c>
      <c r="C2098" s="10">
        <v>44437</v>
      </c>
      <c r="D2098" t="s">
        <v>321</v>
      </c>
      <c r="E2098" t="s">
        <v>384</v>
      </c>
      <c r="F2098" t="s">
        <v>1173</v>
      </c>
      <c r="G2098" t="s">
        <v>80</v>
      </c>
      <c r="H2098" t="s">
        <v>12</v>
      </c>
      <c r="I2098" t="s">
        <v>1178</v>
      </c>
      <c r="J2098" t="s">
        <v>1208</v>
      </c>
      <c r="K2098">
        <v>112</v>
      </c>
      <c r="L2098">
        <v>50</v>
      </c>
      <c r="M2098">
        <v>57</v>
      </c>
      <c r="N2098">
        <v>2</v>
      </c>
      <c r="O2098">
        <v>3</v>
      </c>
      <c r="P2098" t="s">
        <v>1173</v>
      </c>
      <c r="Q2098" t="s">
        <v>1173</v>
      </c>
      <c r="R2098" t="s">
        <v>1173</v>
      </c>
      <c r="S2098" t="str">
        <f t="shared" si="64"/>
        <v>En el municipio de PAUNA se tiene un total de Recuperado 112</v>
      </c>
      <c r="T2098" s="9" t="s">
        <v>1174</v>
      </c>
      <c r="U2098" t="s">
        <v>1175</v>
      </c>
    </row>
    <row r="2099" spans="1:21" x14ac:dyDescent="0.2">
      <c r="A2099">
        <f t="shared" si="65"/>
        <v>2098</v>
      </c>
      <c r="B2099" s="10">
        <v>43892</v>
      </c>
      <c r="C2099" s="10">
        <v>44437</v>
      </c>
      <c r="D2099" t="s">
        <v>321</v>
      </c>
      <c r="E2099" t="s">
        <v>384</v>
      </c>
      <c r="F2099" t="s">
        <v>1173</v>
      </c>
      <c r="G2099" t="s">
        <v>80</v>
      </c>
      <c r="H2099" t="s">
        <v>12</v>
      </c>
      <c r="I2099" t="s">
        <v>1180</v>
      </c>
      <c r="J2099" t="s">
        <v>1208</v>
      </c>
      <c r="K2099">
        <v>1</v>
      </c>
      <c r="L2099">
        <v>0</v>
      </c>
      <c r="M2099">
        <v>0</v>
      </c>
      <c r="N2099">
        <v>1</v>
      </c>
      <c r="O2099">
        <v>0</v>
      </c>
      <c r="P2099" t="s">
        <v>1173</v>
      </c>
      <c r="Q2099" t="s">
        <v>1173</v>
      </c>
      <c r="R2099" t="s">
        <v>1173</v>
      </c>
      <c r="S2099" t="str">
        <f t="shared" si="64"/>
        <v>En el municipio de PAUNA se tiene un total de Sin clasificar 1</v>
      </c>
      <c r="T2099" s="9" t="s">
        <v>1174</v>
      </c>
      <c r="U2099" t="s">
        <v>1175</v>
      </c>
    </row>
    <row r="2100" spans="1:21" x14ac:dyDescent="0.2">
      <c r="A2100">
        <f t="shared" si="65"/>
        <v>2099</v>
      </c>
      <c r="B2100" s="10">
        <v>43892</v>
      </c>
      <c r="C2100" s="10">
        <v>44437</v>
      </c>
      <c r="D2100" t="s">
        <v>321</v>
      </c>
      <c r="E2100" t="s">
        <v>385</v>
      </c>
      <c r="F2100" t="s">
        <v>1173</v>
      </c>
      <c r="G2100" t="s">
        <v>80</v>
      </c>
      <c r="H2100" t="s">
        <v>12</v>
      </c>
      <c r="I2100" t="s">
        <v>1179</v>
      </c>
      <c r="J2100" t="s">
        <v>1208</v>
      </c>
      <c r="K2100">
        <v>1</v>
      </c>
      <c r="L2100">
        <v>1</v>
      </c>
      <c r="M2100">
        <v>0</v>
      </c>
      <c r="N2100">
        <v>0</v>
      </c>
      <c r="O2100">
        <v>0</v>
      </c>
      <c r="P2100" t="s">
        <v>1173</v>
      </c>
      <c r="Q2100" t="s">
        <v>1173</v>
      </c>
      <c r="R2100" t="s">
        <v>1173</v>
      </c>
      <c r="S2100" t="str">
        <f t="shared" si="64"/>
        <v>En el municipio de PAYA se tiene un total de Activo 1</v>
      </c>
      <c r="T2100" s="9" t="s">
        <v>1174</v>
      </c>
      <c r="U2100" t="s">
        <v>1175</v>
      </c>
    </row>
    <row r="2101" spans="1:21" x14ac:dyDescent="0.2">
      <c r="A2101">
        <f t="shared" si="65"/>
        <v>2100</v>
      </c>
      <c r="B2101" s="10">
        <v>43892</v>
      </c>
      <c r="C2101" s="10">
        <v>44437</v>
      </c>
      <c r="D2101" t="s">
        <v>321</v>
      </c>
      <c r="E2101" t="s">
        <v>385</v>
      </c>
      <c r="F2101" t="s">
        <v>1173</v>
      </c>
      <c r="G2101" t="s">
        <v>80</v>
      </c>
      <c r="H2101" t="s">
        <v>12</v>
      </c>
      <c r="I2101" t="s">
        <v>1177</v>
      </c>
      <c r="J2101" t="s">
        <v>1208</v>
      </c>
      <c r="K2101">
        <v>1</v>
      </c>
      <c r="L2101">
        <v>0</v>
      </c>
      <c r="M2101">
        <v>1</v>
      </c>
      <c r="N2101">
        <v>0</v>
      </c>
      <c r="O2101">
        <v>0</v>
      </c>
      <c r="P2101" t="s">
        <v>1173</v>
      </c>
      <c r="Q2101" t="s">
        <v>1173</v>
      </c>
      <c r="R2101" t="s">
        <v>1173</v>
      </c>
      <c r="S2101" t="str">
        <f t="shared" si="64"/>
        <v>En el municipio de PAYA se tiene un total de Fallecido 1</v>
      </c>
      <c r="T2101" s="9" t="s">
        <v>1174</v>
      </c>
      <c r="U2101" t="s">
        <v>1175</v>
      </c>
    </row>
    <row r="2102" spans="1:21" x14ac:dyDescent="0.2">
      <c r="A2102">
        <f t="shared" si="65"/>
        <v>2101</v>
      </c>
      <c r="B2102" s="10">
        <v>43892</v>
      </c>
      <c r="C2102" s="10">
        <v>44437</v>
      </c>
      <c r="D2102" t="s">
        <v>321</v>
      </c>
      <c r="E2102" t="s">
        <v>385</v>
      </c>
      <c r="F2102" t="s">
        <v>1173</v>
      </c>
      <c r="G2102" t="s">
        <v>80</v>
      </c>
      <c r="H2102" t="s">
        <v>12</v>
      </c>
      <c r="I2102" t="s">
        <v>1178</v>
      </c>
      <c r="J2102" t="s">
        <v>1208</v>
      </c>
      <c r="K2102">
        <v>35</v>
      </c>
      <c r="L2102">
        <v>18</v>
      </c>
      <c r="M2102">
        <v>11</v>
      </c>
      <c r="N2102">
        <v>4</v>
      </c>
      <c r="O2102">
        <v>2</v>
      </c>
      <c r="P2102" t="s">
        <v>1173</v>
      </c>
      <c r="Q2102" t="s">
        <v>1173</v>
      </c>
      <c r="R2102" t="s">
        <v>1173</v>
      </c>
      <c r="S2102" t="str">
        <f t="shared" si="64"/>
        <v>En el municipio de PAYA se tiene un total de Recuperado 35</v>
      </c>
      <c r="T2102" s="9" t="s">
        <v>1174</v>
      </c>
      <c r="U2102" t="s">
        <v>1175</v>
      </c>
    </row>
    <row r="2103" spans="1:21" x14ac:dyDescent="0.2">
      <c r="A2103">
        <f t="shared" si="65"/>
        <v>2102</v>
      </c>
      <c r="B2103" s="10">
        <v>43892</v>
      </c>
      <c r="C2103" s="10">
        <v>44437</v>
      </c>
      <c r="D2103" t="s">
        <v>321</v>
      </c>
      <c r="E2103" t="s">
        <v>386</v>
      </c>
      <c r="F2103" t="s">
        <v>1173</v>
      </c>
      <c r="G2103" t="s">
        <v>80</v>
      </c>
      <c r="H2103" t="s">
        <v>12</v>
      </c>
      <c r="I2103" t="s">
        <v>1179</v>
      </c>
      <c r="J2103" t="s">
        <v>1208</v>
      </c>
      <c r="K2103">
        <v>1</v>
      </c>
      <c r="L2103">
        <v>0</v>
      </c>
      <c r="M2103">
        <v>1</v>
      </c>
      <c r="N2103">
        <v>0</v>
      </c>
      <c r="O2103">
        <v>0</v>
      </c>
      <c r="P2103" t="s">
        <v>1173</v>
      </c>
      <c r="Q2103" t="s">
        <v>1173</v>
      </c>
      <c r="R2103" t="s">
        <v>1173</v>
      </c>
      <c r="S2103" t="str">
        <f t="shared" si="64"/>
        <v>En el municipio de PAZ DE RIO se tiene un total de Activo 1</v>
      </c>
      <c r="T2103" s="9" t="s">
        <v>1174</v>
      </c>
      <c r="U2103" t="s">
        <v>1175</v>
      </c>
    </row>
    <row r="2104" spans="1:21" x14ac:dyDescent="0.2">
      <c r="A2104">
        <f t="shared" si="65"/>
        <v>2103</v>
      </c>
      <c r="B2104" s="10">
        <v>43892</v>
      </c>
      <c r="C2104" s="10">
        <v>44437</v>
      </c>
      <c r="D2104" t="s">
        <v>321</v>
      </c>
      <c r="E2104" t="s">
        <v>386</v>
      </c>
      <c r="F2104" t="s">
        <v>1173</v>
      </c>
      <c r="G2104" t="s">
        <v>80</v>
      </c>
      <c r="H2104" t="s">
        <v>12</v>
      </c>
      <c r="I2104" t="s">
        <v>1177</v>
      </c>
      <c r="J2104" t="s">
        <v>1208</v>
      </c>
      <c r="K2104">
        <v>6</v>
      </c>
      <c r="L2104">
        <v>1</v>
      </c>
      <c r="M2104">
        <v>5</v>
      </c>
      <c r="N2104">
        <v>0</v>
      </c>
      <c r="O2104">
        <v>0</v>
      </c>
      <c r="P2104" t="s">
        <v>1173</v>
      </c>
      <c r="Q2104" t="s">
        <v>1173</v>
      </c>
      <c r="R2104" t="s">
        <v>1173</v>
      </c>
      <c r="S2104" t="str">
        <f t="shared" si="64"/>
        <v>En el municipio de PAZ DE RIO se tiene un total de Fallecido 6</v>
      </c>
      <c r="T2104" s="9" t="s">
        <v>1174</v>
      </c>
      <c r="U2104" t="s">
        <v>1175</v>
      </c>
    </row>
    <row r="2105" spans="1:21" x14ac:dyDescent="0.2">
      <c r="A2105">
        <f t="shared" si="65"/>
        <v>2104</v>
      </c>
      <c r="B2105" s="10">
        <v>43892</v>
      </c>
      <c r="C2105" s="10">
        <v>44437</v>
      </c>
      <c r="D2105" t="s">
        <v>321</v>
      </c>
      <c r="E2105" t="s">
        <v>386</v>
      </c>
      <c r="F2105" t="s">
        <v>1173</v>
      </c>
      <c r="G2105" t="s">
        <v>80</v>
      </c>
      <c r="H2105" t="s">
        <v>12</v>
      </c>
      <c r="I2105" t="s">
        <v>1178</v>
      </c>
      <c r="J2105" t="s">
        <v>1208</v>
      </c>
      <c r="K2105">
        <v>208</v>
      </c>
      <c r="L2105">
        <v>70</v>
      </c>
      <c r="M2105">
        <v>133</v>
      </c>
      <c r="N2105">
        <v>5</v>
      </c>
      <c r="O2105">
        <v>0</v>
      </c>
      <c r="P2105" t="s">
        <v>1173</v>
      </c>
      <c r="Q2105" t="s">
        <v>1173</v>
      </c>
      <c r="R2105" t="s">
        <v>1173</v>
      </c>
      <c r="S2105" t="str">
        <f t="shared" si="64"/>
        <v>En el municipio de PAZ DE RIO se tiene un total de Recuperado 208</v>
      </c>
      <c r="T2105" s="9" t="s">
        <v>1174</v>
      </c>
      <c r="U2105" t="s">
        <v>1175</v>
      </c>
    </row>
    <row r="2106" spans="1:21" x14ac:dyDescent="0.2">
      <c r="A2106">
        <f t="shared" si="65"/>
        <v>2105</v>
      </c>
      <c r="B2106" s="10">
        <v>43892</v>
      </c>
      <c r="C2106" s="10">
        <v>44437</v>
      </c>
      <c r="D2106" t="s">
        <v>321</v>
      </c>
      <c r="E2106" t="s">
        <v>386</v>
      </c>
      <c r="F2106" t="s">
        <v>1173</v>
      </c>
      <c r="G2106" t="s">
        <v>80</v>
      </c>
      <c r="H2106" t="s">
        <v>12</v>
      </c>
      <c r="I2106" t="s">
        <v>1180</v>
      </c>
      <c r="J2106" t="s">
        <v>1208</v>
      </c>
      <c r="K2106">
        <v>2</v>
      </c>
      <c r="L2106">
        <v>1</v>
      </c>
      <c r="M2106">
        <v>1</v>
      </c>
      <c r="N2106">
        <v>0</v>
      </c>
      <c r="O2106">
        <v>0</v>
      </c>
      <c r="P2106" t="s">
        <v>1173</v>
      </c>
      <c r="Q2106" t="s">
        <v>1173</v>
      </c>
      <c r="R2106" t="s">
        <v>1173</v>
      </c>
      <c r="S2106" t="str">
        <f t="shared" si="64"/>
        <v>En el municipio de PAZ DE RIO se tiene un total de Sin clasificar 2</v>
      </c>
      <c r="T2106" s="9" t="s">
        <v>1174</v>
      </c>
      <c r="U2106" t="s">
        <v>1175</v>
      </c>
    </row>
    <row r="2107" spans="1:21" x14ac:dyDescent="0.2">
      <c r="A2107">
        <f t="shared" si="65"/>
        <v>2106</v>
      </c>
      <c r="B2107" s="10">
        <v>43892</v>
      </c>
      <c r="C2107" s="10">
        <v>44437</v>
      </c>
      <c r="D2107" t="s">
        <v>321</v>
      </c>
      <c r="E2107" t="s">
        <v>387</v>
      </c>
      <c r="F2107" t="s">
        <v>1173</v>
      </c>
      <c r="G2107" t="s">
        <v>80</v>
      </c>
      <c r="H2107" t="s">
        <v>12</v>
      </c>
      <c r="I2107" t="s">
        <v>1177</v>
      </c>
      <c r="J2107" t="s">
        <v>1208</v>
      </c>
      <c r="K2107">
        <v>7</v>
      </c>
      <c r="L2107">
        <v>3</v>
      </c>
      <c r="M2107">
        <v>4</v>
      </c>
      <c r="N2107">
        <v>0</v>
      </c>
      <c r="O2107">
        <v>0</v>
      </c>
      <c r="P2107" t="s">
        <v>1173</v>
      </c>
      <c r="Q2107" t="s">
        <v>1173</v>
      </c>
      <c r="R2107" t="s">
        <v>1173</v>
      </c>
      <c r="S2107" t="str">
        <f t="shared" si="64"/>
        <v>En el municipio de PESCA se tiene un total de Fallecido 7</v>
      </c>
      <c r="T2107" s="9" t="s">
        <v>1174</v>
      </c>
      <c r="U2107" t="s">
        <v>1175</v>
      </c>
    </row>
    <row r="2108" spans="1:21" x14ac:dyDescent="0.2">
      <c r="A2108">
        <f t="shared" si="65"/>
        <v>2107</v>
      </c>
      <c r="B2108" s="10">
        <v>43892</v>
      </c>
      <c r="C2108" s="10">
        <v>44437</v>
      </c>
      <c r="D2108" t="s">
        <v>321</v>
      </c>
      <c r="E2108" t="s">
        <v>387</v>
      </c>
      <c r="F2108" t="s">
        <v>1173</v>
      </c>
      <c r="G2108" t="s">
        <v>80</v>
      </c>
      <c r="H2108" t="s">
        <v>12</v>
      </c>
      <c r="I2108" t="s">
        <v>1178</v>
      </c>
      <c r="J2108" t="s">
        <v>1208</v>
      </c>
      <c r="K2108">
        <v>142</v>
      </c>
      <c r="L2108">
        <v>66</v>
      </c>
      <c r="M2108">
        <v>71</v>
      </c>
      <c r="N2108">
        <v>3</v>
      </c>
      <c r="O2108">
        <v>2</v>
      </c>
      <c r="P2108" t="s">
        <v>1173</v>
      </c>
      <c r="Q2108" t="s">
        <v>1173</v>
      </c>
      <c r="R2108" t="s">
        <v>1173</v>
      </c>
      <c r="S2108" t="str">
        <f t="shared" si="64"/>
        <v>En el municipio de PESCA se tiene un total de Recuperado 142</v>
      </c>
      <c r="T2108" s="9" t="s">
        <v>1174</v>
      </c>
      <c r="U2108" t="s">
        <v>1175</v>
      </c>
    </row>
    <row r="2109" spans="1:21" x14ac:dyDescent="0.2">
      <c r="A2109">
        <f t="shared" si="65"/>
        <v>2108</v>
      </c>
      <c r="B2109" s="10">
        <v>43892</v>
      </c>
      <c r="C2109" s="10">
        <v>44437</v>
      </c>
      <c r="D2109" t="s">
        <v>321</v>
      </c>
      <c r="E2109" t="s">
        <v>387</v>
      </c>
      <c r="F2109" t="s">
        <v>1173</v>
      </c>
      <c r="G2109" t="s">
        <v>80</v>
      </c>
      <c r="H2109" t="s">
        <v>12</v>
      </c>
      <c r="I2109" t="s">
        <v>1180</v>
      </c>
      <c r="J2109" t="s">
        <v>1208</v>
      </c>
      <c r="K2109">
        <v>1</v>
      </c>
      <c r="L2109">
        <v>0</v>
      </c>
      <c r="M2109">
        <v>1</v>
      </c>
      <c r="N2109">
        <v>0</v>
      </c>
      <c r="O2109">
        <v>0</v>
      </c>
      <c r="P2109" t="s">
        <v>1173</v>
      </c>
      <c r="Q2109" t="s">
        <v>1173</v>
      </c>
      <c r="R2109" t="s">
        <v>1173</v>
      </c>
      <c r="S2109" t="str">
        <f t="shared" si="64"/>
        <v>En el municipio de PESCA se tiene un total de Sin clasificar 1</v>
      </c>
      <c r="T2109" s="9" t="s">
        <v>1174</v>
      </c>
      <c r="U2109" t="s">
        <v>1175</v>
      </c>
    </row>
    <row r="2110" spans="1:21" x14ac:dyDescent="0.2">
      <c r="A2110">
        <f t="shared" si="65"/>
        <v>2109</v>
      </c>
      <c r="B2110" s="10">
        <v>43892</v>
      </c>
      <c r="C2110" s="10">
        <v>44437</v>
      </c>
      <c r="D2110" t="s">
        <v>321</v>
      </c>
      <c r="E2110" t="s">
        <v>388</v>
      </c>
      <c r="F2110" t="s">
        <v>1173</v>
      </c>
      <c r="G2110" t="s">
        <v>80</v>
      </c>
      <c r="H2110" t="s">
        <v>12</v>
      </c>
      <c r="I2110" t="s">
        <v>1179</v>
      </c>
      <c r="J2110" t="s">
        <v>1208</v>
      </c>
      <c r="K2110">
        <v>1</v>
      </c>
      <c r="L2110">
        <v>0</v>
      </c>
      <c r="M2110">
        <v>1</v>
      </c>
      <c r="N2110">
        <v>0</v>
      </c>
      <c r="O2110">
        <v>0</v>
      </c>
      <c r="P2110" t="s">
        <v>1173</v>
      </c>
      <c r="Q2110" t="s">
        <v>1173</v>
      </c>
      <c r="R2110" t="s">
        <v>1173</v>
      </c>
      <c r="S2110" t="str">
        <f t="shared" si="64"/>
        <v>En el municipio de PISBA se tiene un total de Activo 1</v>
      </c>
      <c r="T2110" s="9" t="s">
        <v>1174</v>
      </c>
      <c r="U2110" t="s">
        <v>1175</v>
      </c>
    </row>
    <row r="2111" spans="1:21" x14ac:dyDescent="0.2">
      <c r="A2111">
        <f t="shared" si="65"/>
        <v>2110</v>
      </c>
      <c r="B2111" s="10">
        <v>43892</v>
      </c>
      <c r="C2111" s="10">
        <v>44437</v>
      </c>
      <c r="D2111" t="s">
        <v>321</v>
      </c>
      <c r="E2111" t="s">
        <v>388</v>
      </c>
      <c r="F2111" t="s">
        <v>1173</v>
      </c>
      <c r="G2111" t="s">
        <v>80</v>
      </c>
      <c r="H2111" t="s">
        <v>12</v>
      </c>
      <c r="I2111" t="s">
        <v>1178</v>
      </c>
      <c r="J2111" t="s">
        <v>1208</v>
      </c>
      <c r="K2111">
        <v>34</v>
      </c>
      <c r="L2111">
        <v>19</v>
      </c>
      <c r="M2111">
        <v>14</v>
      </c>
      <c r="N2111">
        <v>1</v>
      </c>
      <c r="O2111">
        <v>0</v>
      </c>
      <c r="P2111" t="s">
        <v>1173</v>
      </c>
      <c r="Q2111" t="s">
        <v>1173</v>
      </c>
      <c r="R2111" t="s">
        <v>1173</v>
      </c>
      <c r="S2111" t="str">
        <f t="shared" si="64"/>
        <v>En el municipio de PISBA se tiene un total de Recuperado 34</v>
      </c>
      <c r="T2111" s="9" t="s">
        <v>1174</v>
      </c>
      <c r="U2111" t="s">
        <v>1175</v>
      </c>
    </row>
    <row r="2112" spans="1:21" x14ac:dyDescent="0.2">
      <c r="A2112">
        <f t="shared" si="65"/>
        <v>2111</v>
      </c>
      <c r="B2112" s="10">
        <v>43892</v>
      </c>
      <c r="C2112" s="10">
        <v>44437</v>
      </c>
      <c r="D2112" t="s">
        <v>321</v>
      </c>
      <c r="E2112" t="s">
        <v>389</v>
      </c>
      <c r="F2112" t="s">
        <v>1173</v>
      </c>
      <c r="G2112" t="s">
        <v>80</v>
      </c>
      <c r="H2112" t="s">
        <v>12</v>
      </c>
      <c r="I2112" t="s">
        <v>1179</v>
      </c>
      <c r="J2112" t="s">
        <v>1208</v>
      </c>
      <c r="K2112">
        <v>19</v>
      </c>
      <c r="L2112">
        <v>9</v>
      </c>
      <c r="M2112">
        <v>8</v>
      </c>
      <c r="N2112">
        <v>0</v>
      </c>
      <c r="O2112">
        <v>2</v>
      </c>
      <c r="P2112" t="s">
        <v>1173</v>
      </c>
      <c r="Q2112" t="s">
        <v>1173</v>
      </c>
      <c r="R2112" t="s">
        <v>1173</v>
      </c>
      <c r="S2112" t="str">
        <f t="shared" si="64"/>
        <v>En el municipio de PUERTO BOYACA se tiene un total de Activo 19</v>
      </c>
      <c r="T2112" s="9" t="s">
        <v>1174</v>
      </c>
      <c r="U2112" t="s">
        <v>1175</v>
      </c>
    </row>
    <row r="2113" spans="1:21" x14ac:dyDescent="0.2">
      <c r="A2113">
        <f t="shared" si="65"/>
        <v>2112</v>
      </c>
      <c r="B2113" s="10">
        <v>43892</v>
      </c>
      <c r="C2113" s="10">
        <v>44437</v>
      </c>
      <c r="D2113" t="s">
        <v>321</v>
      </c>
      <c r="E2113" t="s">
        <v>389</v>
      </c>
      <c r="F2113" t="s">
        <v>1173</v>
      </c>
      <c r="G2113" t="s">
        <v>80</v>
      </c>
      <c r="H2113" t="s">
        <v>12</v>
      </c>
      <c r="I2113" t="s">
        <v>1177</v>
      </c>
      <c r="J2113" t="s">
        <v>1208</v>
      </c>
      <c r="K2113">
        <v>131</v>
      </c>
      <c r="L2113">
        <v>49</v>
      </c>
      <c r="M2113">
        <v>82</v>
      </c>
      <c r="N2113">
        <v>0</v>
      </c>
      <c r="O2113">
        <v>0</v>
      </c>
      <c r="P2113" t="s">
        <v>1173</v>
      </c>
      <c r="Q2113" t="s">
        <v>1173</v>
      </c>
      <c r="R2113" t="s">
        <v>1173</v>
      </c>
      <c r="S2113" t="str">
        <f t="shared" si="64"/>
        <v>En el municipio de PUERTO BOYACA se tiene un total de Fallecido 131</v>
      </c>
      <c r="T2113" s="9" t="s">
        <v>1174</v>
      </c>
      <c r="U2113" t="s">
        <v>1175</v>
      </c>
    </row>
    <row r="2114" spans="1:21" x14ac:dyDescent="0.2">
      <c r="A2114">
        <f t="shared" si="65"/>
        <v>2113</v>
      </c>
      <c r="B2114" s="10">
        <v>43892</v>
      </c>
      <c r="C2114" s="10">
        <v>44437</v>
      </c>
      <c r="D2114" t="s">
        <v>321</v>
      </c>
      <c r="E2114" t="s">
        <v>389</v>
      </c>
      <c r="F2114" t="s">
        <v>1173</v>
      </c>
      <c r="G2114" t="s">
        <v>80</v>
      </c>
      <c r="H2114" t="s">
        <v>12</v>
      </c>
      <c r="I2114" t="s">
        <v>1178</v>
      </c>
      <c r="J2114" t="s">
        <v>1208</v>
      </c>
      <c r="K2114">
        <v>3724</v>
      </c>
      <c r="L2114">
        <v>1511</v>
      </c>
      <c r="M2114">
        <v>1968</v>
      </c>
      <c r="N2114">
        <v>116</v>
      </c>
      <c r="O2114">
        <v>129</v>
      </c>
      <c r="P2114" t="s">
        <v>1173</v>
      </c>
      <c r="Q2114" t="s">
        <v>1173</v>
      </c>
      <c r="R2114" t="s">
        <v>1173</v>
      </c>
      <c r="S2114" t="str">
        <f t="shared" si="64"/>
        <v>En el municipio de PUERTO BOYACA se tiene un total de Recuperado 3724</v>
      </c>
      <c r="T2114" s="9" t="s">
        <v>1174</v>
      </c>
      <c r="U2114" t="s">
        <v>1175</v>
      </c>
    </row>
    <row r="2115" spans="1:21" x14ac:dyDescent="0.2">
      <c r="A2115">
        <f t="shared" si="65"/>
        <v>2114</v>
      </c>
      <c r="B2115" s="10">
        <v>43892</v>
      </c>
      <c r="C2115" s="10">
        <v>44437</v>
      </c>
      <c r="D2115" t="s">
        <v>321</v>
      </c>
      <c r="E2115" t="s">
        <v>389</v>
      </c>
      <c r="F2115" t="s">
        <v>1173</v>
      </c>
      <c r="G2115" t="s">
        <v>80</v>
      </c>
      <c r="H2115" t="s">
        <v>12</v>
      </c>
      <c r="I2115" t="s">
        <v>1180</v>
      </c>
      <c r="J2115" t="s">
        <v>1208</v>
      </c>
      <c r="K2115">
        <v>15</v>
      </c>
      <c r="L2115">
        <v>5</v>
      </c>
      <c r="M2115">
        <v>10</v>
      </c>
      <c r="N2115">
        <v>0</v>
      </c>
      <c r="O2115">
        <v>0</v>
      </c>
      <c r="P2115" t="s">
        <v>1173</v>
      </c>
      <c r="Q2115" t="s">
        <v>1173</v>
      </c>
      <c r="R2115" t="s">
        <v>1173</v>
      </c>
      <c r="S2115" t="str">
        <f t="shared" ref="S2115:S2178" si="66">"En el municipio de "&amp;E2115&amp;" se tiene un total de "&amp;I2115&amp;" "&amp;K2115</f>
        <v>En el municipio de PUERTO BOYACA se tiene un total de Sin clasificar 15</v>
      </c>
      <c r="T2115" s="9" t="s">
        <v>1174</v>
      </c>
      <c r="U2115" t="s">
        <v>1175</v>
      </c>
    </row>
    <row r="2116" spans="1:21" x14ac:dyDescent="0.2">
      <c r="A2116">
        <f t="shared" ref="A2116:A2179" si="67">A2115+1</f>
        <v>2115</v>
      </c>
      <c r="B2116" s="10">
        <v>43892</v>
      </c>
      <c r="C2116" s="10">
        <v>44437</v>
      </c>
      <c r="D2116" t="s">
        <v>321</v>
      </c>
      <c r="E2116" t="s">
        <v>390</v>
      </c>
      <c r="F2116" t="s">
        <v>1173</v>
      </c>
      <c r="G2116" t="s">
        <v>80</v>
      </c>
      <c r="H2116" t="s">
        <v>12</v>
      </c>
      <c r="I2116" t="s">
        <v>1179</v>
      </c>
      <c r="J2116" t="s">
        <v>1208</v>
      </c>
      <c r="K2116">
        <v>2</v>
      </c>
      <c r="L2116">
        <v>1</v>
      </c>
      <c r="M2116">
        <v>1</v>
      </c>
      <c r="N2116">
        <v>0</v>
      </c>
      <c r="O2116">
        <v>0</v>
      </c>
      <c r="P2116" t="s">
        <v>1173</v>
      </c>
      <c r="Q2116" t="s">
        <v>1173</v>
      </c>
      <c r="R2116" t="s">
        <v>1173</v>
      </c>
      <c r="S2116" t="str">
        <f t="shared" si="66"/>
        <v>En el municipio de QUIPAMA se tiene un total de Activo 2</v>
      </c>
      <c r="T2116" s="9" t="s">
        <v>1174</v>
      </c>
      <c r="U2116" t="s">
        <v>1175</v>
      </c>
    </row>
    <row r="2117" spans="1:21" x14ac:dyDescent="0.2">
      <c r="A2117">
        <f t="shared" si="67"/>
        <v>2116</v>
      </c>
      <c r="B2117" s="10">
        <v>43892</v>
      </c>
      <c r="C2117" s="10">
        <v>44437</v>
      </c>
      <c r="D2117" t="s">
        <v>321</v>
      </c>
      <c r="E2117" t="s">
        <v>390</v>
      </c>
      <c r="F2117" t="s">
        <v>1173</v>
      </c>
      <c r="G2117" t="s">
        <v>80</v>
      </c>
      <c r="H2117" t="s">
        <v>12</v>
      </c>
      <c r="I2117" t="s">
        <v>1177</v>
      </c>
      <c r="J2117" t="s">
        <v>1208</v>
      </c>
      <c r="K2117">
        <v>8</v>
      </c>
      <c r="L2117">
        <v>4</v>
      </c>
      <c r="M2117">
        <v>4</v>
      </c>
      <c r="N2117">
        <v>0</v>
      </c>
      <c r="O2117">
        <v>0</v>
      </c>
      <c r="P2117" t="s">
        <v>1173</v>
      </c>
      <c r="Q2117" t="s">
        <v>1173</v>
      </c>
      <c r="R2117" t="s">
        <v>1173</v>
      </c>
      <c r="S2117" t="str">
        <f t="shared" si="66"/>
        <v>En el municipio de QUIPAMA se tiene un total de Fallecido 8</v>
      </c>
      <c r="T2117" s="9" t="s">
        <v>1174</v>
      </c>
      <c r="U2117" t="s">
        <v>1175</v>
      </c>
    </row>
    <row r="2118" spans="1:21" x14ac:dyDescent="0.2">
      <c r="A2118">
        <f t="shared" si="67"/>
        <v>2117</v>
      </c>
      <c r="B2118" s="10">
        <v>43892</v>
      </c>
      <c r="C2118" s="10">
        <v>44437</v>
      </c>
      <c r="D2118" t="s">
        <v>321</v>
      </c>
      <c r="E2118" t="s">
        <v>390</v>
      </c>
      <c r="F2118" t="s">
        <v>1173</v>
      </c>
      <c r="G2118" t="s">
        <v>80</v>
      </c>
      <c r="H2118" t="s">
        <v>12</v>
      </c>
      <c r="I2118" t="s">
        <v>1178</v>
      </c>
      <c r="J2118" t="s">
        <v>1208</v>
      </c>
      <c r="K2118">
        <v>145</v>
      </c>
      <c r="L2118">
        <v>58</v>
      </c>
      <c r="M2118">
        <v>84</v>
      </c>
      <c r="N2118">
        <v>2</v>
      </c>
      <c r="O2118">
        <v>1</v>
      </c>
      <c r="P2118" t="s">
        <v>1173</v>
      </c>
      <c r="Q2118" t="s">
        <v>1173</v>
      </c>
      <c r="R2118" t="s">
        <v>1173</v>
      </c>
      <c r="S2118" t="str">
        <f t="shared" si="66"/>
        <v>En el municipio de QUIPAMA se tiene un total de Recuperado 145</v>
      </c>
      <c r="T2118" s="9" t="s">
        <v>1174</v>
      </c>
      <c r="U2118" t="s">
        <v>1175</v>
      </c>
    </row>
    <row r="2119" spans="1:21" x14ac:dyDescent="0.2">
      <c r="A2119">
        <f t="shared" si="67"/>
        <v>2118</v>
      </c>
      <c r="B2119" s="10">
        <v>43892</v>
      </c>
      <c r="C2119" s="10">
        <v>44437</v>
      </c>
      <c r="D2119" t="s">
        <v>321</v>
      </c>
      <c r="E2119" t="s">
        <v>390</v>
      </c>
      <c r="F2119" t="s">
        <v>1173</v>
      </c>
      <c r="G2119" t="s">
        <v>80</v>
      </c>
      <c r="H2119" t="s">
        <v>12</v>
      </c>
      <c r="I2119" t="s">
        <v>1180</v>
      </c>
      <c r="J2119" t="s">
        <v>1208</v>
      </c>
      <c r="K2119">
        <v>1</v>
      </c>
      <c r="L2119">
        <v>0</v>
      </c>
      <c r="M2119">
        <v>1</v>
      </c>
      <c r="N2119">
        <v>0</v>
      </c>
      <c r="O2119">
        <v>0</v>
      </c>
      <c r="P2119" t="s">
        <v>1173</v>
      </c>
      <c r="Q2119" t="s">
        <v>1173</v>
      </c>
      <c r="R2119" t="s">
        <v>1173</v>
      </c>
      <c r="S2119" t="str">
        <f t="shared" si="66"/>
        <v>En el municipio de QUIPAMA se tiene un total de Sin clasificar 1</v>
      </c>
      <c r="T2119" s="9" t="s">
        <v>1174</v>
      </c>
      <c r="U2119" t="s">
        <v>1175</v>
      </c>
    </row>
    <row r="2120" spans="1:21" x14ac:dyDescent="0.2">
      <c r="A2120">
        <f t="shared" si="67"/>
        <v>2119</v>
      </c>
      <c r="B2120" s="10">
        <v>43892</v>
      </c>
      <c r="C2120" s="10">
        <v>44437</v>
      </c>
      <c r="D2120" t="s">
        <v>321</v>
      </c>
      <c r="E2120" t="s">
        <v>391</v>
      </c>
      <c r="F2120" t="s">
        <v>1173</v>
      </c>
      <c r="G2120" t="s">
        <v>80</v>
      </c>
      <c r="H2120" t="s">
        <v>12</v>
      </c>
      <c r="I2120" t="s">
        <v>1179</v>
      </c>
      <c r="J2120" t="s">
        <v>1208</v>
      </c>
      <c r="K2120">
        <v>4</v>
      </c>
      <c r="L2120">
        <v>2</v>
      </c>
      <c r="M2120">
        <v>2</v>
      </c>
      <c r="N2120">
        <v>0</v>
      </c>
      <c r="O2120">
        <v>0</v>
      </c>
      <c r="P2120" t="s">
        <v>1173</v>
      </c>
      <c r="Q2120" t="s">
        <v>1173</v>
      </c>
      <c r="R2120" t="s">
        <v>1173</v>
      </c>
      <c r="S2120" t="str">
        <f t="shared" si="66"/>
        <v>En el municipio de RAMIRIQUI se tiene un total de Activo 4</v>
      </c>
      <c r="T2120" s="9" t="s">
        <v>1174</v>
      </c>
      <c r="U2120" t="s">
        <v>1175</v>
      </c>
    </row>
    <row r="2121" spans="1:21" x14ac:dyDescent="0.2">
      <c r="A2121">
        <f t="shared" si="67"/>
        <v>2120</v>
      </c>
      <c r="B2121" s="10">
        <v>43892</v>
      </c>
      <c r="C2121" s="10">
        <v>44437</v>
      </c>
      <c r="D2121" t="s">
        <v>321</v>
      </c>
      <c r="E2121" t="s">
        <v>391</v>
      </c>
      <c r="F2121" t="s">
        <v>1173</v>
      </c>
      <c r="G2121" t="s">
        <v>80</v>
      </c>
      <c r="H2121" t="s">
        <v>12</v>
      </c>
      <c r="I2121" t="s">
        <v>1177</v>
      </c>
      <c r="J2121" t="s">
        <v>1208</v>
      </c>
      <c r="K2121">
        <v>16</v>
      </c>
      <c r="L2121">
        <v>5</v>
      </c>
      <c r="M2121">
        <v>11</v>
      </c>
      <c r="N2121">
        <v>0</v>
      </c>
      <c r="O2121">
        <v>0</v>
      </c>
      <c r="P2121" t="s">
        <v>1173</v>
      </c>
      <c r="Q2121" t="s">
        <v>1173</v>
      </c>
      <c r="R2121" t="s">
        <v>1173</v>
      </c>
      <c r="S2121" t="str">
        <f t="shared" si="66"/>
        <v>En el municipio de RAMIRIQUI se tiene un total de Fallecido 16</v>
      </c>
      <c r="T2121" s="9" t="s">
        <v>1174</v>
      </c>
      <c r="U2121" t="s">
        <v>1175</v>
      </c>
    </row>
    <row r="2122" spans="1:21" x14ac:dyDescent="0.2">
      <c r="A2122">
        <f t="shared" si="67"/>
        <v>2121</v>
      </c>
      <c r="B2122" s="10">
        <v>43892</v>
      </c>
      <c r="C2122" s="10">
        <v>44437</v>
      </c>
      <c r="D2122" t="s">
        <v>321</v>
      </c>
      <c r="E2122" t="s">
        <v>391</v>
      </c>
      <c r="F2122" t="s">
        <v>1173</v>
      </c>
      <c r="G2122" t="s">
        <v>80</v>
      </c>
      <c r="H2122" t="s">
        <v>12</v>
      </c>
      <c r="I2122" t="s">
        <v>1178</v>
      </c>
      <c r="J2122" t="s">
        <v>1208</v>
      </c>
      <c r="K2122">
        <v>432</v>
      </c>
      <c r="L2122">
        <v>209</v>
      </c>
      <c r="M2122">
        <v>182</v>
      </c>
      <c r="N2122">
        <v>17</v>
      </c>
      <c r="O2122">
        <v>24</v>
      </c>
      <c r="P2122" t="s">
        <v>1173</v>
      </c>
      <c r="Q2122" t="s">
        <v>1173</v>
      </c>
      <c r="R2122" t="s">
        <v>1173</v>
      </c>
      <c r="S2122" t="str">
        <f t="shared" si="66"/>
        <v>En el municipio de RAMIRIQUI se tiene un total de Recuperado 432</v>
      </c>
      <c r="T2122" s="9" t="s">
        <v>1174</v>
      </c>
      <c r="U2122" t="s">
        <v>1175</v>
      </c>
    </row>
    <row r="2123" spans="1:21" x14ac:dyDescent="0.2">
      <c r="A2123">
        <f t="shared" si="67"/>
        <v>2122</v>
      </c>
      <c r="B2123" s="10">
        <v>43892</v>
      </c>
      <c r="C2123" s="10">
        <v>44437</v>
      </c>
      <c r="D2123" t="s">
        <v>321</v>
      </c>
      <c r="E2123" t="s">
        <v>391</v>
      </c>
      <c r="F2123" t="s">
        <v>1173</v>
      </c>
      <c r="G2123" t="s">
        <v>80</v>
      </c>
      <c r="H2123" t="s">
        <v>12</v>
      </c>
      <c r="I2123" t="s">
        <v>1180</v>
      </c>
      <c r="J2123" t="s">
        <v>1208</v>
      </c>
      <c r="K2123">
        <v>4</v>
      </c>
      <c r="L2123">
        <v>2</v>
      </c>
      <c r="M2123">
        <v>2</v>
      </c>
      <c r="N2123">
        <v>0</v>
      </c>
      <c r="O2123">
        <v>0</v>
      </c>
      <c r="P2123" t="s">
        <v>1173</v>
      </c>
      <c r="Q2123" t="s">
        <v>1173</v>
      </c>
      <c r="R2123" t="s">
        <v>1173</v>
      </c>
      <c r="S2123" t="str">
        <f t="shared" si="66"/>
        <v>En el municipio de RAMIRIQUI se tiene un total de Sin clasificar 4</v>
      </c>
      <c r="T2123" s="9" t="s">
        <v>1174</v>
      </c>
      <c r="U2123" t="s">
        <v>1175</v>
      </c>
    </row>
    <row r="2124" spans="1:21" x14ac:dyDescent="0.2">
      <c r="A2124">
        <f t="shared" si="67"/>
        <v>2123</v>
      </c>
      <c r="B2124" s="10">
        <v>43892</v>
      </c>
      <c r="C2124" s="10">
        <v>44437</v>
      </c>
      <c r="D2124" t="s">
        <v>321</v>
      </c>
      <c r="E2124" t="s">
        <v>392</v>
      </c>
      <c r="F2124" t="s">
        <v>1173</v>
      </c>
      <c r="G2124" t="s">
        <v>80</v>
      </c>
      <c r="H2124" t="s">
        <v>12</v>
      </c>
      <c r="I2124" t="s">
        <v>1179</v>
      </c>
      <c r="J2124" t="s">
        <v>1208</v>
      </c>
      <c r="K2124">
        <v>1</v>
      </c>
      <c r="L2124">
        <v>0</v>
      </c>
      <c r="M2124">
        <v>0</v>
      </c>
      <c r="N2124">
        <v>1</v>
      </c>
      <c r="O2124">
        <v>0</v>
      </c>
      <c r="P2124" t="s">
        <v>1173</v>
      </c>
      <c r="Q2124" t="s">
        <v>1173</v>
      </c>
      <c r="R2124" t="s">
        <v>1173</v>
      </c>
      <c r="S2124" t="str">
        <f t="shared" si="66"/>
        <v>En el municipio de RAQUIRA se tiene un total de Activo 1</v>
      </c>
      <c r="T2124" s="9" t="s">
        <v>1174</v>
      </c>
      <c r="U2124" t="s">
        <v>1175</v>
      </c>
    </row>
    <row r="2125" spans="1:21" x14ac:dyDescent="0.2">
      <c r="A2125">
        <f t="shared" si="67"/>
        <v>2124</v>
      </c>
      <c r="B2125" s="10">
        <v>43892</v>
      </c>
      <c r="C2125" s="10">
        <v>44437</v>
      </c>
      <c r="D2125" t="s">
        <v>321</v>
      </c>
      <c r="E2125" t="s">
        <v>392</v>
      </c>
      <c r="F2125" t="s">
        <v>1173</v>
      </c>
      <c r="G2125" t="s">
        <v>80</v>
      </c>
      <c r="H2125" t="s">
        <v>12</v>
      </c>
      <c r="I2125" t="s">
        <v>1177</v>
      </c>
      <c r="J2125" t="s">
        <v>1208</v>
      </c>
      <c r="K2125">
        <v>4</v>
      </c>
      <c r="L2125">
        <v>1</v>
      </c>
      <c r="M2125">
        <v>3</v>
      </c>
      <c r="N2125">
        <v>0</v>
      </c>
      <c r="O2125">
        <v>0</v>
      </c>
      <c r="P2125" t="s">
        <v>1173</v>
      </c>
      <c r="Q2125" t="s">
        <v>1173</v>
      </c>
      <c r="R2125" t="s">
        <v>1173</v>
      </c>
      <c r="S2125" t="str">
        <f t="shared" si="66"/>
        <v>En el municipio de RAQUIRA se tiene un total de Fallecido 4</v>
      </c>
      <c r="T2125" s="9" t="s">
        <v>1174</v>
      </c>
      <c r="U2125" t="s">
        <v>1175</v>
      </c>
    </row>
    <row r="2126" spans="1:21" x14ac:dyDescent="0.2">
      <c r="A2126">
        <f t="shared" si="67"/>
        <v>2125</v>
      </c>
      <c r="B2126" s="10">
        <v>43892</v>
      </c>
      <c r="C2126" s="10">
        <v>44437</v>
      </c>
      <c r="D2126" t="s">
        <v>321</v>
      </c>
      <c r="E2126" t="s">
        <v>392</v>
      </c>
      <c r="F2126" t="s">
        <v>1173</v>
      </c>
      <c r="G2126" t="s">
        <v>80</v>
      </c>
      <c r="H2126" t="s">
        <v>12</v>
      </c>
      <c r="I2126" t="s">
        <v>1178</v>
      </c>
      <c r="J2126" t="s">
        <v>1208</v>
      </c>
      <c r="K2126">
        <v>137</v>
      </c>
      <c r="L2126">
        <v>62</v>
      </c>
      <c r="M2126">
        <v>69</v>
      </c>
      <c r="N2126">
        <v>2</v>
      </c>
      <c r="O2126">
        <v>4</v>
      </c>
      <c r="P2126" t="s">
        <v>1173</v>
      </c>
      <c r="Q2126" t="s">
        <v>1173</v>
      </c>
      <c r="R2126" t="s">
        <v>1173</v>
      </c>
      <c r="S2126" t="str">
        <f t="shared" si="66"/>
        <v>En el municipio de RAQUIRA se tiene un total de Recuperado 137</v>
      </c>
      <c r="T2126" s="9" t="s">
        <v>1174</v>
      </c>
      <c r="U2126" t="s">
        <v>1175</v>
      </c>
    </row>
    <row r="2127" spans="1:21" x14ac:dyDescent="0.2">
      <c r="A2127">
        <f t="shared" si="67"/>
        <v>2126</v>
      </c>
      <c r="B2127" s="10">
        <v>43892</v>
      </c>
      <c r="C2127" s="10">
        <v>44437</v>
      </c>
      <c r="D2127" t="s">
        <v>321</v>
      </c>
      <c r="E2127" t="s">
        <v>393</v>
      </c>
      <c r="F2127" t="s">
        <v>1173</v>
      </c>
      <c r="G2127" t="s">
        <v>80</v>
      </c>
      <c r="H2127" t="s">
        <v>12</v>
      </c>
      <c r="I2127" t="s">
        <v>1178</v>
      </c>
      <c r="J2127" t="s">
        <v>1208</v>
      </c>
      <c r="K2127">
        <v>14</v>
      </c>
      <c r="L2127">
        <v>6</v>
      </c>
      <c r="M2127">
        <v>8</v>
      </c>
      <c r="N2127">
        <v>0</v>
      </c>
      <c r="O2127">
        <v>0</v>
      </c>
      <c r="P2127" t="s">
        <v>1173</v>
      </c>
      <c r="Q2127" t="s">
        <v>1173</v>
      </c>
      <c r="R2127" t="s">
        <v>1173</v>
      </c>
      <c r="S2127" t="str">
        <f t="shared" si="66"/>
        <v>En el municipio de RONDON se tiene un total de Recuperado 14</v>
      </c>
      <c r="T2127" s="9" t="s">
        <v>1174</v>
      </c>
      <c r="U2127" t="s">
        <v>1175</v>
      </c>
    </row>
    <row r="2128" spans="1:21" x14ac:dyDescent="0.2">
      <c r="A2128">
        <f t="shared" si="67"/>
        <v>2127</v>
      </c>
      <c r="B2128" s="10">
        <v>43892</v>
      </c>
      <c r="C2128" s="10">
        <v>44437</v>
      </c>
      <c r="D2128" t="s">
        <v>321</v>
      </c>
      <c r="E2128" t="s">
        <v>394</v>
      </c>
      <c r="F2128" t="s">
        <v>1173</v>
      </c>
      <c r="G2128" t="s">
        <v>80</v>
      </c>
      <c r="H2128" t="s">
        <v>12</v>
      </c>
      <c r="I2128" t="s">
        <v>1179</v>
      </c>
      <c r="J2128" t="s">
        <v>1208</v>
      </c>
      <c r="K2128">
        <v>2</v>
      </c>
      <c r="L2128">
        <v>1</v>
      </c>
      <c r="M2128">
        <v>1</v>
      </c>
      <c r="N2128">
        <v>0</v>
      </c>
      <c r="O2128">
        <v>0</v>
      </c>
      <c r="P2128" t="s">
        <v>1173</v>
      </c>
      <c r="Q2128" t="s">
        <v>1173</v>
      </c>
      <c r="R2128" t="s">
        <v>1173</v>
      </c>
      <c r="S2128" t="str">
        <f t="shared" si="66"/>
        <v>En el municipio de SABOYA se tiene un total de Activo 2</v>
      </c>
      <c r="T2128" s="9" t="s">
        <v>1174</v>
      </c>
      <c r="U2128" t="s">
        <v>1175</v>
      </c>
    </row>
    <row r="2129" spans="1:21" x14ac:dyDescent="0.2">
      <c r="A2129">
        <f t="shared" si="67"/>
        <v>2128</v>
      </c>
      <c r="B2129" s="10">
        <v>43892</v>
      </c>
      <c r="C2129" s="10">
        <v>44437</v>
      </c>
      <c r="D2129" t="s">
        <v>321</v>
      </c>
      <c r="E2129" t="s">
        <v>394</v>
      </c>
      <c r="F2129" t="s">
        <v>1173</v>
      </c>
      <c r="G2129" t="s">
        <v>80</v>
      </c>
      <c r="H2129" t="s">
        <v>12</v>
      </c>
      <c r="I2129" t="s">
        <v>1177</v>
      </c>
      <c r="J2129" t="s">
        <v>1208</v>
      </c>
      <c r="K2129">
        <v>11</v>
      </c>
      <c r="L2129">
        <v>5</v>
      </c>
      <c r="M2129">
        <v>6</v>
      </c>
      <c r="N2129">
        <v>0</v>
      </c>
      <c r="O2129">
        <v>0</v>
      </c>
      <c r="P2129" t="s">
        <v>1173</v>
      </c>
      <c r="Q2129" t="s">
        <v>1173</v>
      </c>
      <c r="R2129" t="s">
        <v>1173</v>
      </c>
      <c r="S2129" t="str">
        <f t="shared" si="66"/>
        <v>En el municipio de SABOYA se tiene un total de Fallecido 11</v>
      </c>
      <c r="T2129" s="9" t="s">
        <v>1174</v>
      </c>
      <c r="U2129" t="s">
        <v>1175</v>
      </c>
    </row>
    <row r="2130" spans="1:21" x14ac:dyDescent="0.2">
      <c r="A2130">
        <f t="shared" si="67"/>
        <v>2129</v>
      </c>
      <c r="B2130" s="10">
        <v>43892</v>
      </c>
      <c r="C2130" s="10">
        <v>44437</v>
      </c>
      <c r="D2130" t="s">
        <v>321</v>
      </c>
      <c r="E2130" t="s">
        <v>394</v>
      </c>
      <c r="F2130" t="s">
        <v>1173</v>
      </c>
      <c r="G2130" t="s">
        <v>80</v>
      </c>
      <c r="H2130" t="s">
        <v>12</v>
      </c>
      <c r="I2130" t="s">
        <v>1178</v>
      </c>
      <c r="J2130" t="s">
        <v>1208</v>
      </c>
      <c r="K2130">
        <v>201</v>
      </c>
      <c r="L2130">
        <v>98</v>
      </c>
      <c r="M2130">
        <v>83</v>
      </c>
      <c r="N2130">
        <v>9</v>
      </c>
      <c r="O2130">
        <v>11</v>
      </c>
      <c r="P2130" t="s">
        <v>1173</v>
      </c>
      <c r="Q2130" t="s">
        <v>1173</v>
      </c>
      <c r="R2130" t="s">
        <v>1173</v>
      </c>
      <c r="S2130" t="str">
        <f t="shared" si="66"/>
        <v>En el municipio de SABOYA se tiene un total de Recuperado 201</v>
      </c>
      <c r="T2130" s="9" t="s">
        <v>1174</v>
      </c>
      <c r="U2130" t="s">
        <v>1175</v>
      </c>
    </row>
    <row r="2131" spans="1:21" x14ac:dyDescent="0.2">
      <c r="A2131">
        <f t="shared" si="67"/>
        <v>2130</v>
      </c>
      <c r="B2131" s="10">
        <v>43892</v>
      </c>
      <c r="C2131" s="10">
        <v>44437</v>
      </c>
      <c r="D2131" t="s">
        <v>321</v>
      </c>
      <c r="E2131" t="s">
        <v>394</v>
      </c>
      <c r="F2131" t="s">
        <v>1173</v>
      </c>
      <c r="G2131" t="s">
        <v>80</v>
      </c>
      <c r="H2131" t="s">
        <v>12</v>
      </c>
      <c r="I2131" t="s">
        <v>1180</v>
      </c>
      <c r="J2131" t="s">
        <v>1208</v>
      </c>
      <c r="K2131">
        <v>4</v>
      </c>
      <c r="L2131">
        <v>3</v>
      </c>
      <c r="M2131">
        <v>1</v>
      </c>
      <c r="N2131">
        <v>0</v>
      </c>
      <c r="O2131">
        <v>0</v>
      </c>
      <c r="P2131" t="s">
        <v>1173</v>
      </c>
      <c r="Q2131" t="s">
        <v>1173</v>
      </c>
      <c r="R2131" t="s">
        <v>1173</v>
      </c>
      <c r="S2131" t="str">
        <f t="shared" si="66"/>
        <v>En el municipio de SABOYA se tiene un total de Sin clasificar 4</v>
      </c>
      <c r="T2131" s="9" t="s">
        <v>1174</v>
      </c>
      <c r="U2131" t="s">
        <v>1175</v>
      </c>
    </row>
    <row r="2132" spans="1:21" x14ac:dyDescent="0.2">
      <c r="A2132">
        <f t="shared" si="67"/>
        <v>2131</v>
      </c>
      <c r="B2132" s="10">
        <v>43892</v>
      </c>
      <c r="C2132" s="10">
        <v>44437</v>
      </c>
      <c r="D2132" t="s">
        <v>321</v>
      </c>
      <c r="E2132" t="s">
        <v>395</v>
      </c>
      <c r="F2132" t="s">
        <v>1173</v>
      </c>
      <c r="G2132" t="s">
        <v>80</v>
      </c>
      <c r="H2132" t="s">
        <v>12</v>
      </c>
      <c r="I2132" t="s">
        <v>1177</v>
      </c>
      <c r="J2132" t="s">
        <v>1208</v>
      </c>
      <c r="K2132">
        <v>3</v>
      </c>
      <c r="L2132">
        <v>1</v>
      </c>
      <c r="M2132">
        <v>1</v>
      </c>
      <c r="N2132">
        <v>0</v>
      </c>
      <c r="O2132">
        <v>1</v>
      </c>
      <c r="P2132" t="s">
        <v>1173</v>
      </c>
      <c r="Q2132" t="s">
        <v>1173</v>
      </c>
      <c r="R2132" t="s">
        <v>1173</v>
      </c>
      <c r="S2132" t="str">
        <f t="shared" si="66"/>
        <v>En el municipio de SACHICA se tiene un total de Fallecido 3</v>
      </c>
      <c r="T2132" s="9" t="s">
        <v>1174</v>
      </c>
      <c r="U2132" t="s">
        <v>1175</v>
      </c>
    </row>
    <row r="2133" spans="1:21" x14ac:dyDescent="0.2">
      <c r="A2133">
        <f t="shared" si="67"/>
        <v>2132</v>
      </c>
      <c r="B2133" s="10">
        <v>43892</v>
      </c>
      <c r="C2133" s="10">
        <v>44437</v>
      </c>
      <c r="D2133" t="s">
        <v>321</v>
      </c>
      <c r="E2133" t="s">
        <v>395</v>
      </c>
      <c r="F2133" t="s">
        <v>1173</v>
      </c>
      <c r="G2133" t="s">
        <v>80</v>
      </c>
      <c r="H2133" t="s">
        <v>12</v>
      </c>
      <c r="I2133" t="s">
        <v>1178</v>
      </c>
      <c r="J2133" t="s">
        <v>1208</v>
      </c>
      <c r="K2133">
        <v>148</v>
      </c>
      <c r="L2133">
        <v>71</v>
      </c>
      <c r="M2133">
        <v>58</v>
      </c>
      <c r="N2133">
        <v>12</v>
      </c>
      <c r="O2133">
        <v>7</v>
      </c>
      <c r="P2133" t="s">
        <v>1173</v>
      </c>
      <c r="Q2133" t="s">
        <v>1173</v>
      </c>
      <c r="R2133" t="s">
        <v>1173</v>
      </c>
      <c r="S2133" t="str">
        <f t="shared" si="66"/>
        <v>En el municipio de SACHICA se tiene un total de Recuperado 148</v>
      </c>
      <c r="T2133" s="9" t="s">
        <v>1174</v>
      </c>
      <c r="U2133" t="s">
        <v>1175</v>
      </c>
    </row>
    <row r="2134" spans="1:21" x14ac:dyDescent="0.2">
      <c r="A2134">
        <f t="shared" si="67"/>
        <v>2133</v>
      </c>
      <c r="B2134" s="10">
        <v>43892</v>
      </c>
      <c r="C2134" s="10">
        <v>44437</v>
      </c>
      <c r="D2134" t="s">
        <v>321</v>
      </c>
      <c r="E2134" t="s">
        <v>395</v>
      </c>
      <c r="F2134" t="s">
        <v>1173</v>
      </c>
      <c r="G2134" t="s">
        <v>80</v>
      </c>
      <c r="H2134" t="s">
        <v>12</v>
      </c>
      <c r="I2134" t="s">
        <v>1180</v>
      </c>
      <c r="J2134" t="s">
        <v>1208</v>
      </c>
      <c r="K2134">
        <v>1</v>
      </c>
      <c r="L2134">
        <v>1</v>
      </c>
      <c r="M2134">
        <v>0</v>
      </c>
      <c r="N2134">
        <v>0</v>
      </c>
      <c r="O2134">
        <v>0</v>
      </c>
      <c r="P2134" t="s">
        <v>1173</v>
      </c>
      <c r="Q2134" t="s">
        <v>1173</v>
      </c>
      <c r="R2134" t="s">
        <v>1173</v>
      </c>
      <c r="S2134" t="str">
        <f t="shared" si="66"/>
        <v>En el municipio de SACHICA se tiene un total de Sin clasificar 1</v>
      </c>
      <c r="T2134" s="9" t="s">
        <v>1174</v>
      </c>
      <c r="U2134" t="s">
        <v>1175</v>
      </c>
    </row>
    <row r="2135" spans="1:21" x14ac:dyDescent="0.2">
      <c r="A2135">
        <f t="shared" si="67"/>
        <v>2134</v>
      </c>
      <c r="B2135" s="10">
        <v>43892</v>
      </c>
      <c r="C2135" s="10">
        <v>44437</v>
      </c>
      <c r="D2135" t="s">
        <v>321</v>
      </c>
      <c r="E2135" t="s">
        <v>396</v>
      </c>
      <c r="F2135" t="s">
        <v>1173</v>
      </c>
      <c r="G2135" t="s">
        <v>80</v>
      </c>
      <c r="H2135" t="s">
        <v>12</v>
      </c>
      <c r="I2135" t="s">
        <v>1179</v>
      </c>
      <c r="J2135" t="s">
        <v>1208</v>
      </c>
      <c r="K2135">
        <v>6</v>
      </c>
      <c r="L2135">
        <v>2</v>
      </c>
      <c r="M2135">
        <v>2</v>
      </c>
      <c r="N2135">
        <v>0</v>
      </c>
      <c r="O2135">
        <v>2</v>
      </c>
      <c r="P2135" t="s">
        <v>1173</v>
      </c>
      <c r="Q2135" t="s">
        <v>1173</v>
      </c>
      <c r="R2135" t="s">
        <v>1173</v>
      </c>
      <c r="S2135" t="str">
        <f t="shared" si="66"/>
        <v>En el municipio de SAMACA se tiene un total de Activo 6</v>
      </c>
      <c r="T2135" s="9" t="s">
        <v>1174</v>
      </c>
      <c r="U2135" t="s">
        <v>1175</v>
      </c>
    </row>
    <row r="2136" spans="1:21" x14ac:dyDescent="0.2">
      <c r="A2136">
        <f t="shared" si="67"/>
        <v>2135</v>
      </c>
      <c r="B2136" s="10">
        <v>43892</v>
      </c>
      <c r="C2136" s="10">
        <v>44437</v>
      </c>
      <c r="D2136" t="s">
        <v>321</v>
      </c>
      <c r="E2136" t="s">
        <v>396</v>
      </c>
      <c r="F2136" t="s">
        <v>1173</v>
      </c>
      <c r="G2136" t="s">
        <v>80</v>
      </c>
      <c r="H2136" t="s">
        <v>12</v>
      </c>
      <c r="I2136" t="s">
        <v>1177</v>
      </c>
      <c r="J2136" t="s">
        <v>1208</v>
      </c>
      <c r="K2136">
        <v>38</v>
      </c>
      <c r="L2136">
        <v>12</v>
      </c>
      <c r="M2136">
        <v>25</v>
      </c>
      <c r="N2136">
        <v>1</v>
      </c>
      <c r="O2136">
        <v>0</v>
      </c>
      <c r="P2136" t="s">
        <v>1173</v>
      </c>
      <c r="Q2136" t="s">
        <v>1173</v>
      </c>
      <c r="R2136" t="s">
        <v>1173</v>
      </c>
      <c r="S2136" t="str">
        <f t="shared" si="66"/>
        <v>En el municipio de SAMACA se tiene un total de Fallecido 38</v>
      </c>
      <c r="T2136" s="9" t="s">
        <v>1174</v>
      </c>
      <c r="U2136" t="s">
        <v>1175</v>
      </c>
    </row>
    <row r="2137" spans="1:21" x14ac:dyDescent="0.2">
      <c r="A2137">
        <f t="shared" si="67"/>
        <v>2136</v>
      </c>
      <c r="B2137" s="10">
        <v>43892</v>
      </c>
      <c r="C2137" s="10">
        <v>44437</v>
      </c>
      <c r="D2137" t="s">
        <v>321</v>
      </c>
      <c r="E2137" t="s">
        <v>396</v>
      </c>
      <c r="F2137" t="s">
        <v>1173</v>
      </c>
      <c r="G2137" t="s">
        <v>80</v>
      </c>
      <c r="H2137" t="s">
        <v>12</v>
      </c>
      <c r="I2137" t="s">
        <v>1178</v>
      </c>
      <c r="J2137" t="s">
        <v>1208</v>
      </c>
      <c r="K2137">
        <v>1587</v>
      </c>
      <c r="L2137">
        <v>588</v>
      </c>
      <c r="M2137">
        <v>913</v>
      </c>
      <c r="N2137">
        <v>42</v>
      </c>
      <c r="O2137">
        <v>44</v>
      </c>
      <c r="P2137" t="s">
        <v>1173</v>
      </c>
      <c r="Q2137" t="s">
        <v>1173</v>
      </c>
      <c r="R2137" t="s">
        <v>1173</v>
      </c>
      <c r="S2137" t="str">
        <f t="shared" si="66"/>
        <v>En el municipio de SAMACA se tiene un total de Recuperado 1587</v>
      </c>
      <c r="T2137" s="9" t="s">
        <v>1174</v>
      </c>
      <c r="U2137" t="s">
        <v>1175</v>
      </c>
    </row>
    <row r="2138" spans="1:21" x14ac:dyDescent="0.2">
      <c r="A2138">
        <f t="shared" si="67"/>
        <v>2137</v>
      </c>
      <c r="B2138" s="10">
        <v>43892</v>
      </c>
      <c r="C2138" s="10">
        <v>44437</v>
      </c>
      <c r="D2138" t="s">
        <v>321</v>
      </c>
      <c r="E2138" t="s">
        <v>396</v>
      </c>
      <c r="F2138" t="s">
        <v>1173</v>
      </c>
      <c r="G2138" t="s">
        <v>80</v>
      </c>
      <c r="H2138" t="s">
        <v>12</v>
      </c>
      <c r="I2138" t="s">
        <v>1180</v>
      </c>
      <c r="J2138" t="s">
        <v>1208</v>
      </c>
      <c r="K2138">
        <v>4</v>
      </c>
      <c r="L2138">
        <v>1</v>
      </c>
      <c r="M2138">
        <v>3</v>
      </c>
      <c r="N2138">
        <v>0</v>
      </c>
      <c r="O2138">
        <v>0</v>
      </c>
      <c r="P2138" t="s">
        <v>1173</v>
      </c>
      <c r="Q2138" t="s">
        <v>1173</v>
      </c>
      <c r="R2138" t="s">
        <v>1173</v>
      </c>
      <c r="S2138" t="str">
        <f t="shared" si="66"/>
        <v>En el municipio de SAMACA se tiene un total de Sin clasificar 4</v>
      </c>
      <c r="T2138" s="9" t="s">
        <v>1174</v>
      </c>
      <c r="U2138" t="s">
        <v>1175</v>
      </c>
    </row>
    <row r="2139" spans="1:21" x14ac:dyDescent="0.2">
      <c r="A2139">
        <f t="shared" si="67"/>
        <v>2138</v>
      </c>
      <c r="B2139" s="10">
        <v>43892</v>
      </c>
      <c r="C2139" s="10">
        <v>44437</v>
      </c>
      <c r="D2139" t="s">
        <v>321</v>
      </c>
      <c r="E2139" t="s">
        <v>397</v>
      </c>
      <c r="F2139" t="s">
        <v>1173</v>
      </c>
      <c r="G2139" t="s">
        <v>80</v>
      </c>
      <c r="H2139" t="s">
        <v>12</v>
      </c>
      <c r="I2139" t="s">
        <v>1177</v>
      </c>
      <c r="J2139" t="s">
        <v>1208</v>
      </c>
      <c r="K2139">
        <v>1</v>
      </c>
      <c r="L2139">
        <v>0</v>
      </c>
      <c r="M2139">
        <v>1</v>
      </c>
      <c r="N2139">
        <v>0</v>
      </c>
      <c r="O2139">
        <v>0</v>
      </c>
      <c r="P2139" t="s">
        <v>1173</v>
      </c>
      <c r="Q2139" t="s">
        <v>1173</v>
      </c>
      <c r="R2139" t="s">
        <v>1173</v>
      </c>
      <c r="S2139" t="str">
        <f t="shared" si="66"/>
        <v>En el municipio de SAN EDUARDO se tiene un total de Fallecido 1</v>
      </c>
      <c r="T2139" s="9" t="s">
        <v>1174</v>
      </c>
      <c r="U2139" t="s">
        <v>1175</v>
      </c>
    </row>
    <row r="2140" spans="1:21" x14ac:dyDescent="0.2">
      <c r="A2140">
        <f t="shared" si="67"/>
        <v>2139</v>
      </c>
      <c r="B2140" s="10">
        <v>43892</v>
      </c>
      <c r="C2140" s="10">
        <v>44437</v>
      </c>
      <c r="D2140" t="s">
        <v>321</v>
      </c>
      <c r="E2140" t="s">
        <v>397</v>
      </c>
      <c r="F2140" t="s">
        <v>1173</v>
      </c>
      <c r="G2140" t="s">
        <v>80</v>
      </c>
      <c r="H2140" t="s">
        <v>12</v>
      </c>
      <c r="I2140" t="s">
        <v>1178</v>
      </c>
      <c r="J2140" t="s">
        <v>1208</v>
      </c>
      <c r="K2140">
        <v>15</v>
      </c>
      <c r="L2140">
        <v>10</v>
      </c>
      <c r="M2140">
        <v>3</v>
      </c>
      <c r="N2140">
        <v>1</v>
      </c>
      <c r="O2140">
        <v>1</v>
      </c>
      <c r="P2140" t="s">
        <v>1173</v>
      </c>
      <c r="Q2140" t="s">
        <v>1173</v>
      </c>
      <c r="R2140" t="s">
        <v>1173</v>
      </c>
      <c r="S2140" t="str">
        <f t="shared" si="66"/>
        <v>En el municipio de SAN EDUARDO se tiene un total de Recuperado 15</v>
      </c>
      <c r="T2140" s="9" t="s">
        <v>1174</v>
      </c>
      <c r="U2140" t="s">
        <v>1175</v>
      </c>
    </row>
    <row r="2141" spans="1:21" x14ac:dyDescent="0.2">
      <c r="A2141">
        <f t="shared" si="67"/>
        <v>2140</v>
      </c>
      <c r="B2141" s="10">
        <v>43892</v>
      </c>
      <c r="C2141" s="10">
        <v>44437</v>
      </c>
      <c r="D2141" t="s">
        <v>321</v>
      </c>
      <c r="E2141" t="s">
        <v>398</v>
      </c>
      <c r="F2141" t="s">
        <v>1173</v>
      </c>
      <c r="G2141" t="s">
        <v>80</v>
      </c>
      <c r="H2141" t="s">
        <v>12</v>
      </c>
      <c r="I2141" t="s">
        <v>1177</v>
      </c>
      <c r="J2141" t="s">
        <v>1208</v>
      </c>
      <c r="K2141">
        <v>6</v>
      </c>
      <c r="L2141">
        <v>3</v>
      </c>
      <c r="M2141">
        <v>3</v>
      </c>
      <c r="N2141">
        <v>0</v>
      </c>
      <c r="O2141">
        <v>0</v>
      </c>
      <c r="P2141" t="s">
        <v>1173</v>
      </c>
      <c r="Q2141" t="s">
        <v>1173</v>
      </c>
      <c r="R2141" t="s">
        <v>1173</v>
      </c>
      <c r="S2141" t="str">
        <f t="shared" si="66"/>
        <v>En el municipio de SAN JOSE DE PARE se tiene un total de Fallecido 6</v>
      </c>
      <c r="T2141" s="9" t="s">
        <v>1174</v>
      </c>
      <c r="U2141" t="s">
        <v>1175</v>
      </c>
    </row>
    <row r="2142" spans="1:21" x14ac:dyDescent="0.2">
      <c r="A2142">
        <f t="shared" si="67"/>
        <v>2141</v>
      </c>
      <c r="B2142" s="10">
        <v>43892</v>
      </c>
      <c r="C2142" s="10">
        <v>44437</v>
      </c>
      <c r="D2142" t="s">
        <v>321</v>
      </c>
      <c r="E2142" t="s">
        <v>398</v>
      </c>
      <c r="F2142" t="s">
        <v>1173</v>
      </c>
      <c r="G2142" t="s">
        <v>80</v>
      </c>
      <c r="H2142" t="s">
        <v>12</v>
      </c>
      <c r="I2142" t="s">
        <v>1178</v>
      </c>
      <c r="J2142" t="s">
        <v>1208</v>
      </c>
      <c r="K2142">
        <v>172</v>
      </c>
      <c r="L2142">
        <v>87</v>
      </c>
      <c r="M2142">
        <v>83</v>
      </c>
      <c r="N2142">
        <v>1</v>
      </c>
      <c r="O2142">
        <v>1</v>
      </c>
      <c r="P2142" t="s">
        <v>1173</v>
      </c>
      <c r="Q2142" t="s">
        <v>1173</v>
      </c>
      <c r="R2142" t="s">
        <v>1173</v>
      </c>
      <c r="S2142" t="str">
        <f t="shared" si="66"/>
        <v>En el municipio de SAN JOSE DE PARE se tiene un total de Recuperado 172</v>
      </c>
      <c r="T2142" s="9" t="s">
        <v>1174</v>
      </c>
      <c r="U2142" t="s">
        <v>1175</v>
      </c>
    </row>
    <row r="2143" spans="1:21" x14ac:dyDescent="0.2">
      <c r="A2143">
        <f t="shared" si="67"/>
        <v>2142</v>
      </c>
      <c r="B2143" s="10">
        <v>43892</v>
      </c>
      <c r="C2143" s="10">
        <v>44437</v>
      </c>
      <c r="D2143" t="s">
        <v>321</v>
      </c>
      <c r="E2143" t="s">
        <v>398</v>
      </c>
      <c r="F2143" t="s">
        <v>1173</v>
      </c>
      <c r="G2143" t="s">
        <v>80</v>
      </c>
      <c r="H2143" t="s">
        <v>12</v>
      </c>
      <c r="I2143" t="s">
        <v>1180</v>
      </c>
      <c r="J2143" t="s">
        <v>1208</v>
      </c>
      <c r="K2143">
        <v>1</v>
      </c>
      <c r="L2143">
        <v>1</v>
      </c>
      <c r="M2143">
        <v>0</v>
      </c>
      <c r="N2143">
        <v>0</v>
      </c>
      <c r="O2143">
        <v>0</v>
      </c>
      <c r="P2143" t="s">
        <v>1173</v>
      </c>
      <c r="Q2143" t="s">
        <v>1173</v>
      </c>
      <c r="R2143" t="s">
        <v>1173</v>
      </c>
      <c r="S2143" t="str">
        <f t="shared" si="66"/>
        <v>En el municipio de SAN JOSE DE PARE se tiene un total de Sin clasificar 1</v>
      </c>
      <c r="T2143" s="9" t="s">
        <v>1174</v>
      </c>
      <c r="U2143" t="s">
        <v>1175</v>
      </c>
    </row>
    <row r="2144" spans="1:21" x14ac:dyDescent="0.2">
      <c r="A2144">
        <f t="shared" si="67"/>
        <v>2143</v>
      </c>
      <c r="B2144" s="10">
        <v>43892</v>
      </c>
      <c r="C2144" s="10">
        <v>44437</v>
      </c>
      <c r="D2144" t="s">
        <v>321</v>
      </c>
      <c r="E2144" t="s">
        <v>399</v>
      </c>
      <c r="F2144" t="s">
        <v>1173</v>
      </c>
      <c r="G2144" t="s">
        <v>80</v>
      </c>
      <c r="H2144" t="s">
        <v>12</v>
      </c>
      <c r="I2144" t="s">
        <v>1179</v>
      </c>
      <c r="J2144" t="s">
        <v>1208</v>
      </c>
      <c r="K2144">
        <v>2</v>
      </c>
      <c r="L2144">
        <v>2</v>
      </c>
      <c r="M2144">
        <v>0</v>
      </c>
      <c r="N2144">
        <v>0</v>
      </c>
      <c r="O2144">
        <v>0</v>
      </c>
      <c r="P2144" t="s">
        <v>1173</v>
      </c>
      <c r="Q2144" t="s">
        <v>1173</v>
      </c>
      <c r="R2144" t="s">
        <v>1173</v>
      </c>
      <c r="S2144" t="str">
        <f t="shared" si="66"/>
        <v>En el municipio de SAN LUIS DE GACENO se tiene un total de Activo 2</v>
      </c>
      <c r="T2144" s="9" t="s">
        <v>1174</v>
      </c>
      <c r="U2144" t="s">
        <v>1175</v>
      </c>
    </row>
    <row r="2145" spans="1:21" x14ac:dyDescent="0.2">
      <c r="A2145">
        <f t="shared" si="67"/>
        <v>2144</v>
      </c>
      <c r="B2145" s="10">
        <v>43892</v>
      </c>
      <c r="C2145" s="10">
        <v>44437</v>
      </c>
      <c r="D2145" t="s">
        <v>321</v>
      </c>
      <c r="E2145" t="s">
        <v>399</v>
      </c>
      <c r="F2145" t="s">
        <v>1173</v>
      </c>
      <c r="G2145" t="s">
        <v>80</v>
      </c>
      <c r="H2145" t="s">
        <v>12</v>
      </c>
      <c r="I2145" t="s">
        <v>1177</v>
      </c>
      <c r="J2145" t="s">
        <v>1208</v>
      </c>
      <c r="K2145">
        <v>3</v>
      </c>
      <c r="L2145">
        <v>1</v>
      </c>
      <c r="M2145">
        <v>2</v>
      </c>
      <c r="N2145">
        <v>0</v>
      </c>
      <c r="O2145">
        <v>0</v>
      </c>
      <c r="P2145" t="s">
        <v>1173</v>
      </c>
      <c r="Q2145" t="s">
        <v>1173</v>
      </c>
      <c r="R2145" t="s">
        <v>1173</v>
      </c>
      <c r="S2145" t="str">
        <f t="shared" si="66"/>
        <v>En el municipio de SAN LUIS DE GACENO se tiene un total de Fallecido 3</v>
      </c>
      <c r="T2145" s="9" t="s">
        <v>1174</v>
      </c>
      <c r="U2145" t="s">
        <v>1175</v>
      </c>
    </row>
    <row r="2146" spans="1:21" x14ac:dyDescent="0.2">
      <c r="A2146">
        <f t="shared" si="67"/>
        <v>2145</v>
      </c>
      <c r="B2146" s="10">
        <v>43892</v>
      </c>
      <c r="C2146" s="10">
        <v>44437</v>
      </c>
      <c r="D2146" t="s">
        <v>321</v>
      </c>
      <c r="E2146" t="s">
        <v>399</v>
      </c>
      <c r="F2146" t="s">
        <v>1173</v>
      </c>
      <c r="G2146" t="s">
        <v>80</v>
      </c>
      <c r="H2146" t="s">
        <v>12</v>
      </c>
      <c r="I2146" t="s">
        <v>1178</v>
      </c>
      <c r="J2146" t="s">
        <v>1208</v>
      </c>
      <c r="K2146">
        <v>72</v>
      </c>
      <c r="L2146">
        <v>23</v>
      </c>
      <c r="M2146">
        <v>43</v>
      </c>
      <c r="N2146">
        <v>3</v>
      </c>
      <c r="O2146">
        <v>3</v>
      </c>
      <c r="P2146" t="s">
        <v>1173</v>
      </c>
      <c r="Q2146" t="s">
        <v>1173</v>
      </c>
      <c r="R2146" t="s">
        <v>1173</v>
      </c>
      <c r="S2146" t="str">
        <f t="shared" si="66"/>
        <v>En el municipio de SAN LUIS DE GACENO se tiene un total de Recuperado 72</v>
      </c>
      <c r="T2146" s="9" t="s">
        <v>1174</v>
      </c>
      <c r="U2146" t="s">
        <v>1175</v>
      </c>
    </row>
    <row r="2147" spans="1:21" x14ac:dyDescent="0.2">
      <c r="A2147">
        <f t="shared" si="67"/>
        <v>2146</v>
      </c>
      <c r="B2147" s="10">
        <v>43892</v>
      </c>
      <c r="C2147" s="10">
        <v>44437</v>
      </c>
      <c r="D2147" t="s">
        <v>321</v>
      </c>
      <c r="E2147" t="s">
        <v>399</v>
      </c>
      <c r="F2147" t="s">
        <v>1173</v>
      </c>
      <c r="G2147" t="s">
        <v>80</v>
      </c>
      <c r="H2147" t="s">
        <v>12</v>
      </c>
      <c r="I2147" t="s">
        <v>1180</v>
      </c>
      <c r="J2147" t="s">
        <v>1208</v>
      </c>
      <c r="K2147">
        <v>1</v>
      </c>
      <c r="L2147">
        <v>0</v>
      </c>
      <c r="M2147">
        <v>1</v>
      </c>
      <c r="N2147">
        <v>0</v>
      </c>
      <c r="O2147">
        <v>0</v>
      </c>
      <c r="P2147" t="s">
        <v>1173</v>
      </c>
      <c r="Q2147" t="s">
        <v>1173</v>
      </c>
      <c r="R2147" t="s">
        <v>1173</v>
      </c>
      <c r="S2147" t="str">
        <f t="shared" si="66"/>
        <v>En el municipio de SAN LUIS DE GACENO se tiene un total de Sin clasificar 1</v>
      </c>
      <c r="T2147" s="9" t="s">
        <v>1174</v>
      </c>
      <c r="U2147" t="s">
        <v>1175</v>
      </c>
    </row>
    <row r="2148" spans="1:21" x14ac:dyDescent="0.2">
      <c r="A2148">
        <f t="shared" si="67"/>
        <v>2147</v>
      </c>
      <c r="B2148" s="10">
        <v>43892</v>
      </c>
      <c r="C2148" s="10">
        <v>44437</v>
      </c>
      <c r="D2148" t="s">
        <v>321</v>
      </c>
      <c r="E2148" t="s">
        <v>400</v>
      </c>
      <c r="F2148" t="s">
        <v>1173</v>
      </c>
      <c r="G2148" t="s">
        <v>80</v>
      </c>
      <c r="H2148" t="s">
        <v>12</v>
      </c>
      <c r="I2148" t="s">
        <v>1179</v>
      </c>
      <c r="J2148" t="s">
        <v>1208</v>
      </c>
      <c r="K2148">
        <v>2</v>
      </c>
      <c r="L2148">
        <v>1</v>
      </c>
      <c r="M2148">
        <v>1</v>
      </c>
      <c r="N2148">
        <v>0</v>
      </c>
      <c r="O2148">
        <v>0</v>
      </c>
      <c r="P2148" t="s">
        <v>1173</v>
      </c>
      <c r="Q2148" t="s">
        <v>1173</v>
      </c>
      <c r="R2148" t="s">
        <v>1173</v>
      </c>
      <c r="S2148" t="str">
        <f t="shared" si="66"/>
        <v>En el municipio de SAN MATEO se tiene un total de Activo 2</v>
      </c>
      <c r="T2148" s="9" t="s">
        <v>1174</v>
      </c>
      <c r="U2148" t="s">
        <v>1175</v>
      </c>
    </row>
    <row r="2149" spans="1:21" x14ac:dyDescent="0.2">
      <c r="A2149">
        <f t="shared" si="67"/>
        <v>2148</v>
      </c>
      <c r="B2149" s="10">
        <v>43892</v>
      </c>
      <c r="C2149" s="10">
        <v>44437</v>
      </c>
      <c r="D2149" t="s">
        <v>321</v>
      </c>
      <c r="E2149" t="s">
        <v>400</v>
      </c>
      <c r="F2149" t="s">
        <v>1173</v>
      </c>
      <c r="G2149" t="s">
        <v>80</v>
      </c>
      <c r="H2149" t="s">
        <v>12</v>
      </c>
      <c r="I2149" t="s">
        <v>1177</v>
      </c>
      <c r="J2149" t="s">
        <v>1208</v>
      </c>
      <c r="K2149">
        <v>1</v>
      </c>
      <c r="L2149">
        <v>0</v>
      </c>
      <c r="M2149">
        <v>1</v>
      </c>
      <c r="N2149">
        <v>0</v>
      </c>
      <c r="O2149">
        <v>0</v>
      </c>
      <c r="P2149" t="s">
        <v>1173</v>
      </c>
      <c r="Q2149" t="s">
        <v>1173</v>
      </c>
      <c r="R2149" t="s">
        <v>1173</v>
      </c>
      <c r="S2149" t="str">
        <f t="shared" si="66"/>
        <v>En el municipio de SAN MATEO se tiene un total de Fallecido 1</v>
      </c>
      <c r="T2149" s="9" t="s">
        <v>1174</v>
      </c>
      <c r="U2149" t="s">
        <v>1175</v>
      </c>
    </row>
    <row r="2150" spans="1:21" x14ac:dyDescent="0.2">
      <c r="A2150">
        <f t="shared" si="67"/>
        <v>2149</v>
      </c>
      <c r="B2150" s="10">
        <v>43892</v>
      </c>
      <c r="C2150" s="10">
        <v>44437</v>
      </c>
      <c r="D2150" t="s">
        <v>321</v>
      </c>
      <c r="E2150" t="s">
        <v>400</v>
      </c>
      <c r="F2150" t="s">
        <v>1173</v>
      </c>
      <c r="G2150" t="s">
        <v>80</v>
      </c>
      <c r="H2150" t="s">
        <v>12</v>
      </c>
      <c r="I2150" t="s">
        <v>1178</v>
      </c>
      <c r="J2150" t="s">
        <v>1208</v>
      </c>
      <c r="K2150">
        <v>70</v>
      </c>
      <c r="L2150">
        <v>23</v>
      </c>
      <c r="M2150">
        <v>37</v>
      </c>
      <c r="N2150">
        <v>6</v>
      </c>
      <c r="O2150">
        <v>4</v>
      </c>
      <c r="P2150" t="s">
        <v>1173</v>
      </c>
      <c r="Q2150" t="s">
        <v>1173</v>
      </c>
      <c r="R2150" t="s">
        <v>1173</v>
      </c>
      <c r="S2150" t="str">
        <f t="shared" si="66"/>
        <v>En el municipio de SAN MATEO se tiene un total de Recuperado 70</v>
      </c>
      <c r="T2150" s="9" t="s">
        <v>1174</v>
      </c>
      <c r="U2150" t="s">
        <v>1175</v>
      </c>
    </row>
    <row r="2151" spans="1:21" x14ac:dyDescent="0.2">
      <c r="A2151">
        <f t="shared" si="67"/>
        <v>2150</v>
      </c>
      <c r="B2151" s="10">
        <v>43892</v>
      </c>
      <c r="C2151" s="10">
        <v>44437</v>
      </c>
      <c r="D2151" t="s">
        <v>321</v>
      </c>
      <c r="E2151" t="s">
        <v>401</v>
      </c>
      <c r="F2151" t="s">
        <v>1173</v>
      </c>
      <c r="G2151" t="s">
        <v>80</v>
      </c>
      <c r="H2151" t="s">
        <v>12</v>
      </c>
      <c r="I2151" t="s">
        <v>1179</v>
      </c>
      <c r="J2151" t="s">
        <v>1208</v>
      </c>
      <c r="K2151">
        <v>1</v>
      </c>
      <c r="L2151">
        <v>0</v>
      </c>
      <c r="M2151">
        <v>1</v>
      </c>
      <c r="N2151">
        <v>0</v>
      </c>
      <c r="O2151">
        <v>0</v>
      </c>
      <c r="P2151" t="s">
        <v>1173</v>
      </c>
      <c r="Q2151" t="s">
        <v>1173</v>
      </c>
      <c r="R2151" t="s">
        <v>1173</v>
      </c>
      <c r="S2151" t="str">
        <f t="shared" si="66"/>
        <v>En el municipio de SAN MIGUEL DE SEMA se tiene un total de Activo 1</v>
      </c>
      <c r="T2151" s="9" t="s">
        <v>1174</v>
      </c>
      <c r="U2151" t="s">
        <v>1175</v>
      </c>
    </row>
    <row r="2152" spans="1:21" x14ac:dyDescent="0.2">
      <c r="A2152">
        <f t="shared" si="67"/>
        <v>2151</v>
      </c>
      <c r="B2152" s="10">
        <v>43892</v>
      </c>
      <c r="C2152" s="10">
        <v>44437</v>
      </c>
      <c r="D2152" t="s">
        <v>321</v>
      </c>
      <c r="E2152" t="s">
        <v>401</v>
      </c>
      <c r="F2152" t="s">
        <v>1173</v>
      </c>
      <c r="G2152" t="s">
        <v>80</v>
      </c>
      <c r="H2152" t="s">
        <v>12</v>
      </c>
      <c r="I2152" t="s">
        <v>1177</v>
      </c>
      <c r="J2152" t="s">
        <v>1208</v>
      </c>
      <c r="K2152">
        <v>4</v>
      </c>
      <c r="L2152">
        <v>3</v>
      </c>
      <c r="M2152">
        <v>1</v>
      </c>
      <c r="N2152">
        <v>0</v>
      </c>
      <c r="O2152">
        <v>0</v>
      </c>
      <c r="P2152" t="s">
        <v>1173</v>
      </c>
      <c r="Q2152" t="s">
        <v>1173</v>
      </c>
      <c r="R2152" t="s">
        <v>1173</v>
      </c>
      <c r="S2152" t="str">
        <f t="shared" si="66"/>
        <v>En el municipio de SAN MIGUEL DE SEMA se tiene un total de Fallecido 4</v>
      </c>
      <c r="T2152" s="9" t="s">
        <v>1174</v>
      </c>
      <c r="U2152" t="s">
        <v>1175</v>
      </c>
    </row>
    <row r="2153" spans="1:21" x14ac:dyDescent="0.2">
      <c r="A2153">
        <f t="shared" si="67"/>
        <v>2152</v>
      </c>
      <c r="B2153" s="10">
        <v>43892</v>
      </c>
      <c r="C2153" s="10">
        <v>44437</v>
      </c>
      <c r="D2153" t="s">
        <v>321</v>
      </c>
      <c r="E2153" t="s">
        <v>401</v>
      </c>
      <c r="F2153" t="s">
        <v>1173</v>
      </c>
      <c r="G2153" t="s">
        <v>80</v>
      </c>
      <c r="H2153" t="s">
        <v>12</v>
      </c>
      <c r="I2153" t="s">
        <v>1178</v>
      </c>
      <c r="J2153" t="s">
        <v>1208</v>
      </c>
      <c r="K2153">
        <v>145</v>
      </c>
      <c r="L2153">
        <v>83</v>
      </c>
      <c r="M2153">
        <v>56</v>
      </c>
      <c r="N2153">
        <v>4</v>
      </c>
      <c r="O2153">
        <v>2</v>
      </c>
      <c r="P2153" t="s">
        <v>1173</v>
      </c>
      <c r="Q2153" t="s">
        <v>1173</v>
      </c>
      <c r="R2153" t="s">
        <v>1173</v>
      </c>
      <c r="S2153" t="str">
        <f t="shared" si="66"/>
        <v>En el municipio de SAN MIGUEL DE SEMA se tiene un total de Recuperado 145</v>
      </c>
      <c r="T2153" s="9" t="s">
        <v>1174</v>
      </c>
      <c r="U2153" t="s">
        <v>1175</v>
      </c>
    </row>
    <row r="2154" spans="1:21" x14ac:dyDescent="0.2">
      <c r="A2154">
        <f t="shared" si="67"/>
        <v>2153</v>
      </c>
      <c r="B2154" s="10">
        <v>43892</v>
      </c>
      <c r="C2154" s="10">
        <v>44437</v>
      </c>
      <c r="D2154" t="s">
        <v>321</v>
      </c>
      <c r="E2154" t="s">
        <v>402</v>
      </c>
      <c r="F2154" t="s">
        <v>1173</v>
      </c>
      <c r="G2154" t="s">
        <v>80</v>
      </c>
      <c r="H2154" t="s">
        <v>12</v>
      </c>
      <c r="I2154" t="s">
        <v>1179</v>
      </c>
      <c r="J2154" t="s">
        <v>1208</v>
      </c>
      <c r="K2154">
        <v>3</v>
      </c>
      <c r="L2154">
        <v>1</v>
      </c>
      <c r="M2154">
        <v>2</v>
      </c>
      <c r="N2154">
        <v>0</v>
      </c>
      <c r="O2154">
        <v>0</v>
      </c>
      <c r="P2154" t="s">
        <v>1173</v>
      </c>
      <c r="Q2154" t="s">
        <v>1173</v>
      </c>
      <c r="R2154" t="s">
        <v>1173</v>
      </c>
      <c r="S2154" t="str">
        <f t="shared" si="66"/>
        <v>En el municipio de SAN PABLO DE BORBUR se tiene un total de Activo 3</v>
      </c>
      <c r="T2154" s="9" t="s">
        <v>1174</v>
      </c>
      <c r="U2154" t="s">
        <v>1175</v>
      </c>
    </row>
    <row r="2155" spans="1:21" x14ac:dyDescent="0.2">
      <c r="A2155">
        <f t="shared" si="67"/>
        <v>2154</v>
      </c>
      <c r="B2155" s="10">
        <v>43892</v>
      </c>
      <c r="C2155" s="10">
        <v>44437</v>
      </c>
      <c r="D2155" t="s">
        <v>321</v>
      </c>
      <c r="E2155" t="s">
        <v>402</v>
      </c>
      <c r="F2155" t="s">
        <v>1173</v>
      </c>
      <c r="G2155" t="s">
        <v>80</v>
      </c>
      <c r="H2155" t="s">
        <v>12</v>
      </c>
      <c r="I2155" t="s">
        <v>1177</v>
      </c>
      <c r="J2155" t="s">
        <v>1208</v>
      </c>
      <c r="K2155">
        <v>4</v>
      </c>
      <c r="L2155">
        <v>0</v>
      </c>
      <c r="M2155">
        <v>4</v>
      </c>
      <c r="N2155">
        <v>0</v>
      </c>
      <c r="O2155">
        <v>0</v>
      </c>
      <c r="P2155" t="s">
        <v>1173</v>
      </c>
      <c r="Q2155" t="s">
        <v>1173</v>
      </c>
      <c r="R2155" t="s">
        <v>1173</v>
      </c>
      <c r="S2155" t="str">
        <f t="shared" si="66"/>
        <v>En el municipio de SAN PABLO DE BORBUR se tiene un total de Fallecido 4</v>
      </c>
      <c r="T2155" s="9" t="s">
        <v>1174</v>
      </c>
      <c r="U2155" t="s">
        <v>1175</v>
      </c>
    </row>
    <row r="2156" spans="1:21" x14ac:dyDescent="0.2">
      <c r="A2156">
        <f t="shared" si="67"/>
        <v>2155</v>
      </c>
      <c r="B2156" s="10">
        <v>43892</v>
      </c>
      <c r="C2156" s="10">
        <v>44437</v>
      </c>
      <c r="D2156" t="s">
        <v>321</v>
      </c>
      <c r="E2156" t="s">
        <v>402</v>
      </c>
      <c r="F2156" t="s">
        <v>1173</v>
      </c>
      <c r="G2156" t="s">
        <v>80</v>
      </c>
      <c r="H2156" t="s">
        <v>12</v>
      </c>
      <c r="I2156" t="s">
        <v>1178</v>
      </c>
      <c r="J2156" t="s">
        <v>1208</v>
      </c>
      <c r="K2156">
        <v>200</v>
      </c>
      <c r="L2156">
        <v>67</v>
      </c>
      <c r="M2156">
        <v>129</v>
      </c>
      <c r="N2156">
        <v>0</v>
      </c>
      <c r="O2156">
        <v>4</v>
      </c>
      <c r="P2156" t="s">
        <v>1173</v>
      </c>
      <c r="Q2156" t="s">
        <v>1173</v>
      </c>
      <c r="R2156" t="s">
        <v>1173</v>
      </c>
      <c r="S2156" t="str">
        <f t="shared" si="66"/>
        <v>En el municipio de SAN PABLO DE BORBUR se tiene un total de Recuperado 200</v>
      </c>
      <c r="T2156" s="9" t="s">
        <v>1174</v>
      </c>
      <c r="U2156" t="s">
        <v>1175</v>
      </c>
    </row>
    <row r="2157" spans="1:21" x14ac:dyDescent="0.2">
      <c r="A2157">
        <f t="shared" si="67"/>
        <v>2156</v>
      </c>
      <c r="B2157" s="10">
        <v>43892</v>
      </c>
      <c r="C2157" s="10">
        <v>44437</v>
      </c>
      <c r="D2157" t="s">
        <v>321</v>
      </c>
      <c r="E2157" t="s">
        <v>402</v>
      </c>
      <c r="F2157" t="s">
        <v>1173</v>
      </c>
      <c r="G2157" t="s">
        <v>80</v>
      </c>
      <c r="H2157" t="s">
        <v>12</v>
      </c>
      <c r="I2157" t="s">
        <v>1180</v>
      </c>
      <c r="J2157" t="s">
        <v>1208</v>
      </c>
      <c r="K2157">
        <v>2</v>
      </c>
      <c r="L2157">
        <v>0</v>
      </c>
      <c r="M2157">
        <v>2</v>
      </c>
      <c r="N2157">
        <v>0</v>
      </c>
      <c r="O2157">
        <v>0</v>
      </c>
      <c r="P2157" t="s">
        <v>1173</v>
      </c>
      <c r="Q2157" t="s">
        <v>1173</v>
      </c>
      <c r="R2157" t="s">
        <v>1173</v>
      </c>
      <c r="S2157" t="str">
        <f t="shared" si="66"/>
        <v>En el municipio de SAN PABLO DE BORBUR se tiene un total de Sin clasificar 2</v>
      </c>
      <c r="T2157" s="9" t="s">
        <v>1174</v>
      </c>
      <c r="U2157" t="s">
        <v>1175</v>
      </c>
    </row>
    <row r="2158" spans="1:21" x14ac:dyDescent="0.2">
      <c r="A2158">
        <f t="shared" si="67"/>
        <v>2157</v>
      </c>
      <c r="B2158" s="10">
        <v>43892</v>
      </c>
      <c r="C2158" s="10">
        <v>44437</v>
      </c>
      <c r="D2158" t="s">
        <v>321</v>
      </c>
      <c r="E2158" t="s">
        <v>403</v>
      </c>
      <c r="F2158" t="s">
        <v>1173</v>
      </c>
      <c r="G2158" t="s">
        <v>80</v>
      </c>
      <c r="H2158" t="s">
        <v>12</v>
      </c>
      <c r="I2158" t="s">
        <v>1179</v>
      </c>
      <c r="J2158" t="s">
        <v>1208</v>
      </c>
      <c r="K2158">
        <v>1</v>
      </c>
      <c r="L2158">
        <v>0</v>
      </c>
      <c r="M2158">
        <v>1</v>
      </c>
      <c r="N2158">
        <v>0</v>
      </c>
      <c r="O2158">
        <v>0</v>
      </c>
      <c r="P2158" t="s">
        <v>1173</v>
      </c>
      <c r="Q2158" t="s">
        <v>1173</v>
      </c>
      <c r="R2158" t="s">
        <v>1173</v>
      </c>
      <c r="S2158" t="str">
        <f t="shared" si="66"/>
        <v>En el municipio de SANTA MARIA se tiene un total de Activo 1</v>
      </c>
      <c r="T2158" s="9" t="s">
        <v>1174</v>
      </c>
      <c r="U2158" t="s">
        <v>1175</v>
      </c>
    </row>
    <row r="2159" spans="1:21" x14ac:dyDescent="0.2">
      <c r="A2159">
        <f t="shared" si="67"/>
        <v>2158</v>
      </c>
      <c r="B2159" s="10">
        <v>43892</v>
      </c>
      <c r="C2159" s="10">
        <v>44437</v>
      </c>
      <c r="D2159" t="s">
        <v>321</v>
      </c>
      <c r="E2159" t="s">
        <v>403</v>
      </c>
      <c r="F2159" t="s">
        <v>1173</v>
      </c>
      <c r="G2159" t="s">
        <v>80</v>
      </c>
      <c r="H2159" t="s">
        <v>12</v>
      </c>
      <c r="I2159" t="s">
        <v>1177</v>
      </c>
      <c r="J2159" t="s">
        <v>1208</v>
      </c>
      <c r="K2159">
        <v>1</v>
      </c>
      <c r="L2159">
        <v>0</v>
      </c>
      <c r="M2159">
        <v>1</v>
      </c>
      <c r="N2159">
        <v>0</v>
      </c>
      <c r="O2159">
        <v>0</v>
      </c>
      <c r="P2159" t="s">
        <v>1173</v>
      </c>
      <c r="Q2159" t="s">
        <v>1173</v>
      </c>
      <c r="R2159" t="s">
        <v>1173</v>
      </c>
      <c r="S2159" t="str">
        <f t="shared" si="66"/>
        <v>En el municipio de SANTA MARIA se tiene un total de Fallecido 1</v>
      </c>
      <c r="T2159" s="9" t="s">
        <v>1174</v>
      </c>
      <c r="U2159" t="s">
        <v>1175</v>
      </c>
    </row>
    <row r="2160" spans="1:21" x14ac:dyDescent="0.2">
      <c r="A2160">
        <f t="shared" si="67"/>
        <v>2159</v>
      </c>
      <c r="B2160" s="10">
        <v>43892</v>
      </c>
      <c r="C2160" s="10">
        <v>44437</v>
      </c>
      <c r="D2160" t="s">
        <v>321</v>
      </c>
      <c r="E2160" t="s">
        <v>403</v>
      </c>
      <c r="F2160" t="s">
        <v>1173</v>
      </c>
      <c r="G2160" t="s">
        <v>80</v>
      </c>
      <c r="H2160" t="s">
        <v>12</v>
      </c>
      <c r="I2160" t="s">
        <v>1178</v>
      </c>
      <c r="J2160" t="s">
        <v>1208</v>
      </c>
      <c r="K2160">
        <v>160</v>
      </c>
      <c r="L2160">
        <v>81</v>
      </c>
      <c r="M2160">
        <v>77</v>
      </c>
      <c r="N2160">
        <v>0</v>
      </c>
      <c r="O2160">
        <v>2</v>
      </c>
      <c r="P2160" t="s">
        <v>1173</v>
      </c>
      <c r="Q2160" t="s">
        <v>1173</v>
      </c>
      <c r="R2160" t="s">
        <v>1173</v>
      </c>
      <c r="S2160" t="str">
        <f t="shared" si="66"/>
        <v>En el municipio de SANTA MARIA se tiene un total de Recuperado 160</v>
      </c>
      <c r="T2160" s="9" t="s">
        <v>1174</v>
      </c>
      <c r="U2160" t="s">
        <v>1175</v>
      </c>
    </row>
    <row r="2161" spans="1:21" x14ac:dyDescent="0.2">
      <c r="A2161">
        <f t="shared" si="67"/>
        <v>2160</v>
      </c>
      <c r="B2161" s="10">
        <v>43892</v>
      </c>
      <c r="C2161" s="10">
        <v>44437</v>
      </c>
      <c r="D2161" t="s">
        <v>321</v>
      </c>
      <c r="E2161" t="s">
        <v>403</v>
      </c>
      <c r="F2161" t="s">
        <v>1173</v>
      </c>
      <c r="G2161" t="s">
        <v>80</v>
      </c>
      <c r="H2161" t="s">
        <v>12</v>
      </c>
      <c r="I2161" t="s">
        <v>1180</v>
      </c>
      <c r="J2161" t="s">
        <v>1208</v>
      </c>
      <c r="K2161">
        <v>1</v>
      </c>
      <c r="L2161">
        <v>1</v>
      </c>
      <c r="M2161">
        <v>0</v>
      </c>
      <c r="N2161">
        <v>0</v>
      </c>
      <c r="O2161">
        <v>0</v>
      </c>
      <c r="P2161" t="s">
        <v>1173</v>
      </c>
      <c r="Q2161" t="s">
        <v>1173</v>
      </c>
      <c r="R2161" t="s">
        <v>1173</v>
      </c>
      <c r="S2161" t="str">
        <f t="shared" si="66"/>
        <v>En el municipio de SANTA MARIA se tiene un total de Sin clasificar 1</v>
      </c>
      <c r="T2161" s="9" t="s">
        <v>1174</v>
      </c>
      <c r="U2161" t="s">
        <v>1175</v>
      </c>
    </row>
    <row r="2162" spans="1:21" x14ac:dyDescent="0.2">
      <c r="A2162">
        <f t="shared" si="67"/>
        <v>2161</v>
      </c>
      <c r="B2162" s="10">
        <v>43892</v>
      </c>
      <c r="C2162" s="10">
        <v>44437</v>
      </c>
      <c r="D2162" t="s">
        <v>321</v>
      </c>
      <c r="E2162" t="s">
        <v>404</v>
      </c>
      <c r="F2162" t="s">
        <v>1173</v>
      </c>
      <c r="G2162" t="s">
        <v>80</v>
      </c>
      <c r="H2162" t="s">
        <v>12</v>
      </c>
      <c r="I2162" t="s">
        <v>1179</v>
      </c>
      <c r="J2162" t="s">
        <v>1208</v>
      </c>
      <c r="K2162">
        <v>7</v>
      </c>
      <c r="L2162">
        <v>4</v>
      </c>
      <c r="M2162">
        <v>3</v>
      </c>
      <c r="N2162">
        <v>0</v>
      </c>
      <c r="O2162">
        <v>0</v>
      </c>
      <c r="P2162" t="s">
        <v>1173</v>
      </c>
      <c r="Q2162" t="s">
        <v>1173</v>
      </c>
      <c r="R2162" t="s">
        <v>1173</v>
      </c>
      <c r="S2162" t="str">
        <f t="shared" si="66"/>
        <v>En el municipio de SANTA ROSA DE VITERBO se tiene un total de Activo 7</v>
      </c>
      <c r="T2162" s="9" t="s">
        <v>1174</v>
      </c>
      <c r="U2162" t="s">
        <v>1175</v>
      </c>
    </row>
    <row r="2163" spans="1:21" x14ac:dyDescent="0.2">
      <c r="A2163">
        <f t="shared" si="67"/>
        <v>2162</v>
      </c>
      <c r="B2163" s="10">
        <v>43892</v>
      </c>
      <c r="C2163" s="10">
        <v>44437</v>
      </c>
      <c r="D2163" t="s">
        <v>321</v>
      </c>
      <c r="E2163" t="s">
        <v>404</v>
      </c>
      <c r="F2163" t="s">
        <v>1173</v>
      </c>
      <c r="G2163" t="s">
        <v>80</v>
      </c>
      <c r="H2163" t="s">
        <v>12</v>
      </c>
      <c r="I2163" t="s">
        <v>1177</v>
      </c>
      <c r="J2163" t="s">
        <v>1208</v>
      </c>
      <c r="K2163">
        <v>12</v>
      </c>
      <c r="L2163">
        <v>4</v>
      </c>
      <c r="M2163">
        <v>8</v>
      </c>
      <c r="N2163">
        <v>0</v>
      </c>
      <c r="O2163">
        <v>0</v>
      </c>
      <c r="P2163" t="s">
        <v>1173</v>
      </c>
      <c r="Q2163" t="s">
        <v>1173</v>
      </c>
      <c r="R2163" t="s">
        <v>1173</v>
      </c>
      <c r="S2163" t="str">
        <f t="shared" si="66"/>
        <v>En el municipio de SANTA ROSA DE VITERBO se tiene un total de Fallecido 12</v>
      </c>
      <c r="T2163" s="9" t="s">
        <v>1174</v>
      </c>
      <c r="U2163" t="s">
        <v>1175</v>
      </c>
    </row>
    <row r="2164" spans="1:21" x14ac:dyDescent="0.2">
      <c r="A2164">
        <f t="shared" si="67"/>
        <v>2163</v>
      </c>
      <c r="B2164" s="10">
        <v>43892</v>
      </c>
      <c r="C2164" s="10">
        <v>44437</v>
      </c>
      <c r="D2164" t="s">
        <v>321</v>
      </c>
      <c r="E2164" t="s">
        <v>404</v>
      </c>
      <c r="F2164" t="s">
        <v>1173</v>
      </c>
      <c r="G2164" t="s">
        <v>80</v>
      </c>
      <c r="H2164" t="s">
        <v>12</v>
      </c>
      <c r="I2164" t="s">
        <v>1178</v>
      </c>
      <c r="J2164" t="s">
        <v>1208</v>
      </c>
      <c r="K2164">
        <v>555</v>
      </c>
      <c r="L2164">
        <v>252</v>
      </c>
      <c r="M2164">
        <v>262</v>
      </c>
      <c r="N2164">
        <v>18</v>
      </c>
      <c r="O2164">
        <v>23</v>
      </c>
      <c r="P2164" t="s">
        <v>1173</v>
      </c>
      <c r="Q2164" t="s">
        <v>1173</v>
      </c>
      <c r="R2164" t="s">
        <v>1173</v>
      </c>
      <c r="S2164" t="str">
        <f t="shared" si="66"/>
        <v>En el municipio de SANTA ROSA DE VITERBO se tiene un total de Recuperado 555</v>
      </c>
      <c r="T2164" s="9" t="s">
        <v>1174</v>
      </c>
      <c r="U2164" t="s">
        <v>1175</v>
      </c>
    </row>
    <row r="2165" spans="1:21" x14ac:dyDescent="0.2">
      <c r="A2165">
        <f t="shared" si="67"/>
        <v>2164</v>
      </c>
      <c r="B2165" s="10">
        <v>43892</v>
      </c>
      <c r="C2165" s="10">
        <v>44437</v>
      </c>
      <c r="D2165" t="s">
        <v>321</v>
      </c>
      <c r="E2165" t="s">
        <v>404</v>
      </c>
      <c r="F2165" t="s">
        <v>1173</v>
      </c>
      <c r="G2165" t="s">
        <v>80</v>
      </c>
      <c r="H2165" t="s">
        <v>12</v>
      </c>
      <c r="I2165" t="s">
        <v>1180</v>
      </c>
      <c r="J2165" t="s">
        <v>1208</v>
      </c>
      <c r="K2165">
        <v>3</v>
      </c>
      <c r="L2165">
        <v>0</v>
      </c>
      <c r="M2165">
        <v>3</v>
      </c>
      <c r="N2165">
        <v>0</v>
      </c>
      <c r="O2165">
        <v>0</v>
      </c>
      <c r="P2165" t="s">
        <v>1173</v>
      </c>
      <c r="Q2165" t="s">
        <v>1173</v>
      </c>
      <c r="R2165" t="s">
        <v>1173</v>
      </c>
      <c r="S2165" t="str">
        <f t="shared" si="66"/>
        <v>En el municipio de SANTA ROSA DE VITERBO se tiene un total de Sin clasificar 3</v>
      </c>
      <c r="T2165" s="9" t="s">
        <v>1174</v>
      </c>
      <c r="U2165" t="s">
        <v>1175</v>
      </c>
    </row>
    <row r="2166" spans="1:21" x14ac:dyDescent="0.2">
      <c r="A2166">
        <f t="shared" si="67"/>
        <v>2165</v>
      </c>
      <c r="B2166" s="10">
        <v>43892</v>
      </c>
      <c r="C2166" s="10">
        <v>44437</v>
      </c>
      <c r="D2166" t="s">
        <v>321</v>
      </c>
      <c r="E2166" t="s">
        <v>405</v>
      </c>
      <c r="F2166" t="s">
        <v>1173</v>
      </c>
      <c r="G2166" t="s">
        <v>80</v>
      </c>
      <c r="H2166" t="s">
        <v>12</v>
      </c>
      <c r="I2166" t="s">
        <v>1177</v>
      </c>
      <c r="J2166" t="s">
        <v>1208</v>
      </c>
      <c r="K2166">
        <v>1</v>
      </c>
      <c r="L2166">
        <v>1</v>
      </c>
      <c r="M2166">
        <v>0</v>
      </c>
      <c r="N2166">
        <v>0</v>
      </c>
      <c r="O2166">
        <v>0</v>
      </c>
      <c r="P2166" t="s">
        <v>1173</v>
      </c>
      <c r="Q2166" t="s">
        <v>1173</v>
      </c>
      <c r="R2166" t="s">
        <v>1173</v>
      </c>
      <c r="S2166" t="str">
        <f t="shared" si="66"/>
        <v>En el municipio de SANTA SOFIA se tiene un total de Fallecido 1</v>
      </c>
      <c r="T2166" s="9" t="s">
        <v>1174</v>
      </c>
      <c r="U2166" t="s">
        <v>1175</v>
      </c>
    </row>
    <row r="2167" spans="1:21" x14ac:dyDescent="0.2">
      <c r="A2167">
        <f t="shared" si="67"/>
        <v>2166</v>
      </c>
      <c r="B2167" s="10">
        <v>43892</v>
      </c>
      <c r="C2167" s="10">
        <v>44437</v>
      </c>
      <c r="D2167" t="s">
        <v>321</v>
      </c>
      <c r="E2167" t="s">
        <v>405</v>
      </c>
      <c r="F2167" t="s">
        <v>1173</v>
      </c>
      <c r="G2167" t="s">
        <v>80</v>
      </c>
      <c r="H2167" t="s">
        <v>12</v>
      </c>
      <c r="I2167" t="s">
        <v>1178</v>
      </c>
      <c r="J2167" t="s">
        <v>1208</v>
      </c>
      <c r="K2167">
        <v>42</v>
      </c>
      <c r="L2167">
        <v>23</v>
      </c>
      <c r="M2167">
        <v>16</v>
      </c>
      <c r="N2167">
        <v>1</v>
      </c>
      <c r="O2167">
        <v>2</v>
      </c>
      <c r="P2167" t="s">
        <v>1173</v>
      </c>
      <c r="Q2167" t="s">
        <v>1173</v>
      </c>
      <c r="R2167" t="s">
        <v>1173</v>
      </c>
      <c r="S2167" t="str">
        <f t="shared" si="66"/>
        <v>En el municipio de SANTA SOFIA se tiene un total de Recuperado 42</v>
      </c>
      <c r="T2167" s="9" t="s">
        <v>1174</v>
      </c>
      <c r="U2167" t="s">
        <v>1175</v>
      </c>
    </row>
    <row r="2168" spans="1:21" x14ac:dyDescent="0.2">
      <c r="A2168">
        <f t="shared" si="67"/>
        <v>2167</v>
      </c>
      <c r="B2168" s="10">
        <v>43892</v>
      </c>
      <c r="C2168" s="10">
        <v>44437</v>
      </c>
      <c r="D2168" t="s">
        <v>321</v>
      </c>
      <c r="E2168" t="s">
        <v>406</v>
      </c>
      <c r="F2168" t="s">
        <v>1173</v>
      </c>
      <c r="G2168" t="s">
        <v>80</v>
      </c>
      <c r="H2168" t="s">
        <v>12</v>
      </c>
      <c r="I2168" t="s">
        <v>1179</v>
      </c>
      <c r="J2168" t="s">
        <v>1208</v>
      </c>
      <c r="K2168">
        <v>3</v>
      </c>
      <c r="L2168">
        <v>1</v>
      </c>
      <c r="M2168">
        <v>2</v>
      </c>
      <c r="N2168">
        <v>0</v>
      </c>
      <c r="O2168">
        <v>0</v>
      </c>
      <c r="P2168" t="s">
        <v>1173</v>
      </c>
      <c r="Q2168" t="s">
        <v>1173</v>
      </c>
      <c r="R2168" t="s">
        <v>1173</v>
      </c>
      <c r="S2168" t="str">
        <f t="shared" si="66"/>
        <v>En el municipio de SANTANA se tiene un total de Activo 3</v>
      </c>
      <c r="T2168" s="9" t="s">
        <v>1174</v>
      </c>
      <c r="U2168" t="s">
        <v>1175</v>
      </c>
    </row>
    <row r="2169" spans="1:21" x14ac:dyDescent="0.2">
      <c r="A2169">
        <f t="shared" si="67"/>
        <v>2168</v>
      </c>
      <c r="B2169" s="10">
        <v>43892</v>
      </c>
      <c r="C2169" s="10">
        <v>44437</v>
      </c>
      <c r="D2169" t="s">
        <v>321</v>
      </c>
      <c r="E2169" t="s">
        <v>406</v>
      </c>
      <c r="F2169" t="s">
        <v>1173</v>
      </c>
      <c r="G2169" t="s">
        <v>80</v>
      </c>
      <c r="H2169" t="s">
        <v>12</v>
      </c>
      <c r="I2169" t="s">
        <v>1177</v>
      </c>
      <c r="J2169" t="s">
        <v>1208</v>
      </c>
      <c r="K2169">
        <v>15</v>
      </c>
      <c r="L2169">
        <v>6</v>
      </c>
      <c r="M2169">
        <v>9</v>
      </c>
      <c r="N2169">
        <v>0</v>
      </c>
      <c r="O2169">
        <v>0</v>
      </c>
      <c r="P2169" t="s">
        <v>1173</v>
      </c>
      <c r="Q2169" t="s">
        <v>1173</v>
      </c>
      <c r="R2169" t="s">
        <v>1173</v>
      </c>
      <c r="S2169" t="str">
        <f t="shared" si="66"/>
        <v>En el municipio de SANTANA se tiene un total de Fallecido 15</v>
      </c>
      <c r="T2169" s="9" t="s">
        <v>1174</v>
      </c>
      <c r="U2169" t="s">
        <v>1175</v>
      </c>
    </row>
    <row r="2170" spans="1:21" x14ac:dyDescent="0.2">
      <c r="A2170">
        <f t="shared" si="67"/>
        <v>2169</v>
      </c>
      <c r="B2170" s="10">
        <v>43892</v>
      </c>
      <c r="C2170" s="10">
        <v>44437</v>
      </c>
      <c r="D2170" t="s">
        <v>321</v>
      </c>
      <c r="E2170" t="s">
        <v>406</v>
      </c>
      <c r="F2170" t="s">
        <v>1173</v>
      </c>
      <c r="G2170" t="s">
        <v>80</v>
      </c>
      <c r="H2170" t="s">
        <v>12</v>
      </c>
      <c r="I2170" t="s">
        <v>1178</v>
      </c>
      <c r="J2170" t="s">
        <v>1208</v>
      </c>
      <c r="K2170">
        <v>295</v>
      </c>
      <c r="L2170">
        <v>158</v>
      </c>
      <c r="M2170">
        <v>124</v>
      </c>
      <c r="N2170">
        <v>7</v>
      </c>
      <c r="O2170">
        <v>6</v>
      </c>
      <c r="P2170" t="s">
        <v>1173</v>
      </c>
      <c r="Q2170" t="s">
        <v>1173</v>
      </c>
      <c r="R2170" t="s">
        <v>1173</v>
      </c>
      <c r="S2170" t="str">
        <f t="shared" si="66"/>
        <v>En el municipio de SANTANA se tiene un total de Recuperado 295</v>
      </c>
      <c r="T2170" s="9" t="s">
        <v>1174</v>
      </c>
      <c r="U2170" t="s">
        <v>1175</v>
      </c>
    </row>
    <row r="2171" spans="1:21" x14ac:dyDescent="0.2">
      <c r="A2171">
        <f t="shared" si="67"/>
        <v>2170</v>
      </c>
      <c r="B2171" s="10">
        <v>43892</v>
      </c>
      <c r="C2171" s="10">
        <v>44437</v>
      </c>
      <c r="D2171" t="s">
        <v>321</v>
      </c>
      <c r="E2171" t="s">
        <v>406</v>
      </c>
      <c r="F2171" t="s">
        <v>1173</v>
      </c>
      <c r="G2171" t="s">
        <v>80</v>
      </c>
      <c r="H2171" t="s">
        <v>12</v>
      </c>
      <c r="I2171" t="s">
        <v>1180</v>
      </c>
      <c r="J2171" t="s">
        <v>1208</v>
      </c>
      <c r="K2171">
        <v>3</v>
      </c>
      <c r="L2171">
        <v>0</v>
      </c>
      <c r="M2171">
        <v>3</v>
      </c>
      <c r="N2171">
        <v>0</v>
      </c>
      <c r="O2171">
        <v>0</v>
      </c>
      <c r="P2171" t="s">
        <v>1173</v>
      </c>
      <c r="Q2171" t="s">
        <v>1173</v>
      </c>
      <c r="R2171" t="s">
        <v>1173</v>
      </c>
      <c r="S2171" t="str">
        <f t="shared" si="66"/>
        <v>En el municipio de SANTANA se tiene un total de Sin clasificar 3</v>
      </c>
      <c r="T2171" s="9" t="s">
        <v>1174</v>
      </c>
      <c r="U2171" t="s">
        <v>1175</v>
      </c>
    </row>
    <row r="2172" spans="1:21" x14ac:dyDescent="0.2">
      <c r="A2172">
        <f t="shared" si="67"/>
        <v>2171</v>
      </c>
      <c r="B2172" s="10">
        <v>43892</v>
      </c>
      <c r="C2172" s="10">
        <v>44437</v>
      </c>
      <c r="D2172" t="s">
        <v>321</v>
      </c>
      <c r="E2172" t="s">
        <v>407</v>
      </c>
      <c r="F2172" t="s">
        <v>1173</v>
      </c>
      <c r="G2172" t="s">
        <v>80</v>
      </c>
      <c r="H2172" t="s">
        <v>12</v>
      </c>
      <c r="I2172" t="s">
        <v>1177</v>
      </c>
      <c r="J2172" t="s">
        <v>1208</v>
      </c>
      <c r="K2172">
        <v>2</v>
      </c>
      <c r="L2172">
        <v>1</v>
      </c>
      <c r="M2172">
        <v>1</v>
      </c>
      <c r="N2172">
        <v>0</v>
      </c>
      <c r="O2172">
        <v>0</v>
      </c>
      <c r="P2172" t="s">
        <v>1173</v>
      </c>
      <c r="Q2172" t="s">
        <v>1173</v>
      </c>
      <c r="R2172" t="s">
        <v>1173</v>
      </c>
      <c r="S2172" t="str">
        <f t="shared" si="66"/>
        <v>En el municipio de SATIVANORTE se tiene un total de Fallecido 2</v>
      </c>
      <c r="T2172" s="9" t="s">
        <v>1174</v>
      </c>
      <c r="U2172" t="s">
        <v>1175</v>
      </c>
    </row>
    <row r="2173" spans="1:21" x14ac:dyDescent="0.2">
      <c r="A2173">
        <f t="shared" si="67"/>
        <v>2172</v>
      </c>
      <c r="B2173" s="10">
        <v>43892</v>
      </c>
      <c r="C2173" s="10">
        <v>44437</v>
      </c>
      <c r="D2173" t="s">
        <v>321</v>
      </c>
      <c r="E2173" t="s">
        <v>407</v>
      </c>
      <c r="F2173" t="s">
        <v>1173</v>
      </c>
      <c r="G2173" t="s">
        <v>80</v>
      </c>
      <c r="H2173" t="s">
        <v>12</v>
      </c>
      <c r="I2173" t="s">
        <v>1178</v>
      </c>
      <c r="J2173" t="s">
        <v>1208</v>
      </c>
      <c r="K2173">
        <v>97</v>
      </c>
      <c r="L2173">
        <v>40</v>
      </c>
      <c r="M2173">
        <v>34</v>
      </c>
      <c r="N2173">
        <v>10</v>
      </c>
      <c r="O2173">
        <v>13</v>
      </c>
      <c r="P2173" t="s">
        <v>1173</v>
      </c>
      <c r="Q2173" t="s">
        <v>1173</v>
      </c>
      <c r="R2173" t="s">
        <v>1173</v>
      </c>
      <c r="S2173" t="str">
        <f t="shared" si="66"/>
        <v>En el municipio de SATIVANORTE se tiene un total de Recuperado 97</v>
      </c>
      <c r="T2173" s="9" t="s">
        <v>1174</v>
      </c>
      <c r="U2173" t="s">
        <v>1175</v>
      </c>
    </row>
    <row r="2174" spans="1:21" x14ac:dyDescent="0.2">
      <c r="A2174">
        <f t="shared" si="67"/>
        <v>2173</v>
      </c>
      <c r="B2174" s="10">
        <v>43892</v>
      </c>
      <c r="C2174" s="10">
        <v>44437</v>
      </c>
      <c r="D2174" t="s">
        <v>321</v>
      </c>
      <c r="E2174" t="s">
        <v>408</v>
      </c>
      <c r="F2174" t="s">
        <v>1173</v>
      </c>
      <c r="G2174" t="s">
        <v>80</v>
      </c>
      <c r="H2174" t="s">
        <v>12</v>
      </c>
      <c r="I2174" t="s">
        <v>1178</v>
      </c>
      <c r="J2174" t="s">
        <v>1208</v>
      </c>
      <c r="K2174">
        <v>16</v>
      </c>
      <c r="L2174">
        <v>9</v>
      </c>
      <c r="M2174">
        <v>7</v>
      </c>
      <c r="N2174">
        <v>0</v>
      </c>
      <c r="O2174">
        <v>0</v>
      </c>
      <c r="P2174" t="s">
        <v>1173</v>
      </c>
      <c r="Q2174" t="s">
        <v>1173</v>
      </c>
      <c r="R2174" t="s">
        <v>1173</v>
      </c>
      <c r="S2174" t="str">
        <f t="shared" si="66"/>
        <v>En el municipio de SATIVASUR se tiene un total de Recuperado 16</v>
      </c>
      <c r="T2174" s="9" t="s">
        <v>1174</v>
      </c>
      <c r="U2174" t="s">
        <v>1175</v>
      </c>
    </row>
    <row r="2175" spans="1:21" x14ac:dyDescent="0.2">
      <c r="A2175">
        <f t="shared" si="67"/>
        <v>2174</v>
      </c>
      <c r="B2175" s="10">
        <v>43892</v>
      </c>
      <c r="C2175" s="10">
        <v>44437</v>
      </c>
      <c r="D2175" t="s">
        <v>321</v>
      </c>
      <c r="E2175" t="s">
        <v>409</v>
      </c>
      <c r="F2175" t="s">
        <v>1173</v>
      </c>
      <c r="G2175" t="s">
        <v>80</v>
      </c>
      <c r="H2175" t="s">
        <v>12</v>
      </c>
      <c r="I2175" t="s">
        <v>1179</v>
      </c>
      <c r="J2175" t="s">
        <v>1208</v>
      </c>
      <c r="K2175">
        <v>1</v>
      </c>
      <c r="L2175">
        <v>0</v>
      </c>
      <c r="M2175">
        <v>1</v>
      </c>
      <c r="N2175">
        <v>0</v>
      </c>
      <c r="O2175">
        <v>0</v>
      </c>
      <c r="P2175" t="s">
        <v>1173</v>
      </c>
      <c r="Q2175" t="s">
        <v>1173</v>
      </c>
      <c r="R2175" t="s">
        <v>1173</v>
      </c>
      <c r="S2175" t="str">
        <f t="shared" si="66"/>
        <v>En el municipio de SIACHOQUE se tiene un total de Activo 1</v>
      </c>
      <c r="T2175" s="9" t="s">
        <v>1174</v>
      </c>
      <c r="U2175" t="s">
        <v>1175</v>
      </c>
    </row>
    <row r="2176" spans="1:21" x14ac:dyDescent="0.2">
      <c r="A2176">
        <f t="shared" si="67"/>
        <v>2175</v>
      </c>
      <c r="B2176" s="10">
        <v>43892</v>
      </c>
      <c r="C2176" s="10">
        <v>44437</v>
      </c>
      <c r="D2176" t="s">
        <v>321</v>
      </c>
      <c r="E2176" t="s">
        <v>409</v>
      </c>
      <c r="F2176" t="s">
        <v>1173</v>
      </c>
      <c r="G2176" t="s">
        <v>80</v>
      </c>
      <c r="H2176" t="s">
        <v>12</v>
      </c>
      <c r="I2176" t="s">
        <v>1177</v>
      </c>
      <c r="J2176" t="s">
        <v>1208</v>
      </c>
      <c r="K2176">
        <v>13</v>
      </c>
      <c r="L2176">
        <v>5</v>
      </c>
      <c r="M2176">
        <v>8</v>
      </c>
      <c r="N2176">
        <v>0</v>
      </c>
      <c r="O2176">
        <v>0</v>
      </c>
      <c r="P2176" t="s">
        <v>1173</v>
      </c>
      <c r="Q2176" t="s">
        <v>1173</v>
      </c>
      <c r="R2176" t="s">
        <v>1173</v>
      </c>
      <c r="S2176" t="str">
        <f t="shared" si="66"/>
        <v>En el municipio de SIACHOQUE se tiene un total de Fallecido 13</v>
      </c>
      <c r="T2176" s="9" t="s">
        <v>1174</v>
      </c>
      <c r="U2176" t="s">
        <v>1175</v>
      </c>
    </row>
    <row r="2177" spans="1:21" x14ac:dyDescent="0.2">
      <c r="A2177">
        <f t="shared" si="67"/>
        <v>2176</v>
      </c>
      <c r="B2177" s="10">
        <v>43892</v>
      </c>
      <c r="C2177" s="10">
        <v>44437</v>
      </c>
      <c r="D2177" t="s">
        <v>321</v>
      </c>
      <c r="E2177" t="s">
        <v>409</v>
      </c>
      <c r="F2177" t="s">
        <v>1173</v>
      </c>
      <c r="G2177" t="s">
        <v>80</v>
      </c>
      <c r="H2177" t="s">
        <v>12</v>
      </c>
      <c r="I2177" t="s">
        <v>1178</v>
      </c>
      <c r="J2177" t="s">
        <v>1208</v>
      </c>
      <c r="K2177">
        <v>120</v>
      </c>
      <c r="L2177">
        <v>54</v>
      </c>
      <c r="M2177">
        <v>56</v>
      </c>
      <c r="N2177">
        <v>3</v>
      </c>
      <c r="O2177">
        <v>7</v>
      </c>
      <c r="P2177" t="s">
        <v>1173</v>
      </c>
      <c r="Q2177" t="s">
        <v>1173</v>
      </c>
      <c r="R2177" t="s">
        <v>1173</v>
      </c>
      <c r="S2177" t="str">
        <f t="shared" si="66"/>
        <v>En el municipio de SIACHOQUE se tiene un total de Recuperado 120</v>
      </c>
      <c r="T2177" s="9" t="s">
        <v>1174</v>
      </c>
      <c r="U2177" t="s">
        <v>1175</v>
      </c>
    </row>
    <row r="2178" spans="1:21" x14ac:dyDescent="0.2">
      <c r="A2178">
        <f t="shared" si="67"/>
        <v>2177</v>
      </c>
      <c r="B2178" s="10">
        <v>43892</v>
      </c>
      <c r="C2178" s="10">
        <v>44437</v>
      </c>
      <c r="D2178" t="s">
        <v>321</v>
      </c>
      <c r="E2178" t="s">
        <v>409</v>
      </c>
      <c r="F2178" t="s">
        <v>1173</v>
      </c>
      <c r="G2178" t="s">
        <v>80</v>
      </c>
      <c r="H2178" t="s">
        <v>12</v>
      </c>
      <c r="I2178" t="s">
        <v>1180</v>
      </c>
      <c r="J2178" t="s">
        <v>1208</v>
      </c>
      <c r="K2178">
        <v>1</v>
      </c>
      <c r="L2178">
        <v>0</v>
      </c>
      <c r="M2178">
        <v>1</v>
      </c>
      <c r="N2178">
        <v>0</v>
      </c>
      <c r="O2178">
        <v>0</v>
      </c>
      <c r="P2178" t="s">
        <v>1173</v>
      </c>
      <c r="Q2178" t="s">
        <v>1173</v>
      </c>
      <c r="R2178" t="s">
        <v>1173</v>
      </c>
      <c r="S2178" t="str">
        <f t="shared" si="66"/>
        <v>En el municipio de SIACHOQUE se tiene un total de Sin clasificar 1</v>
      </c>
      <c r="T2178" s="9" t="s">
        <v>1174</v>
      </c>
      <c r="U2178" t="s">
        <v>1175</v>
      </c>
    </row>
    <row r="2179" spans="1:21" x14ac:dyDescent="0.2">
      <c r="A2179">
        <f t="shared" si="67"/>
        <v>2178</v>
      </c>
      <c r="B2179" s="10">
        <v>43892</v>
      </c>
      <c r="C2179" s="10">
        <v>44437</v>
      </c>
      <c r="D2179" t="s">
        <v>321</v>
      </c>
      <c r="E2179" t="s">
        <v>410</v>
      </c>
      <c r="F2179" t="s">
        <v>1173</v>
      </c>
      <c r="G2179" t="s">
        <v>80</v>
      </c>
      <c r="H2179" t="s">
        <v>12</v>
      </c>
      <c r="I2179" t="s">
        <v>1179</v>
      </c>
      <c r="J2179" t="s">
        <v>1208</v>
      </c>
      <c r="K2179">
        <v>12</v>
      </c>
      <c r="L2179">
        <v>5</v>
      </c>
      <c r="M2179">
        <v>5</v>
      </c>
      <c r="N2179">
        <v>2</v>
      </c>
      <c r="O2179">
        <v>0</v>
      </c>
      <c r="P2179" t="s">
        <v>1173</v>
      </c>
      <c r="Q2179" t="s">
        <v>1173</v>
      </c>
      <c r="R2179" t="s">
        <v>1173</v>
      </c>
      <c r="S2179" t="str">
        <f t="shared" ref="S2179:S2242" si="68">"En el municipio de "&amp;E2179&amp;" se tiene un total de "&amp;I2179&amp;" "&amp;K2179</f>
        <v>En el municipio de SOATA se tiene un total de Activo 12</v>
      </c>
      <c r="T2179" s="9" t="s">
        <v>1174</v>
      </c>
      <c r="U2179" t="s">
        <v>1175</v>
      </c>
    </row>
    <row r="2180" spans="1:21" x14ac:dyDescent="0.2">
      <c r="A2180">
        <f t="shared" ref="A2180:A2243" si="69">A2179+1</f>
        <v>2179</v>
      </c>
      <c r="B2180" s="10">
        <v>43892</v>
      </c>
      <c r="C2180" s="10">
        <v>44437</v>
      </c>
      <c r="D2180" t="s">
        <v>321</v>
      </c>
      <c r="E2180" t="s">
        <v>410</v>
      </c>
      <c r="F2180" t="s">
        <v>1173</v>
      </c>
      <c r="G2180" t="s">
        <v>80</v>
      </c>
      <c r="H2180" t="s">
        <v>12</v>
      </c>
      <c r="I2180" t="s">
        <v>1177</v>
      </c>
      <c r="J2180" t="s">
        <v>1208</v>
      </c>
      <c r="K2180">
        <v>13</v>
      </c>
      <c r="L2180">
        <v>8</v>
      </c>
      <c r="M2180">
        <v>5</v>
      </c>
      <c r="N2180">
        <v>0</v>
      </c>
      <c r="O2180">
        <v>0</v>
      </c>
      <c r="P2180" t="s">
        <v>1173</v>
      </c>
      <c r="Q2180" t="s">
        <v>1173</v>
      </c>
      <c r="R2180" t="s">
        <v>1173</v>
      </c>
      <c r="S2180" t="str">
        <f t="shared" si="68"/>
        <v>En el municipio de SOATA se tiene un total de Fallecido 13</v>
      </c>
      <c r="T2180" s="9" t="s">
        <v>1174</v>
      </c>
      <c r="U2180" t="s">
        <v>1175</v>
      </c>
    </row>
    <row r="2181" spans="1:21" x14ac:dyDescent="0.2">
      <c r="A2181">
        <f t="shared" si="69"/>
        <v>2180</v>
      </c>
      <c r="B2181" s="10">
        <v>43892</v>
      </c>
      <c r="C2181" s="10">
        <v>44437</v>
      </c>
      <c r="D2181" t="s">
        <v>321</v>
      </c>
      <c r="E2181" t="s">
        <v>410</v>
      </c>
      <c r="F2181" t="s">
        <v>1173</v>
      </c>
      <c r="G2181" t="s">
        <v>80</v>
      </c>
      <c r="H2181" t="s">
        <v>12</v>
      </c>
      <c r="I2181" t="s">
        <v>1178</v>
      </c>
      <c r="J2181" t="s">
        <v>1208</v>
      </c>
      <c r="K2181">
        <v>1065</v>
      </c>
      <c r="L2181">
        <v>497</v>
      </c>
      <c r="M2181">
        <v>412</v>
      </c>
      <c r="N2181">
        <v>71</v>
      </c>
      <c r="O2181">
        <v>85</v>
      </c>
      <c r="P2181" t="s">
        <v>1173</v>
      </c>
      <c r="Q2181" t="s">
        <v>1173</v>
      </c>
      <c r="R2181" t="s">
        <v>1173</v>
      </c>
      <c r="S2181" t="str">
        <f t="shared" si="68"/>
        <v>En el municipio de SOATA se tiene un total de Recuperado 1065</v>
      </c>
      <c r="T2181" s="9" t="s">
        <v>1174</v>
      </c>
      <c r="U2181" t="s">
        <v>1175</v>
      </c>
    </row>
    <row r="2182" spans="1:21" x14ac:dyDescent="0.2">
      <c r="A2182">
        <f t="shared" si="69"/>
        <v>2181</v>
      </c>
      <c r="B2182" s="10">
        <v>43892</v>
      </c>
      <c r="C2182" s="10">
        <v>44437</v>
      </c>
      <c r="D2182" t="s">
        <v>321</v>
      </c>
      <c r="E2182" t="s">
        <v>410</v>
      </c>
      <c r="F2182" t="s">
        <v>1173</v>
      </c>
      <c r="G2182" t="s">
        <v>80</v>
      </c>
      <c r="H2182" t="s">
        <v>12</v>
      </c>
      <c r="I2182" t="s">
        <v>1180</v>
      </c>
      <c r="J2182" t="s">
        <v>1208</v>
      </c>
      <c r="K2182">
        <v>3</v>
      </c>
      <c r="L2182">
        <v>0</v>
      </c>
      <c r="M2182">
        <v>3</v>
      </c>
      <c r="N2182">
        <v>0</v>
      </c>
      <c r="O2182">
        <v>0</v>
      </c>
      <c r="P2182" t="s">
        <v>1173</v>
      </c>
      <c r="Q2182" t="s">
        <v>1173</v>
      </c>
      <c r="R2182" t="s">
        <v>1173</v>
      </c>
      <c r="S2182" t="str">
        <f t="shared" si="68"/>
        <v>En el municipio de SOATA se tiene un total de Sin clasificar 3</v>
      </c>
      <c r="T2182" s="9" t="s">
        <v>1174</v>
      </c>
      <c r="U2182" t="s">
        <v>1175</v>
      </c>
    </row>
    <row r="2183" spans="1:21" x14ac:dyDescent="0.2">
      <c r="A2183">
        <f t="shared" si="69"/>
        <v>2182</v>
      </c>
      <c r="B2183" s="10">
        <v>43892</v>
      </c>
      <c r="C2183" s="10">
        <v>44437</v>
      </c>
      <c r="D2183" t="s">
        <v>321</v>
      </c>
      <c r="E2183" t="s">
        <v>411</v>
      </c>
      <c r="F2183" t="s">
        <v>1173</v>
      </c>
      <c r="G2183" t="s">
        <v>80</v>
      </c>
      <c r="H2183" t="s">
        <v>12</v>
      </c>
      <c r="I2183" t="s">
        <v>1177</v>
      </c>
      <c r="J2183" t="s">
        <v>1208</v>
      </c>
      <c r="K2183">
        <v>14</v>
      </c>
      <c r="L2183">
        <v>4</v>
      </c>
      <c r="M2183">
        <v>10</v>
      </c>
      <c r="N2183">
        <v>0</v>
      </c>
      <c r="O2183">
        <v>0</v>
      </c>
      <c r="P2183" t="s">
        <v>1173</v>
      </c>
      <c r="Q2183" t="s">
        <v>1173</v>
      </c>
      <c r="R2183" t="s">
        <v>1173</v>
      </c>
      <c r="S2183" t="str">
        <f t="shared" si="68"/>
        <v>En el municipio de SOCHA se tiene un total de Fallecido 14</v>
      </c>
      <c r="T2183" s="9" t="s">
        <v>1174</v>
      </c>
      <c r="U2183" t="s">
        <v>1175</v>
      </c>
    </row>
    <row r="2184" spans="1:21" x14ac:dyDescent="0.2">
      <c r="A2184">
        <f t="shared" si="69"/>
        <v>2183</v>
      </c>
      <c r="B2184" s="10">
        <v>43892</v>
      </c>
      <c r="C2184" s="10">
        <v>44437</v>
      </c>
      <c r="D2184" t="s">
        <v>321</v>
      </c>
      <c r="E2184" t="s">
        <v>411</v>
      </c>
      <c r="F2184" t="s">
        <v>1173</v>
      </c>
      <c r="G2184" t="s">
        <v>80</v>
      </c>
      <c r="H2184" t="s">
        <v>12</v>
      </c>
      <c r="I2184" t="s">
        <v>1178</v>
      </c>
      <c r="J2184" t="s">
        <v>1208</v>
      </c>
      <c r="K2184">
        <v>414</v>
      </c>
      <c r="L2184">
        <v>167</v>
      </c>
      <c r="M2184">
        <v>225</v>
      </c>
      <c r="N2184">
        <v>13</v>
      </c>
      <c r="O2184">
        <v>9</v>
      </c>
      <c r="P2184" t="s">
        <v>1173</v>
      </c>
      <c r="Q2184" t="s">
        <v>1173</v>
      </c>
      <c r="R2184" t="s">
        <v>1173</v>
      </c>
      <c r="S2184" t="str">
        <f t="shared" si="68"/>
        <v>En el municipio de SOCHA se tiene un total de Recuperado 414</v>
      </c>
      <c r="T2184" s="9" t="s">
        <v>1174</v>
      </c>
      <c r="U2184" t="s">
        <v>1175</v>
      </c>
    </row>
    <row r="2185" spans="1:21" x14ac:dyDescent="0.2">
      <c r="A2185">
        <f t="shared" si="69"/>
        <v>2184</v>
      </c>
      <c r="B2185" s="10">
        <v>43892</v>
      </c>
      <c r="C2185" s="10">
        <v>44437</v>
      </c>
      <c r="D2185" t="s">
        <v>321</v>
      </c>
      <c r="E2185" t="s">
        <v>411</v>
      </c>
      <c r="F2185" t="s">
        <v>1173</v>
      </c>
      <c r="G2185" t="s">
        <v>80</v>
      </c>
      <c r="H2185" t="s">
        <v>12</v>
      </c>
      <c r="I2185" t="s">
        <v>1180</v>
      </c>
      <c r="J2185" t="s">
        <v>1208</v>
      </c>
      <c r="K2185">
        <v>4</v>
      </c>
      <c r="L2185">
        <v>1</v>
      </c>
      <c r="M2185">
        <v>3</v>
      </c>
      <c r="N2185">
        <v>0</v>
      </c>
      <c r="O2185">
        <v>0</v>
      </c>
      <c r="P2185" t="s">
        <v>1173</v>
      </c>
      <c r="Q2185" t="s">
        <v>1173</v>
      </c>
      <c r="R2185" t="s">
        <v>1173</v>
      </c>
      <c r="S2185" t="str">
        <f t="shared" si="68"/>
        <v>En el municipio de SOCHA se tiene un total de Sin clasificar 4</v>
      </c>
      <c r="T2185" s="9" t="s">
        <v>1174</v>
      </c>
      <c r="U2185" t="s">
        <v>1175</v>
      </c>
    </row>
    <row r="2186" spans="1:21" x14ac:dyDescent="0.2">
      <c r="A2186">
        <f t="shared" si="69"/>
        <v>2185</v>
      </c>
      <c r="B2186" s="10">
        <v>43892</v>
      </c>
      <c r="C2186" s="10">
        <v>44437</v>
      </c>
      <c r="D2186" t="s">
        <v>321</v>
      </c>
      <c r="E2186" t="s">
        <v>412</v>
      </c>
      <c r="F2186" t="s">
        <v>1173</v>
      </c>
      <c r="G2186" t="s">
        <v>80</v>
      </c>
      <c r="H2186" t="s">
        <v>12</v>
      </c>
      <c r="I2186" t="s">
        <v>1179</v>
      </c>
      <c r="J2186" t="s">
        <v>1208</v>
      </c>
      <c r="K2186">
        <v>4</v>
      </c>
      <c r="L2186">
        <v>1</v>
      </c>
      <c r="M2186">
        <v>3</v>
      </c>
      <c r="N2186">
        <v>0</v>
      </c>
      <c r="O2186">
        <v>0</v>
      </c>
      <c r="P2186" t="s">
        <v>1173</v>
      </c>
      <c r="Q2186" t="s">
        <v>1173</v>
      </c>
      <c r="R2186" t="s">
        <v>1173</v>
      </c>
      <c r="S2186" t="str">
        <f t="shared" si="68"/>
        <v>En el municipio de SOCOTA se tiene un total de Activo 4</v>
      </c>
      <c r="T2186" s="9" t="s">
        <v>1174</v>
      </c>
      <c r="U2186" t="s">
        <v>1175</v>
      </c>
    </row>
    <row r="2187" spans="1:21" x14ac:dyDescent="0.2">
      <c r="A2187">
        <f t="shared" si="69"/>
        <v>2186</v>
      </c>
      <c r="B2187" s="10">
        <v>43892</v>
      </c>
      <c r="C2187" s="10">
        <v>44437</v>
      </c>
      <c r="D2187" t="s">
        <v>321</v>
      </c>
      <c r="E2187" t="s">
        <v>412</v>
      </c>
      <c r="F2187" t="s">
        <v>1173</v>
      </c>
      <c r="G2187" t="s">
        <v>80</v>
      </c>
      <c r="H2187" t="s">
        <v>12</v>
      </c>
      <c r="I2187" t="s">
        <v>1177</v>
      </c>
      <c r="J2187" t="s">
        <v>1208</v>
      </c>
      <c r="K2187">
        <v>3</v>
      </c>
      <c r="L2187">
        <v>1</v>
      </c>
      <c r="M2187">
        <v>2</v>
      </c>
      <c r="N2187">
        <v>0</v>
      </c>
      <c r="O2187">
        <v>0</v>
      </c>
      <c r="P2187" t="s">
        <v>1173</v>
      </c>
      <c r="Q2187" t="s">
        <v>1173</v>
      </c>
      <c r="R2187" t="s">
        <v>1173</v>
      </c>
      <c r="S2187" t="str">
        <f t="shared" si="68"/>
        <v>En el municipio de SOCOTA se tiene un total de Fallecido 3</v>
      </c>
      <c r="T2187" s="9" t="s">
        <v>1174</v>
      </c>
      <c r="U2187" t="s">
        <v>1175</v>
      </c>
    </row>
    <row r="2188" spans="1:21" x14ac:dyDescent="0.2">
      <c r="A2188">
        <f t="shared" si="69"/>
        <v>2187</v>
      </c>
      <c r="B2188" s="10">
        <v>43892</v>
      </c>
      <c r="C2188" s="10">
        <v>44437</v>
      </c>
      <c r="D2188" t="s">
        <v>321</v>
      </c>
      <c r="E2188" t="s">
        <v>412</v>
      </c>
      <c r="F2188" t="s">
        <v>1173</v>
      </c>
      <c r="G2188" t="s">
        <v>80</v>
      </c>
      <c r="H2188" t="s">
        <v>12</v>
      </c>
      <c r="I2188" t="s">
        <v>1178</v>
      </c>
      <c r="J2188" t="s">
        <v>1208</v>
      </c>
      <c r="K2188">
        <v>183</v>
      </c>
      <c r="L2188">
        <v>57</v>
      </c>
      <c r="M2188">
        <v>121</v>
      </c>
      <c r="N2188">
        <v>3</v>
      </c>
      <c r="O2188">
        <v>2</v>
      </c>
      <c r="P2188" t="s">
        <v>1173</v>
      </c>
      <c r="Q2188" t="s">
        <v>1173</v>
      </c>
      <c r="R2188" t="s">
        <v>1173</v>
      </c>
      <c r="S2188" t="str">
        <f t="shared" si="68"/>
        <v>En el municipio de SOCOTA se tiene un total de Recuperado 183</v>
      </c>
      <c r="T2188" s="9" t="s">
        <v>1174</v>
      </c>
      <c r="U2188" t="s">
        <v>1175</v>
      </c>
    </row>
    <row r="2189" spans="1:21" x14ac:dyDescent="0.2">
      <c r="A2189">
        <f t="shared" si="69"/>
        <v>2188</v>
      </c>
      <c r="B2189" s="10">
        <v>43892</v>
      </c>
      <c r="C2189" s="10">
        <v>44437</v>
      </c>
      <c r="D2189" t="s">
        <v>321</v>
      </c>
      <c r="E2189" t="s">
        <v>413</v>
      </c>
      <c r="F2189" t="s">
        <v>1173</v>
      </c>
      <c r="G2189" t="s">
        <v>80</v>
      </c>
      <c r="H2189" t="s">
        <v>12</v>
      </c>
      <c r="I2189" t="s">
        <v>1179</v>
      </c>
      <c r="J2189" t="s">
        <v>1208</v>
      </c>
      <c r="K2189">
        <v>84</v>
      </c>
      <c r="L2189">
        <v>35</v>
      </c>
      <c r="M2189">
        <v>36</v>
      </c>
      <c r="N2189">
        <v>7</v>
      </c>
      <c r="O2189">
        <v>6</v>
      </c>
      <c r="P2189" t="s">
        <v>1173</v>
      </c>
      <c r="Q2189" t="s">
        <v>1173</v>
      </c>
      <c r="R2189" t="s">
        <v>1173</v>
      </c>
      <c r="S2189" t="str">
        <f t="shared" si="68"/>
        <v>En el municipio de SOGAMOSO se tiene un total de Activo 84</v>
      </c>
      <c r="T2189" s="9" t="s">
        <v>1174</v>
      </c>
      <c r="U2189" t="s">
        <v>1175</v>
      </c>
    </row>
    <row r="2190" spans="1:21" x14ac:dyDescent="0.2">
      <c r="A2190">
        <f t="shared" si="69"/>
        <v>2189</v>
      </c>
      <c r="B2190" s="10">
        <v>43892</v>
      </c>
      <c r="C2190" s="10">
        <v>44437</v>
      </c>
      <c r="D2190" t="s">
        <v>321</v>
      </c>
      <c r="E2190" t="s">
        <v>413</v>
      </c>
      <c r="F2190" t="s">
        <v>1173</v>
      </c>
      <c r="G2190" t="s">
        <v>80</v>
      </c>
      <c r="H2190" t="s">
        <v>12</v>
      </c>
      <c r="I2190" t="s">
        <v>1177</v>
      </c>
      <c r="J2190" t="s">
        <v>1208</v>
      </c>
      <c r="K2190">
        <v>491</v>
      </c>
      <c r="L2190">
        <v>196</v>
      </c>
      <c r="M2190">
        <v>294</v>
      </c>
      <c r="N2190">
        <v>0</v>
      </c>
      <c r="O2190">
        <v>1</v>
      </c>
      <c r="P2190" t="s">
        <v>1173</v>
      </c>
      <c r="Q2190" t="s">
        <v>1173</v>
      </c>
      <c r="R2190" t="s">
        <v>1173</v>
      </c>
      <c r="S2190" t="str">
        <f t="shared" si="68"/>
        <v>En el municipio de SOGAMOSO se tiene un total de Fallecido 491</v>
      </c>
      <c r="T2190" s="9" t="s">
        <v>1174</v>
      </c>
      <c r="U2190" t="s">
        <v>1175</v>
      </c>
    </row>
    <row r="2191" spans="1:21" x14ac:dyDescent="0.2">
      <c r="A2191">
        <f t="shared" si="69"/>
        <v>2190</v>
      </c>
      <c r="B2191" s="10">
        <v>43892</v>
      </c>
      <c r="C2191" s="10">
        <v>44437</v>
      </c>
      <c r="D2191" t="s">
        <v>321</v>
      </c>
      <c r="E2191" t="s">
        <v>413</v>
      </c>
      <c r="F2191" t="s">
        <v>1173</v>
      </c>
      <c r="G2191" t="s">
        <v>80</v>
      </c>
      <c r="H2191" t="s">
        <v>12</v>
      </c>
      <c r="I2191" t="s">
        <v>1178</v>
      </c>
      <c r="J2191" t="s">
        <v>1208</v>
      </c>
      <c r="K2191">
        <v>17320</v>
      </c>
      <c r="L2191">
        <v>8264</v>
      </c>
      <c r="M2191">
        <v>7529</v>
      </c>
      <c r="N2191">
        <v>762</v>
      </c>
      <c r="O2191">
        <v>765</v>
      </c>
      <c r="P2191" t="s">
        <v>1173</v>
      </c>
      <c r="Q2191" t="s">
        <v>1173</v>
      </c>
      <c r="R2191" t="s">
        <v>1173</v>
      </c>
      <c r="S2191" t="str">
        <f t="shared" si="68"/>
        <v>En el municipio de SOGAMOSO se tiene un total de Recuperado 17320</v>
      </c>
      <c r="T2191" s="9" t="s">
        <v>1174</v>
      </c>
      <c r="U2191" t="s">
        <v>1175</v>
      </c>
    </row>
    <row r="2192" spans="1:21" x14ac:dyDescent="0.2">
      <c r="A2192">
        <f t="shared" si="69"/>
        <v>2191</v>
      </c>
      <c r="B2192" s="10">
        <v>43892</v>
      </c>
      <c r="C2192" s="10">
        <v>44437</v>
      </c>
      <c r="D2192" t="s">
        <v>321</v>
      </c>
      <c r="E2192" t="s">
        <v>413</v>
      </c>
      <c r="F2192" t="s">
        <v>1173</v>
      </c>
      <c r="G2192" t="s">
        <v>80</v>
      </c>
      <c r="H2192" t="s">
        <v>12</v>
      </c>
      <c r="I2192" t="s">
        <v>1180</v>
      </c>
      <c r="J2192" t="s">
        <v>1208</v>
      </c>
      <c r="K2192">
        <v>61</v>
      </c>
      <c r="L2192">
        <v>30</v>
      </c>
      <c r="M2192">
        <v>30</v>
      </c>
      <c r="N2192">
        <v>1</v>
      </c>
      <c r="O2192">
        <v>0</v>
      </c>
      <c r="P2192" t="s">
        <v>1173</v>
      </c>
      <c r="Q2192" t="s">
        <v>1173</v>
      </c>
      <c r="R2192" t="s">
        <v>1173</v>
      </c>
      <c r="S2192" t="str">
        <f t="shared" si="68"/>
        <v>En el municipio de SOGAMOSO se tiene un total de Sin clasificar 61</v>
      </c>
      <c r="T2192" s="9" t="s">
        <v>1174</v>
      </c>
      <c r="U2192" t="s">
        <v>1175</v>
      </c>
    </row>
    <row r="2193" spans="1:21" x14ac:dyDescent="0.2">
      <c r="A2193">
        <f t="shared" si="69"/>
        <v>2192</v>
      </c>
      <c r="B2193" s="10">
        <v>43892</v>
      </c>
      <c r="C2193" s="10">
        <v>44437</v>
      </c>
      <c r="D2193" t="s">
        <v>321</v>
      </c>
      <c r="E2193" t="s">
        <v>414</v>
      </c>
      <c r="F2193" t="s">
        <v>1173</v>
      </c>
      <c r="G2193" t="s">
        <v>80</v>
      </c>
      <c r="H2193" t="s">
        <v>12</v>
      </c>
      <c r="I2193" t="s">
        <v>1179</v>
      </c>
      <c r="J2193" t="s">
        <v>1208</v>
      </c>
      <c r="K2193">
        <v>1</v>
      </c>
      <c r="L2193">
        <v>1</v>
      </c>
      <c r="M2193">
        <v>0</v>
      </c>
      <c r="N2193">
        <v>0</v>
      </c>
      <c r="O2193">
        <v>0</v>
      </c>
      <c r="P2193" t="s">
        <v>1173</v>
      </c>
      <c r="Q2193" t="s">
        <v>1173</v>
      </c>
      <c r="R2193" t="s">
        <v>1173</v>
      </c>
      <c r="S2193" t="str">
        <f t="shared" si="68"/>
        <v>En el municipio de SOMONDOCO se tiene un total de Activo 1</v>
      </c>
      <c r="T2193" s="9" t="s">
        <v>1174</v>
      </c>
      <c r="U2193" t="s">
        <v>1175</v>
      </c>
    </row>
    <row r="2194" spans="1:21" x14ac:dyDescent="0.2">
      <c r="A2194">
        <f t="shared" si="69"/>
        <v>2193</v>
      </c>
      <c r="B2194" s="10">
        <v>43892</v>
      </c>
      <c r="C2194" s="10">
        <v>44437</v>
      </c>
      <c r="D2194" t="s">
        <v>321</v>
      </c>
      <c r="E2194" t="s">
        <v>414</v>
      </c>
      <c r="F2194" t="s">
        <v>1173</v>
      </c>
      <c r="G2194" t="s">
        <v>80</v>
      </c>
      <c r="H2194" t="s">
        <v>12</v>
      </c>
      <c r="I2194" t="s">
        <v>1177</v>
      </c>
      <c r="J2194" t="s">
        <v>1208</v>
      </c>
      <c r="K2194">
        <v>2</v>
      </c>
      <c r="L2194">
        <v>1</v>
      </c>
      <c r="M2194">
        <v>1</v>
      </c>
      <c r="N2194">
        <v>0</v>
      </c>
      <c r="O2194">
        <v>0</v>
      </c>
      <c r="P2194" t="s">
        <v>1173</v>
      </c>
      <c r="Q2194" t="s">
        <v>1173</v>
      </c>
      <c r="R2194" t="s">
        <v>1173</v>
      </c>
      <c r="S2194" t="str">
        <f t="shared" si="68"/>
        <v>En el municipio de SOMONDOCO se tiene un total de Fallecido 2</v>
      </c>
      <c r="T2194" s="9" t="s">
        <v>1174</v>
      </c>
      <c r="U2194" t="s">
        <v>1175</v>
      </c>
    </row>
    <row r="2195" spans="1:21" x14ac:dyDescent="0.2">
      <c r="A2195">
        <f t="shared" si="69"/>
        <v>2194</v>
      </c>
      <c r="B2195" s="10">
        <v>43892</v>
      </c>
      <c r="C2195" s="10">
        <v>44437</v>
      </c>
      <c r="D2195" t="s">
        <v>321</v>
      </c>
      <c r="E2195" t="s">
        <v>414</v>
      </c>
      <c r="F2195" t="s">
        <v>1173</v>
      </c>
      <c r="G2195" t="s">
        <v>80</v>
      </c>
      <c r="H2195" t="s">
        <v>12</v>
      </c>
      <c r="I2195" t="s">
        <v>1178</v>
      </c>
      <c r="J2195" t="s">
        <v>1208</v>
      </c>
      <c r="K2195">
        <v>74</v>
      </c>
      <c r="L2195">
        <v>34</v>
      </c>
      <c r="M2195">
        <v>33</v>
      </c>
      <c r="N2195">
        <v>4</v>
      </c>
      <c r="O2195">
        <v>3</v>
      </c>
      <c r="P2195" t="s">
        <v>1173</v>
      </c>
      <c r="Q2195" t="s">
        <v>1173</v>
      </c>
      <c r="R2195" t="s">
        <v>1173</v>
      </c>
      <c r="S2195" t="str">
        <f t="shared" si="68"/>
        <v>En el municipio de SOMONDOCO se tiene un total de Recuperado 74</v>
      </c>
      <c r="T2195" s="9" t="s">
        <v>1174</v>
      </c>
      <c r="U2195" t="s">
        <v>1175</v>
      </c>
    </row>
    <row r="2196" spans="1:21" x14ac:dyDescent="0.2">
      <c r="A2196">
        <f t="shared" si="69"/>
        <v>2195</v>
      </c>
      <c r="B2196" s="10">
        <v>43892</v>
      </c>
      <c r="C2196" s="10">
        <v>44437</v>
      </c>
      <c r="D2196" t="s">
        <v>321</v>
      </c>
      <c r="E2196" t="s">
        <v>415</v>
      </c>
      <c r="F2196" t="s">
        <v>1173</v>
      </c>
      <c r="G2196" t="s">
        <v>80</v>
      </c>
      <c r="H2196" t="s">
        <v>12</v>
      </c>
      <c r="I2196" t="s">
        <v>1179</v>
      </c>
      <c r="J2196" t="s">
        <v>1208</v>
      </c>
      <c r="K2196">
        <v>1</v>
      </c>
      <c r="L2196">
        <v>0</v>
      </c>
      <c r="M2196">
        <v>1</v>
      </c>
      <c r="N2196">
        <v>0</v>
      </c>
      <c r="O2196">
        <v>0</v>
      </c>
      <c r="P2196" t="s">
        <v>1173</v>
      </c>
      <c r="Q2196" t="s">
        <v>1173</v>
      </c>
      <c r="R2196" t="s">
        <v>1173</v>
      </c>
      <c r="S2196" t="str">
        <f t="shared" si="68"/>
        <v>En el municipio de SORA se tiene un total de Activo 1</v>
      </c>
      <c r="T2196" s="9" t="s">
        <v>1174</v>
      </c>
      <c r="U2196" t="s">
        <v>1175</v>
      </c>
    </row>
    <row r="2197" spans="1:21" x14ac:dyDescent="0.2">
      <c r="A2197">
        <f t="shared" si="69"/>
        <v>2196</v>
      </c>
      <c r="B2197" s="10">
        <v>43892</v>
      </c>
      <c r="C2197" s="10">
        <v>44437</v>
      </c>
      <c r="D2197" t="s">
        <v>321</v>
      </c>
      <c r="E2197" t="s">
        <v>415</v>
      </c>
      <c r="F2197" t="s">
        <v>1173</v>
      </c>
      <c r="G2197" t="s">
        <v>80</v>
      </c>
      <c r="H2197" t="s">
        <v>12</v>
      </c>
      <c r="I2197" t="s">
        <v>1177</v>
      </c>
      <c r="J2197" t="s">
        <v>1208</v>
      </c>
      <c r="K2197">
        <v>4</v>
      </c>
      <c r="L2197">
        <v>1</v>
      </c>
      <c r="M2197">
        <v>3</v>
      </c>
      <c r="N2197">
        <v>0</v>
      </c>
      <c r="O2197">
        <v>0</v>
      </c>
      <c r="P2197" t="s">
        <v>1173</v>
      </c>
      <c r="Q2197" t="s">
        <v>1173</v>
      </c>
      <c r="R2197" t="s">
        <v>1173</v>
      </c>
      <c r="S2197" t="str">
        <f t="shared" si="68"/>
        <v>En el municipio de SORA se tiene un total de Fallecido 4</v>
      </c>
      <c r="T2197" s="9" t="s">
        <v>1174</v>
      </c>
      <c r="U2197" t="s">
        <v>1175</v>
      </c>
    </row>
    <row r="2198" spans="1:21" x14ac:dyDescent="0.2">
      <c r="A2198">
        <f t="shared" si="69"/>
        <v>2197</v>
      </c>
      <c r="B2198" s="10">
        <v>43892</v>
      </c>
      <c r="C2198" s="10">
        <v>44437</v>
      </c>
      <c r="D2198" t="s">
        <v>321</v>
      </c>
      <c r="E2198" t="s">
        <v>415</v>
      </c>
      <c r="F2198" t="s">
        <v>1173</v>
      </c>
      <c r="G2198" t="s">
        <v>80</v>
      </c>
      <c r="H2198" t="s">
        <v>12</v>
      </c>
      <c r="I2198" t="s">
        <v>1178</v>
      </c>
      <c r="J2198" t="s">
        <v>1208</v>
      </c>
      <c r="K2198">
        <v>39</v>
      </c>
      <c r="L2198">
        <v>17</v>
      </c>
      <c r="M2198">
        <v>19</v>
      </c>
      <c r="N2198">
        <v>1</v>
      </c>
      <c r="O2198">
        <v>2</v>
      </c>
      <c r="P2198" t="s">
        <v>1173</v>
      </c>
      <c r="Q2198" t="s">
        <v>1173</v>
      </c>
      <c r="R2198" t="s">
        <v>1173</v>
      </c>
      <c r="S2198" t="str">
        <f t="shared" si="68"/>
        <v>En el municipio de SORA se tiene un total de Recuperado 39</v>
      </c>
      <c r="T2198" s="9" t="s">
        <v>1174</v>
      </c>
      <c r="U2198" t="s">
        <v>1175</v>
      </c>
    </row>
    <row r="2199" spans="1:21" x14ac:dyDescent="0.2">
      <c r="A2199">
        <f t="shared" si="69"/>
        <v>2198</v>
      </c>
      <c r="B2199" s="10">
        <v>43892</v>
      </c>
      <c r="C2199" s="10">
        <v>44437</v>
      </c>
      <c r="D2199" t="s">
        <v>321</v>
      </c>
      <c r="E2199" t="s">
        <v>416</v>
      </c>
      <c r="F2199" t="s">
        <v>1173</v>
      </c>
      <c r="G2199" t="s">
        <v>80</v>
      </c>
      <c r="H2199" t="s">
        <v>12</v>
      </c>
      <c r="I2199" t="s">
        <v>1179</v>
      </c>
      <c r="J2199" t="s">
        <v>1208</v>
      </c>
      <c r="K2199">
        <v>4</v>
      </c>
      <c r="L2199">
        <v>4</v>
      </c>
      <c r="M2199">
        <v>0</v>
      </c>
      <c r="N2199">
        <v>0</v>
      </c>
      <c r="O2199">
        <v>0</v>
      </c>
      <c r="P2199" t="s">
        <v>1173</v>
      </c>
      <c r="Q2199" t="s">
        <v>1173</v>
      </c>
      <c r="R2199" t="s">
        <v>1173</v>
      </c>
      <c r="S2199" t="str">
        <f t="shared" si="68"/>
        <v>En el municipio de SORACA se tiene un total de Activo 4</v>
      </c>
      <c r="T2199" s="9" t="s">
        <v>1174</v>
      </c>
      <c r="U2199" t="s">
        <v>1175</v>
      </c>
    </row>
    <row r="2200" spans="1:21" x14ac:dyDescent="0.2">
      <c r="A2200">
        <f t="shared" si="69"/>
        <v>2199</v>
      </c>
      <c r="B2200" s="10">
        <v>43892</v>
      </c>
      <c r="C2200" s="10">
        <v>44437</v>
      </c>
      <c r="D2200" t="s">
        <v>321</v>
      </c>
      <c r="E2200" t="s">
        <v>416</v>
      </c>
      <c r="F2200" t="s">
        <v>1173</v>
      </c>
      <c r="G2200" t="s">
        <v>80</v>
      </c>
      <c r="H2200" t="s">
        <v>12</v>
      </c>
      <c r="I2200" t="s">
        <v>1177</v>
      </c>
      <c r="J2200" t="s">
        <v>1208</v>
      </c>
      <c r="K2200">
        <v>11</v>
      </c>
      <c r="L2200">
        <v>3</v>
      </c>
      <c r="M2200">
        <v>8</v>
      </c>
      <c r="N2200">
        <v>0</v>
      </c>
      <c r="O2200">
        <v>0</v>
      </c>
      <c r="P2200" t="s">
        <v>1173</v>
      </c>
      <c r="Q2200" t="s">
        <v>1173</v>
      </c>
      <c r="R2200" t="s">
        <v>1173</v>
      </c>
      <c r="S2200" t="str">
        <f t="shared" si="68"/>
        <v>En el municipio de SORACA se tiene un total de Fallecido 11</v>
      </c>
      <c r="T2200" s="9" t="s">
        <v>1174</v>
      </c>
      <c r="U2200" t="s">
        <v>1175</v>
      </c>
    </row>
    <row r="2201" spans="1:21" x14ac:dyDescent="0.2">
      <c r="A2201">
        <f t="shared" si="69"/>
        <v>2200</v>
      </c>
      <c r="B2201" s="10">
        <v>43892</v>
      </c>
      <c r="C2201" s="10">
        <v>44437</v>
      </c>
      <c r="D2201" t="s">
        <v>321</v>
      </c>
      <c r="E2201" t="s">
        <v>416</v>
      </c>
      <c r="F2201" t="s">
        <v>1173</v>
      </c>
      <c r="G2201" t="s">
        <v>80</v>
      </c>
      <c r="H2201" t="s">
        <v>12</v>
      </c>
      <c r="I2201" t="s">
        <v>1178</v>
      </c>
      <c r="J2201" t="s">
        <v>1208</v>
      </c>
      <c r="K2201">
        <v>121</v>
      </c>
      <c r="L2201">
        <v>58</v>
      </c>
      <c r="M2201">
        <v>50</v>
      </c>
      <c r="N2201">
        <v>7</v>
      </c>
      <c r="O2201">
        <v>6</v>
      </c>
      <c r="P2201" t="s">
        <v>1173</v>
      </c>
      <c r="Q2201" t="s">
        <v>1173</v>
      </c>
      <c r="R2201" t="s">
        <v>1173</v>
      </c>
      <c r="S2201" t="str">
        <f t="shared" si="68"/>
        <v>En el municipio de SORACA se tiene un total de Recuperado 121</v>
      </c>
      <c r="T2201" s="9" t="s">
        <v>1174</v>
      </c>
      <c r="U2201" t="s">
        <v>1175</v>
      </c>
    </row>
    <row r="2202" spans="1:21" x14ac:dyDescent="0.2">
      <c r="A2202">
        <f t="shared" si="69"/>
        <v>2201</v>
      </c>
      <c r="B2202" s="10">
        <v>43892</v>
      </c>
      <c r="C2202" s="10">
        <v>44437</v>
      </c>
      <c r="D2202" t="s">
        <v>321</v>
      </c>
      <c r="E2202" t="s">
        <v>416</v>
      </c>
      <c r="F2202" t="s">
        <v>1173</v>
      </c>
      <c r="G2202" t="s">
        <v>80</v>
      </c>
      <c r="H2202" t="s">
        <v>12</v>
      </c>
      <c r="I2202" t="s">
        <v>1180</v>
      </c>
      <c r="J2202" t="s">
        <v>1208</v>
      </c>
      <c r="K2202">
        <v>2</v>
      </c>
      <c r="L2202">
        <v>1</v>
      </c>
      <c r="M2202">
        <v>1</v>
      </c>
      <c r="N2202">
        <v>0</v>
      </c>
      <c r="O2202">
        <v>0</v>
      </c>
      <c r="P2202" t="s">
        <v>1173</v>
      </c>
      <c r="Q2202" t="s">
        <v>1173</v>
      </c>
      <c r="R2202" t="s">
        <v>1173</v>
      </c>
      <c r="S2202" t="str">
        <f t="shared" si="68"/>
        <v>En el municipio de SORACA se tiene un total de Sin clasificar 2</v>
      </c>
      <c r="T2202" s="9" t="s">
        <v>1174</v>
      </c>
      <c r="U2202" t="s">
        <v>1175</v>
      </c>
    </row>
    <row r="2203" spans="1:21" x14ac:dyDescent="0.2">
      <c r="A2203">
        <f t="shared" si="69"/>
        <v>2202</v>
      </c>
      <c r="B2203" s="10">
        <v>43892</v>
      </c>
      <c r="C2203" s="10">
        <v>44437</v>
      </c>
      <c r="D2203" t="s">
        <v>321</v>
      </c>
      <c r="E2203" t="s">
        <v>417</v>
      </c>
      <c r="F2203" t="s">
        <v>1173</v>
      </c>
      <c r="G2203" t="s">
        <v>80</v>
      </c>
      <c r="H2203" t="s">
        <v>12</v>
      </c>
      <c r="I2203" t="s">
        <v>1179</v>
      </c>
      <c r="J2203" t="s">
        <v>1208</v>
      </c>
      <c r="K2203">
        <v>2</v>
      </c>
      <c r="L2203">
        <v>1</v>
      </c>
      <c r="M2203">
        <v>1</v>
      </c>
      <c r="N2203">
        <v>0</v>
      </c>
      <c r="O2203">
        <v>0</v>
      </c>
      <c r="P2203" t="s">
        <v>1173</v>
      </c>
      <c r="Q2203" t="s">
        <v>1173</v>
      </c>
      <c r="R2203" t="s">
        <v>1173</v>
      </c>
      <c r="S2203" t="str">
        <f t="shared" si="68"/>
        <v>En el municipio de SOTAQUIRA se tiene un total de Activo 2</v>
      </c>
      <c r="T2203" s="9" t="s">
        <v>1174</v>
      </c>
      <c r="U2203" t="s">
        <v>1175</v>
      </c>
    </row>
    <row r="2204" spans="1:21" x14ac:dyDescent="0.2">
      <c r="A2204">
        <f t="shared" si="69"/>
        <v>2203</v>
      </c>
      <c r="B2204" s="10">
        <v>43892</v>
      </c>
      <c r="C2204" s="10">
        <v>44437</v>
      </c>
      <c r="D2204" t="s">
        <v>321</v>
      </c>
      <c r="E2204" t="s">
        <v>417</v>
      </c>
      <c r="F2204" t="s">
        <v>1173</v>
      </c>
      <c r="G2204" t="s">
        <v>80</v>
      </c>
      <c r="H2204" t="s">
        <v>12</v>
      </c>
      <c r="I2204" t="s">
        <v>1177</v>
      </c>
      <c r="J2204" t="s">
        <v>1208</v>
      </c>
      <c r="K2204">
        <v>6</v>
      </c>
      <c r="L2204">
        <v>2</v>
      </c>
      <c r="M2204">
        <v>4</v>
      </c>
      <c r="N2204">
        <v>0</v>
      </c>
      <c r="O2204">
        <v>0</v>
      </c>
      <c r="P2204" t="s">
        <v>1173</v>
      </c>
      <c r="Q2204" t="s">
        <v>1173</v>
      </c>
      <c r="R2204" t="s">
        <v>1173</v>
      </c>
      <c r="S2204" t="str">
        <f t="shared" si="68"/>
        <v>En el municipio de SOTAQUIRA se tiene un total de Fallecido 6</v>
      </c>
      <c r="T2204" s="9" t="s">
        <v>1174</v>
      </c>
      <c r="U2204" t="s">
        <v>1175</v>
      </c>
    </row>
    <row r="2205" spans="1:21" x14ac:dyDescent="0.2">
      <c r="A2205">
        <f t="shared" si="69"/>
        <v>2204</v>
      </c>
      <c r="B2205" s="10">
        <v>43892</v>
      </c>
      <c r="C2205" s="10">
        <v>44437</v>
      </c>
      <c r="D2205" t="s">
        <v>321</v>
      </c>
      <c r="E2205" t="s">
        <v>417</v>
      </c>
      <c r="F2205" t="s">
        <v>1173</v>
      </c>
      <c r="G2205" t="s">
        <v>80</v>
      </c>
      <c r="H2205" t="s">
        <v>12</v>
      </c>
      <c r="I2205" t="s">
        <v>1178</v>
      </c>
      <c r="J2205" t="s">
        <v>1208</v>
      </c>
      <c r="K2205">
        <v>128</v>
      </c>
      <c r="L2205">
        <v>67</v>
      </c>
      <c r="M2205">
        <v>56</v>
      </c>
      <c r="N2205">
        <v>3</v>
      </c>
      <c r="O2205">
        <v>2</v>
      </c>
      <c r="P2205" t="s">
        <v>1173</v>
      </c>
      <c r="Q2205" t="s">
        <v>1173</v>
      </c>
      <c r="R2205" t="s">
        <v>1173</v>
      </c>
      <c r="S2205" t="str">
        <f t="shared" si="68"/>
        <v>En el municipio de SOTAQUIRA se tiene un total de Recuperado 128</v>
      </c>
      <c r="T2205" s="9" t="s">
        <v>1174</v>
      </c>
      <c r="U2205" t="s">
        <v>1175</v>
      </c>
    </row>
    <row r="2206" spans="1:21" x14ac:dyDescent="0.2">
      <c r="A2206">
        <f t="shared" si="69"/>
        <v>2205</v>
      </c>
      <c r="B2206" s="10">
        <v>43892</v>
      </c>
      <c r="C2206" s="10">
        <v>44437</v>
      </c>
      <c r="D2206" t="s">
        <v>321</v>
      </c>
      <c r="E2206" t="s">
        <v>417</v>
      </c>
      <c r="F2206" t="s">
        <v>1173</v>
      </c>
      <c r="G2206" t="s">
        <v>80</v>
      </c>
      <c r="H2206" t="s">
        <v>12</v>
      </c>
      <c r="I2206" t="s">
        <v>1180</v>
      </c>
      <c r="J2206" t="s">
        <v>1208</v>
      </c>
      <c r="K2206">
        <v>1</v>
      </c>
      <c r="L2206">
        <v>0</v>
      </c>
      <c r="M2206">
        <v>1</v>
      </c>
      <c r="N2206">
        <v>0</v>
      </c>
      <c r="O2206">
        <v>0</v>
      </c>
      <c r="P2206" t="s">
        <v>1173</v>
      </c>
      <c r="Q2206" t="s">
        <v>1173</v>
      </c>
      <c r="R2206" t="s">
        <v>1173</v>
      </c>
      <c r="S2206" t="str">
        <f t="shared" si="68"/>
        <v>En el municipio de SOTAQUIRA se tiene un total de Sin clasificar 1</v>
      </c>
      <c r="T2206" s="9" t="s">
        <v>1174</v>
      </c>
      <c r="U2206" t="s">
        <v>1175</v>
      </c>
    </row>
    <row r="2207" spans="1:21" x14ac:dyDescent="0.2">
      <c r="A2207">
        <f t="shared" si="69"/>
        <v>2206</v>
      </c>
      <c r="B2207" s="10">
        <v>43892</v>
      </c>
      <c r="C2207" s="10">
        <v>44437</v>
      </c>
      <c r="D2207" t="s">
        <v>321</v>
      </c>
      <c r="E2207" t="s">
        <v>418</v>
      </c>
      <c r="F2207" t="s">
        <v>1173</v>
      </c>
      <c r="G2207" t="s">
        <v>80</v>
      </c>
      <c r="H2207" t="s">
        <v>12</v>
      </c>
      <c r="I2207" t="s">
        <v>1179</v>
      </c>
      <c r="J2207" t="s">
        <v>1208</v>
      </c>
      <c r="K2207">
        <v>1</v>
      </c>
      <c r="L2207">
        <v>1</v>
      </c>
      <c r="M2207">
        <v>0</v>
      </c>
      <c r="N2207">
        <v>0</v>
      </c>
      <c r="O2207">
        <v>0</v>
      </c>
      <c r="P2207" t="s">
        <v>1173</v>
      </c>
      <c r="Q2207" t="s">
        <v>1173</v>
      </c>
      <c r="R2207" t="s">
        <v>1173</v>
      </c>
      <c r="S2207" t="str">
        <f t="shared" si="68"/>
        <v>En el municipio de SUSACON se tiene un total de Activo 1</v>
      </c>
      <c r="T2207" s="9" t="s">
        <v>1174</v>
      </c>
      <c r="U2207" t="s">
        <v>1175</v>
      </c>
    </row>
    <row r="2208" spans="1:21" x14ac:dyDescent="0.2">
      <c r="A2208">
        <f t="shared" si="69"/>
        <v>2207</v>
      </c>
      <c r="B2208" s="10">
        <v>43892</v>
      </c>
      <c r="C2208" s="10">
        <v>44437</v>
      </c>
      <c r="D2208" t="s">
        <v>321</v>
      </c>
      <c r="E2208" t="s">
        <v>418</v>
      </c>
      <c r="F2208" t="s">
        <v>1173</v>
      </c>
      <c r="G2208" t="s">
        <v>80</v>
      </c>
      <c r="H2208" t="s">
        <v>12</v>
      </c>
      <c r="I2208" t="s">
        <v>1177</v>
      </c>
      <c r="J2208" t="s">
        <v>1208</v>
      </c>
      <c r="K2208">
        <v>3</v>
      </c>
      <c r="L2208">
        <v>2</v>
      </c>
      <c r="M2208">
        <v>1</v>
      </c>
      <c r="N2208">
        <v>0</v>
      </c>
      <c r="O2208">
        <v>0</v>
      </c>
      <c r="P2208" t="s">
        <v>1173</v>
      </c>
      <c r="Q2208" t="s">
        <v>1173</v>
      </c>
      <c r="R2208" t="s">
        <v>1173</v>
      </c>
      <c r="S2208" t="str">
        <f t="shared" si="68"/>
        <v>En el municipio de SUSACON se tiene un total de Fallecido 3</v>
      </c>
      <c r="T2208" s="9" t="s">
        <v>1174</v>
      </c>
      <c r="U2208" t="s">
        <v>1175</v>
      </c>
    </row>
    <row r="2209" spans="1:21" x14ac:dyDescent="0.2">
      <c r="A2209">
        <f t="shared" si="69"/>
        <v>2208</v>
      </c>
      <c r="B2209" s="10">
        <v>43892</v>
      </c>
      <c r="C2209" s="10">
        <v>44437</v>
      </c>
      <c r="D2209" t="s">
        <v>321</v>
      </c>
      <c r="E2209" t="s">
        <v>418</v>
      </c>
      <c r="F2209" t="s">
        <v>1173</v>
      </c>
      <c r="G2209" t="s">
        <v>80</v>
      </c>
      <c r="H2209" t="s">
        <v>12</v>
      </c>
      <c r="I2209" t="s">
        <v>1178</v>
      </c>
      <c r="J2209" t="s">
        <v>1208</v>
      </c>
      <c r="K2209">
        <v>89</v>
      </c>
      <c r="L2209">
        <v>45</v>
      </c>
      <c r="M2209">
        <v>38</v>
      </c>
      <c r="N2209">
        <v>4</v>
      </c>
      <c r="O2209">
        <v>2</v>
      </c>
      <c r="P2209" t="s">
        <v>1173</v>
      </c>
      <c r="Q2209" t="s">
        <v>1173</v>
      </c>
      <c r="R2209" t="s">
        <v>1173</v>
      </c>
      <c r="S2209" t="str">
        <f t="shared" si="68"/>
        <v>En el municipio de SUSACON se tiene un total de Recuperado 89</v>
      </c>
      <c r="T2209" s="9" t="s">
        <v>1174</v>
      </c>
      <c r="U2209" t="s">
        <v>1175</v>
      </c>
    </row>
    <row r="2210" spans="1:21" x14ac:dyDescent="0.2">
      <c r="A2210">
        <f t="shared" si="69"/>
        <v>2209</v>
      </c>
      <c r="B2210" s="10">
        <v>43892</v>
      </c>
      <c r="C2210" s="10">
        <v>44437</v>
      </c>
      <c r="D2210" t="s">
        <v>321</v>
      </c>
      <c r="E2210" t="s">
        <v>418</v>
      </c>
      <c r="F2210" t="s">
        <v>1173</v>
      </c>
      <c r="G2210" t="s">
        <v>80</v>
      </c>
      <c r="H2210" t="s">
        <v>12</v>
      </c>
      <c r="I2210" t="s">
        <v>1180</v>
      </c>
      <c r="J2210" t="s">
        <v>1208</v>
      </c>
      <c r="K2210">
        <v>1</v>
      </c>
      <c r="L2210">
        <v>0</v>
      </c>
      <c r="M2210">
        <v>1</v>
      </c>
      <c r="N2210">
        <v>0</v>
      </c>
      <c r="O2210">
        <v>0</v>
      </c>
      <c r="P2210" t="s">
        <v>1173</v>
      </c>
      <c r="Q2210" t="s">
        <v>1173</v>
      </c>
      <c r="R2210" t="s">
        <v>1173</v>
      </c>
      <c r="S2210" t="str">
        <f t="shared" si="68"/>
        <v>En el municipio de SUSACON se tiene un total de Sin clasificar 1</v>
      </c>
      <c r="T2210" s="9" t="s">
        <v>1174</v>
      </c>
      <c r="U2210" t="s">
        <v>1175</v>
      </c>
    </row>
    <row r="2211" spans="1:21" x14ac:dyDescent="0.2">
      <c r="A2211">
        <f t="shared" si="69"/>
        <v>2210</v>
      </c>
      <c r="B2211" s="10">
        <v>43892</v>
      </c>
      <c r="C2211" s="10">
        <v>44437</v>
      </c>
      <c r="D2211" t="s">
        <v>321</v>
      </c>
      <c r="E2211" t="s">
        <v>419</v>
      </c>
      <c r="F2211" t="s">
        <v>1173</v>
      </c>
      <c r="G2211" t="s">
        <v>80</v>
      </c>
      <c r="H2211" t="s">
        <v>12</v>
      </c>
      <c r="I2211" t="s">
        <v>1179</v>
      </c>
      <c r="J2211" t="s">
        <v>1208</v>
      </c>
      <c r="K2211">
        <v>2</v>
      </c>
      <c r="L2211">
        <v>2</v>
      </c>
      <c r="M2211">
        <v>0</v>
      </c>
      <c r="N2211">
        <v>0</v>
      </c>
      <c r="O2211">
        <v>0</v>
      </c>
      <c r="P2211" t="s">
        <v>1173</v>
      </c>
      <c r="Q2211" t="s">
        <v>1173</v>
      </c>
      <c r="R2211" t="s">
        <v>1173</v>
      </c>
      <c r="S2211" t="str">
        <f t="shared" si="68"/>
        <v>En el municipio de SUTAMARCHAN se tiene un total de Activo 2</v>
      </c>
      <c r="T2211" s="9" t="s">
        <v>1174</v>
      </c>
      <c r="U2211" t="s">
        <v>1175</v>
      </c>
    </row>
    <row r="2212" spans="1:21" x14ac:dyDescent="0.2">
      <c r="A2212">
        <f t="shared" si="69"/>
        <v>2211</v>
      </c>
      <c r="B2212" s="10">
        <v>43892</v>
      </c>
      <c r="C2212" s="10">
        <v>44437</v>
      </c>
      <c r="D2212" t="s">
        <v>321</v>
      </c>
      <c r="E2212" t="s">
        <v>419</v>
      </c>
      <c r="F2212" t="s">
        <v>1173</v>
      </c>
      <c r="G2212" t="s">
        <v>80</v>
      </c>
      <c r="H2212" t="s">
        <v>12</v>
      </c>
      <c r="I2212" t="s">
        <v>1177</v>
      </c>
      <c r="J2212" t="s">
        <v>1208</v>
      </c>
      <c r="K2212">
        <v>7</v>
      </c>
      <c r="L2212">
        <v>3</v>
      </c>
      <c r="M2212">
        <v>4</v>
      </c>
      <c r="N2212">
        <v>0</v>
      </c>
      <c r="O2212">
        <v>0</v>
      </c>
      <c r="P2212" t="s">
        <v>1173</v>
      </c>
      <c r="Q2212" t="s">
        <v>1173</v>
      </c>
      <c r="R2212" t="s">
        <v>1173</v>
      </c>
      <c r="S2212" t="str">
        <f t="shared" si="68"/>
        <v>En el municipio de SUTAMARCHAN se tiene un total de Fallecido 7</v>
      </c>
      <c r="T2212" s="9" t="s">
        <v>1174</v>
      </c>
      <c r="U2212" t="s">
        <v>1175</v>
      </c>
    </row>
    <row r="2213" spans="1:21" x14ac:dyDescent="0.2">
      <c r="A2213">
        <f t="shared" si="69"/>
        <v>2212</v>
      </c>
      <c r="B2213" s="10">
        <v>43892</v>
      </c>
      <c r="C2213" s="10">
        <v>44437</v>
      </c>
      <c r="D2213" t="s">
        <v>321</v>
      </c>
      <c r="E2213" t="s">
        <v>419</v>
      </c>
      <c r="F2213" t="s">
        <v>1173</v>
      </c>
      <c r="G2213" t="s">
        <v>80</v>
      </c>
      <c r="H2213" t="s">
        <v>12</v>
      </c>
      <c r="I2213" t="s">
        <v>1178</v>
      </c>
      <c r="J2213" t="s">
        <v>1208</v>
      </c>
      <c r="K2213">
        <v>187</v>
      </c>
      <c r="L2213">
        <v>90</v>
      </c>
      <c r="M2213">
        <v>73</v>
      </c>
      <c r="N2213">
        <v>16</v>
      </c>
      <c r="O2213">
        <v>8</v>
      </c>
      <c r="P2213" t="s">
        <v>1173</v>
      </c>
      <c r="Q2213" t="s">
        <v>1173</v>
      </c>
      <c r="R2213" t="s">
        <v>1173</v>
      </c>
      <c r="S2213" t="str">
        <f t="shared" si="68"/>
        <v>En el municipio de SUTAMARCHAN se tiene un total de Recuperado 187</v>
      </c>
      <c r="T2213" s="9" t="s">
        <v>1174</v>
      </c>
      <c r="U2213" t="s">
        <v>1175</v>
      </c>
    </row>
    <row r="2214" spans="1:21" x14ac:dyDescent="0.2">
      <c r="A2214">
        <f t="shared" si="69"/>
        <v>2213</v>
      </c>
      <c r="B2214" s="10">
        <v>43892</v>
      </c>
      <c r="C2214" s="10">
        <v>44437</v>
      </c>
      <c r="D2214" t="s">
        <v>321</v>
      </c>
      <c r="E2214" t="s">
        <v>419</v>
      </c>
      <c r="F2214" t="s">
        <v>1173</v>
      </c>
      <c r="G2214" t="s">
        <v>80</v>
      </c>
      <c r="H2214" t="s">
        <v>12</v>
      </c>
      <c r="I2214" t="s">
        <v>1180</v>
      </c>
      <c r="J2214" t="s">
        <v>1208</v>
      </c>
      <c r="K2214">
        <v>3</v>
      </c>
      <c r="L2214">
        <v>1</v>
      </c>
      <c r="M2214">
        <v>2</v>
      </c>
      <c r="N2214">
        <v>0</v>
      </c>
      <c r="O2214">
        <v>0</v>
      </c>
      <c r="P2214" t="s">
        <v>1173</v>
      </c>
      <c r="Q2214" t="s">
        <v>1173</v>
      </c>
      <c r="R2214" t="s">
        <v>1173</v>
      </c>
      <c r="S2214" t="str">
        <f t="shared" si="68"/>
        <v>En el municipio de SUTAMARCHAN se tiene un total de Sin clasificar 3</v>
      </c>
      <c r="T2214" s="9" t="s">
        <v>1174</v>
      </c>
      <c r="U2214" t="s">
        <v>1175</v>
      </c>
    </row>
    <row r="2215" spans="1:21" x14ac:dyDescent="0.2">
      <c r="A2215">
        <f t="shared" si="69"/>
        <v>2214</v>
      </c>
      <c r="B2215" s="10">
        <v>43892</v>
      </c>
      <c r="C2215" s="10">
        <v>44437</v>
      </c>
      <c r="D2215" t="s">
        <v>321</v>
      </c>
      <c r="E2215" t="s">
        <v>420</v>
      </c>
      <c r="F2215" t="s">
        <v>1173</v>
      </c>
      <c r="G2215" t="s">
        <v>80</v>
      </c>
      <c r="H2215" t="s">
        <v>12</v>
      </c>
      <c r="I2215" t="s">
        <v>1177</v>
      </c>
      <c r="J2215" t="s">
        <v>1208</v>
      </c>
      <c r="K2215">
        <v>3</v>
      </c>
      <c r="L2215">
        <v>2</v>
      </c>
      <c r="M2215">
        <v>1</v>
      </c>
      <c r="N2215">
        <v>0</v>
      </c>
      <c r="O2215">
        <v>0</v>
      </c>
      <c r="P2215" t="s">
        <v>1173</v>
      </c>
      <c r="Q2215" t="s">
        <v>1173</v>
      </c>
      <c r="R2215" t="s">
        <v>1173</v>
      </c>
      <c r="S2215" t="str">
        <f t="shared" si="68"/>
        <v>En el municipio de SUTATENZA se tiene un total de Fallecido 3</v>
      </c>
      <c r="T2215" s="9" t="s">
        <v>1174</v>
      </c>
      <c r="U2215" t="s">
        <v>1175</v>
      </c>
    </row>
    <row r="2216" spans="1:21" x14ac:dyDescent="0.2">
      <c r="A2216">
        <f t="shared" si="69"/>
        <v>2215</v>
      </c>
      <c r="B2216" s="10">
        <v>43892</v>
      </c>
      <c r="C2216" s="10">
        <v>44437</v>
      </c>
      <c r="D2216" t="s">
        <v>321</v>
      </c>
      <c r="E2216" t="s">
        <v>420</v>
      </c>
      <c r="F2216" t="s">
        <v>1173</v>
      </c>
      <c r="G2216" t="s">
        <v>80</v>
      </c>
      <c r="H2216" t="s">
        <v>12</v>
      </c>
      <c r="I2216" t="s">
        <v>1178</v>
      </c>
      <c r="J2216" t="s">
        <v>1208</v>
      </c>
      <c r="K2216">
        <v>76</v>
      </c>
      <c r="L2216">
        <v>31</v>
      </c>
      <c r="M2216">
        <v>37</v>
      </c>
      <c r="N2216">
        <v>3</v>
      </c>
      <c r="O2216">
        <v>5</v>
      </c>
      <c r="P2216" t="s">
        <v>1173</v>
      </c>
      <c r="Q2216" t="s">
        <v>1173</v>
      </c>
      <c r="R2216" t="s">
        <v>1173</v>
      </c>
      <c r="S2216" t="str">
        <f t="shared" si="68"/>
        <v>En el municipio de SUTATENZA se tiene un total de Recuperado 76</v>
      </c>
      <c r="T2216" s="9" t="s">
        <v>1174</v>
      </c>
      <c r="U2216" t="s">
        <v>1175</v>
      </c>
    </row>
    <row r="2217" spans="1:21" x14ac:dyDescent="0.2">
      <c r="A2217">
        <f t="shared" si="69"/>
        <v>2216</v>
      </c>
      <c r="B2217" s="10">
        <v>43892</v>
      </c>
      <c r="C2217" s="10">
        <v>44437</v>
      </c>
      <c r="D2217" t="s">
        <v>321</v>
      </c>
      <c r="E2217" t="s">
        <v>421</v>
      </c>
      <c r="F2217" t="s">
        <v>1173</v>
      </c>
      <c r="G2217" t="s">
        <v>80</v>
      </c>
      <c r="H2217" t="s">
        <v>12</v>
      </c>
      <c r="I2217" t="s">
        <v>1179</v>
      </c>
      <c r="J2217" t="s">
        <v>1208</v>
      </c>
      <c r="K2217">
        <v>2</v>
      </c>
      <c r="L2217">
        <v>1</v>
      </c>
      <c r="M2217">
        <v>1</v>
      </c>
      <c r="N2217">
        <v>0</v>
      </c>
      <c r="O2217">
        <v>0</v>
      </c>
      <c r="P2217" t="s">
        <v>1173</v>
      </c>
      <c r="Q2217" t="s">
        <v>1173</v>
      </c>
      <c r="R2217" t="s">
        <v>1173</v>
      </c>
      <c r="S2217" t="str">
        <f t="shared" si="68"/>
        <v>En el municipio de TASCO se tiene un total de Activo 2</v>
      </c>
      <c r="T2217" s="9" t="s">
        <v>1174</v>
      </c>
      <c r="U2217" t="s">
        <v>1175</v>
      </c>
    </row>
    <row r="2218" spans="1:21" x14ac:dyDescent="0.2">
      <c r="A2218">
        <f t="shared" si="69"/>
        <v>2217</v>
      </c>
      <c r="B2218" s="10">
        <v>43892</v>
      </c>
      <c r="C2218" s="10">
        <v>44437</v>
      </c>
      <c r="D2218" t="s">
        <v>321</v>
      </c>
      <c r="E2218" t="s">
        <v>421</v>
      </c>
      <c r="F2218" t="s">
        <v>1173</v>
      </c>
      <c r="G2218" t="s">
        <v>80</v>
      </c>
      <c r="H2218" t="s">
        <v>12</v>
      </c>
      <c r="I2218" t="s">
        <v>1177</v>
      </c>
      <c r="J2218" t="s">
        <v>1208</v>
      </c>
      <c r="K2218">
        <v>10</v>
      </c>
      <c r="L2218">
        <v>5</v>
      </c>
      <c r="M2218">
        <v>5</v>
      </c>
      <c r="N2218">
        <v>0</v>
      </c>
      <c r="O2218">
        <v>0</v>
      </c>
      <c r="P2218" t="s">
        <v>1173</v>
      </c>
      <c r="Q2218" t="s">
        <v>1173</v>
      </c>
      <c r="R2218" t="s">
        <v>1173</v>
      </c>
      <c r="S2218" t="str">
        <f t="shared" si="68"/>
        <v>En el municipio de TASCO se tiene un total de Fallecido 10</v>
      </c>
      <c r="T2218" s="9" t="s">
        <v>1174</v>
      </c>
      <c r="U2218" t="s">
        <v>1175</v>
      </c>
    </row>
    <row r="2219" spans="1:21" x14ac:dyDescent="0.2">
      <c r="A2219">
        <f t="shared" si="69"/>
        <v>2218</v>
      </c>
      <c r="B2219" s="10">
        <v>43892</v>
      </c>
      <c r="C2219" s="10">
        <v>44437</v>
      </c>
      <c r="D2219" t="s">
        <v>321</v>
      </c>
      <c r="E2219" t="s">
        <v>421</v>
      </c>
      <c r="F2219" t="s">
        <v>1173</v>
      </c>
      <c r="G2219" t="s">
        <v>80</v>
      </c>
      <c r="H2219" t="s">
        <v>12</v>
      </c>
      <c r="I2219" t="s">
        <v>1178</v>
      </c>
      <c r="J2219" t="s">
        <v>1208</v>
      </c>
      <c r="K2219">
        <v>184</v>
      </c>
      <c r="L2219">
        <v>71</v>
      </c>
      <c r="M2219">
        <v>104</v>
      </c>
      <c r="N2219">
        <v>4</v>
      </c>
      <c r="O2219">
        <v>5</v>
      </c>
      <c r="P2219" t="s">
        <v>1173</v>
      </c>
      <c r="Q2219" t="s">
        <v>1173</v>
      </c>
      <c r="R2219" t="s">
        <v>1173</v>
      </c>
      <c r="S2219" t="str">
        <f t="shared" si="68"/>
        <v>En el municipio de TASCO se tiene un total de Recuperado 184</v>
      </c>
      <c r="T2219" s="9" t="s">
        <v>1174</v>
      </c>
      <c r="U2219" t="s">
        <v>1175</v>
      </c>
    </row>
    <row r="2220" spans="1:21" x14ac:dyDescent="0.2">
      <c r="A2220">
        <f t="shared" si="69"/>
        <v>2219</v>
      </c>
      <c r="B2220" s="10">
        <v>43892</v>
      </c>
      <c r="C2220" s="10">
        <v>44437</v>
      </c>
      <c r="D2220" t="s">
        <v>321</v>
      </c>
      <c r="E2220" t="s">
        <v>422</v>
      </c>
      <c r="F2220" t="s">
        <v>1173</v>
      </c>
      <c r="G2220" t="s">
        <v>80</v>
      </c>
      <c r="H2220" t="s">
        <v>12</v>
      </c>
      <c r="I2220" t="s">
        <v>1179</v>
      </c>
      <c r="J2220" t="s">
        <v>1208</v>
      </c>
      <c r="K2220">
        <v>1</v>
      </c>
      <c r="L2220">
        <v>1</v>
      </c>
      <c r="M2220">
        <v>0</v>
      </c>
      <c r="N2220">
        <v>0</v>
      </c>
      <c r="O2220">
        <v>0</v>
      </c>
      <c r="P2220" t="s">
        <v>1173</v>
      </c>
      <c r="Q2220" t="s">
        <v>1173</v>
      </c>
      <c r="R2220" t="s">
        <v>1173</v>
      </c>
      <c r="S2220" t="str">
        <f t="shared" si="68"/>
        <v>En el municipio de TENZA se tiene un total de Activo 1</v>
      </c>
      <c r="T2220" s="9" t="s">
        <v>1174</v>
      </c>
      <c r="U2220" t="s">
        <v>1175</v>
      </c>
    </row>
    <row r="2221" spans="1:21" x14ac:dyDescent="0.2">
      <c r="A2221">
        <f t="shared" si="69"/>
        <v>2220</v>
      </c>
      <c r="B2221" s="10">
        <v>43892</v>
      </c>
      <c r="C2221" s="10">
        <v>44437</v>
      </c>
      <c r="D2221" t="s">
        <v>321</v>
      </c>
      <c r="E2221" t="s">
        <v>422</v>
      </c>
      <c r="F2221" t="s">
        <v>1173</v>
      </c>
      <c r="G2221" t="s">
        <v>80</v>
      </c>
      <c r="H2221" t="s">
        <v>12</v>
      </c>
      <c r="I2221" t="s">
        <v>1177</v>
      </c>
      <c r="J2221" t="s">
        <v>1208</v>
      </c>
      <c r="K2221">
        <v>3</v>
      </c>
      <c r="L2221">
        <v>0</v>
      </c>
      <c r="M2221">
        <v>3</v>
      </c>
      <c r="N2221">
        <v>0</v>
      </c>
      <c r="O2221">
        <v>0</v>
      </c>
      <c r="P2221" t="s">
        <v>1173</v>
      </c>
      <c r="Q2221" t="s">
        <v>1173</v>
      </c>
      <c r="R2221" t="s">
        <v>1173</v>
      </c>
      <c r="S2221" t="str">
        <f t="shared" si="68"/>
        <v>En el municipio de TENZA se tiene un total de Fallecido 3</v>
      </c>
      <c r="T2221" s="9" t="s">
        <v>1174</v>
      </c>
      <c r="U2221" t="s">
        <v>1175</v>
      </c>
    </row>
    <row r="2222" spans="1:21" x14ac:dyDescent="0.2">
      <c r="A2222">
        <f t="shared" si="69"/>
        <v>2221</v>
      </c>
      <c r="B2222" s="10">
        <v>43892</v>
      </c>
      <c r="C2222" s="10">
        <v>44437</v>
      </c>
      <c r="D2222" t="s">
        <v>321</v>
      </c>
      <c r="E2222" t="s">
        <v>422</v>
      </c>
      <c r="F2222" t="s">
        <v>1173</v>
      </c>
      <c r="G2222" t="s">
        <v>80</v>
      </c>
      <c r="H2222" t="s">
        <v>12</v>
      </c>
      <c r="I2222" t="s">
        <v>1178</v>
      </c>
      <c r="J2222" t="s">
        <v>1208</v>
      </c>
      <c r="K2222">
        <v>105</v>
      </c>
      <c r="L2222">
        <v>57</v>
      </c>
      <c r="M2222">
        <v>37</v>
      </c>
      <c r="N2222">
        <v>8</v>
      </c>
      <c r="O2222">
        <v>3</v>
      </c>
      <c r="P2222" t="s">
        <v>1173</v>
      </c>
      <c r="Q2222" t="s">
        <v>1173</v>
      </c>
      <c r="R2222" t="s">
        <v>1173</v>
      </c>
      <c r="S2222" t="str">
        <f t="shared" si="68"/>
        <v>En el municipio de TENZA se tiene un total de Recuperado 105</v>
      </c>
      <c r="T2222" s="9" t="s">
        <v>1174</v>
      </c>
      <c r="U2222" t="s">
        <v>1175</v>
      </c>
    </row>
    <row r="2223" spans="1:21" x14ac:dyDescent="0.2">
      <c r="A2223">
        <f t="shared" si="69"/>
        <v>2222</v>
      </c>
      <c r="B2223" s="10">
        <v>43892</v>
      </c>
      <c r="C2223" s="10">
        <v>44437</v>
      </c>
      <c r="D2223" t="s">
        <v>321</v>
      </c>
      <c r="E2223" t="s">
        <v>423</v>
      </c>
      <c r="F2223" t="s">
        <v>1173</v>
      </c>
      <c r="G2223" t="s">
        <v>80</v>
      </c>
      <c r="H2223" t="s">
        <v>12</v>
      </c>
      <c r="I2223" t="s">
        <v>1179</v>
      </c>
      <c r="J2223" t="s">
        <v>1208</v>
      </c>
      <c r="K2223">
        <v>3</v>
      </c>
      <c r="L2223">
        <v>0</v>
      </c>
      <c r="M2223">
        <v>2</v>
      </c>
      <c r="N2223">
        <v>0</v>
      </c>
      <c r="O2223">
        <v>1</v>
      </c>
      <c r="P2223" t="s">
        <v>1173</v>
      </c>
      <c r="Q2223" t="s">
        <v>1173</v>
      </c>
      <c r="R2223" t="s">
        <v>1173</v>
      </c>
      <c r="S2223" t="str">
        <f t="shared" si="68"/>
        <v>En el municipio de TIBANA se tiene un total de Activo 3</v>
      </c>
      <c r="T2223" s="9" t="s">
        <v>1174</v>
      </c>
      <c r="U2223" t="s">
        <v>1175</v>
      </c>
    </row>
    <row r="2224" spans="1:21" x14ac:dyDescent="0.2">
      <c r="A2224">
        <f t="shared" si="69"/>
        <v>2223</v>
      </c>
      <c r="B2224" s="10">
        <v>43892</v>
      </c>
      <c r="C2224" s="10">
        <v>44437</v>
      </c>
      <c r="D2224" t="s">
        <v>321</v>
      </c>
      <c r="E2224" t="s">
        <v>423</v>
      </c>
      <c r="F2224" t="s">
        <v>1173</v>
      </c>
      <c r="G2224" t="s">
        <v>80</v>
      </c>
      <c r="H2224" t="s">
        <v>12</v>
      </c>
      <c r="I2224" t="s">
        <v>1177</v>
      </c>
      <c r="J2224" t="s">
        <v>1208</v>
      </c>
      <c r="K2224">
        <v>2</v>
      </c>
      <c r="L2224">
        <v>1</v>
      </c>
      <c r="M2224">
        <v>1</v>
      </c>
      <c r="N2224">
        <v>0</v>
      </c>
      <c r="O2224">
        <v>0</v>
      </c>
      <c r="P2224" t="s">
        <v>1173</v>
      </c>
      <c r="Q2224" t="s">
        <v>1173</v>
      </c>
      <c r="R2224" t="s">
        <v>1173</v>
      </c>
      <c r="S2224" t="str">
        <f t="shared" si="68"/>
        <v>En el municipio de TIBANA se tiene un total de Fallecido 2</v>
      </c>
      <c r="T2224" s="9" t="s">
        <v>1174</v>
      </c>
      <c r="U2224" t="s">
        <v>1175</v>
      </c>
    </row>
    <row r="2225" spans="1:21" x14ac:dyDescent="0.2">
      <c r="A2225">
        <f t="shared" si="69"/>
        <v>2224</v>
      </c>
      <c r="B2225" s="10">
        <v>43892</v>
      </c>
      <c r="C2225" s="10">
        <v>44437</v>
      </c>
      <c r="D2225" t="s">
        <v>321</v>
      </c>
      <c r="E2225" t="s">
        <v>423</v>
      </c>
      <c r="F2225" t="s">
        <v>1173</v>
      </c>
      <c r="G2225" t="s">
        <v>80</v>
      </c>
      <c r="H2225" t="s">
        <v>12</v>
      </c>
      <c r="I2225" t="s">
        <v>1178</v>
      </c>
      <c r="J2225" t="s">
        <v>1208</v>
      </c>
      <c r="K2225">
        <v>224</v>
      </c>
      <c r="L2225">
        <v>96</v>
      </c>
      <c r="M2225">
        <v>91</v>
      </c>
      <c r="N2225">
        <v>16</v>
      </c>
      <c r="O2225">
        <v>21</v>
      </c>
      <c r="P2225" t="s">
        <v>1173</v>
      </c>
      <c r="Q2225" t="s">
        <v>1173</v>
      </c>
      <c r="R2225" t="s">
        <v>1173</v>
      </c>
      <c r="S2225" t="str">
        <f t="shared" si="68"/>
        <v>En el municipio de TIBANA se tiene un total de Recuperado 224</v>
      </c>
      <c r="T2225" s="9" t="s">
        <v>1174</v>
      </c>
      <c r="U2225" t="s">
        <v>1175</v>
      </c>
    </row>
    <row r="2226" spans="1:21" x14ac:dyDescent="0.2">
      <c r="A2226">
        <f t="shared" si="69"/>
        <v>2225</v>
      </c>
      <c r="B2226" s="10">
        <v>43892</v>
      </c>
      <c r="C2226" s="10">
        <v>44437</v>
      </c>
      <c r="D2226" t="s">
        <v>321</v>
      </c>
      <c r="E2226" t="s">
        <v>423</v>
      </c>
      <c r="F2226" t="s">
        <v>1173</v>
      </c>
      <c r="G2226" t="s">
        <v>80</v>
      </c>
      <c r="H2226" t="s">
        <v>12</v>
      </c>
      <c r="I2226" t="s">
        <v>1180</v>
      </c>
      <c r="J2226" t="s">
        <v>1208</v>
      </c>
      <c r="K2226">
        <v>1</v>
      </c>
      <c r="L2226">
        <v>1</v>
      </c>
      <c r="M2226">
        <v>0</v>
      </c>
      <c r="N2226">
        <v>0</v>
      </c>
      <c r="O2226">
        <v>0</v>
      </c>
      <c r="P2226" t="s">
        <v>1173</v>
      </c>
      <c r="Q2226" t="s">
        <v>1173</v>
      </c>
      <c r="R2226" t="s">
        <v>1173</v>
      </c>
      <c r="S2226" t="str">
        <f t="shared" si="68"/>
        <v>En el municipio de TIBANA se tiene un total de Sin clasificar 1</v>
      </c>
      <c r="T2226" s="9" t="s">
        <v>1174</v>
      </c>
      <c r="U2226" t="s">
        <v>1175</v>
      </c>
    </row>
    <row r="2227" spans="1:21" x14ac:dyDescent="0.2">
      <c r="A2227">
        <f t="shared" si="69"/>
        <v>2226</v>
      </c>
      <c r="B2227" s="10">
        <v>43892</v>
      </c>
      <c r="C2227" s="10">
        <v>44437</v>
      </c>
      <c r="D2227" t="s">
        <v>321</v>
      </c>
      <c r="E2227" t="s">
        <v>424</v>
      </c>
      <c r="F2227" t="s">
        <v>1173</v>
      </c>
      <c r="G2227" t="s">
        <v>80</v>
      </c>
      <c r="H2227" t="s">
        <v>12</v>
      </c>
      <c r="I2227" t="s">
        <v>1179</v>
      </c>
      <c r="J2227" t="s">
        <v>1208</v>
      </c>
      <c r="K2227">
        <v>3</v>
      </c>
      <c r="L2227">
        <v>2</v>
      </c>
      <c r="M2227">
        <v>1</v>
      </c>
      <c r="N2227">
        <v>0</v>
      </c>
      <c r="O2227">
        <v>0</v>
      </c>
      <c r="P2227" t="s">
        <v>1173</v>
      </c>
      <c r="Q2227" t="s">
        <v>1173</v>
      </c>
      <c r="R2227" t="s">
        <v>1173</v>
      </c>
      <c r="S2227" t="str">
        <f t="shared" si="68"/>
        <v>En el municipio de TIBASOSA se tiene un total de Activo 3</v>
      </c>
      <c r="T2227" s="9" t="s">
        <v>1174</v>
      </c>
      <c r="U2227" t="s">
        <v>1175</v>
      </c>
    </row>
    <row r="2228" spans="1:21" x14ac:dyDescent="0.2">
      <c r="A2228">
        <f t="shared" si="69"/>
        <v>2227</v>
      </c>
      <c r="B2228" s="10">
        <v>43892</v>
      </c>
      <c r="C2228" s="10">
        <v>44437</v>
      </c>
      <c r="D2228" t="s">
        <v>321</v>
      </c>
      <c r="E2228" t="s">
        <v>424</v>
      </c>
      <c r="F2228" t="s">
        <v>1173</v>
      </c>
      <c r="G2228" t="s">
        <v>80</v>
      </c>
      <c r="H2228" t="s">
        <v>12</v>
      </c>
      <c r="I2228" t="s">
        <v>1177</v>
      </c>
      <c r="J2228" t="s">
        <v>1208</v>
      </c>
      <c r="K2228">
        <v>12</v>
      </c>
      <c r="L2228">
        <v>5</v>
      </c>
      <c r="M2228">
        <v>7</v>
      </c>
      <c r="N2228">
        <v>0</v>
      </c>
      <c r="O2228">
        <v>0</v>
      </c>
      <c r="P2228" t="s">
        <v>1173</v>
      </c>
      <c r="Q2228" t="s">
        <v>1173</v>
      </c>
      <c r="R2228" t="s">
        <v>1173</v>
      </c>
      <c r="S2228" t="str">
        <f t="shared" si="68"/>
        <v>En el municipio de TIBASOSA se tiene un total de Fallecido 12</v>
      </c>
      <c r="T2228" s="9" t="s">
        <v>1174</v>
      </c>
      <c r="U2228" t="s">
        <v>1175</v>
      </c>
    </row>
    <row r="2229" spans="1:21" x14ac:dyDescent="0.2">
      <c r="A2229">
        <f t="shared" si="69"/>
        <v>2228</v>
      </c>
      <c r="B2229" s="10">
        <v>43892</v>
      </c>
      <c r="C2229" s="10">
        <v>44437</v>
      </c>
      <c r="D2229" t="s">
        <v>321</v>
      </c>
      <c r="E2229" t="s">
        <v>424</v>
      </c>
      <c r="F2229" t="s">
        <v>1173</v>
      </c>
      <c r="G2229" t="s">
        <v>80</v>
      </c>
      <c r="H2229" t="s">
        <v>12</v>
      </c>
      <c r="I2229" t="s">
        <v>1178</v>
      </c>
      <c r="J2229" t="s">
        <v>1208</v>
      </c>
      <c r="K2229">
        <v>517</v>
      </c>
      <c r="L2229">
        <v>251</v>
      </c>
      <c r="M2229">
        <v>219</v>
      </c>
      <c r="N2229">
        <v>22</v>
      </c>
      <c r="O2229">
        <v>25</v>
      </c>
      <c r="P2229" t="s">
        <v>1173</v>
      </c>
      <c r="Q2229" t="s">
        <v>1173</v>
      </c>
      <c r="R2229" t="s">
        <v>1173</v>
      </c>
      <c r="S2229" t="str">
        <f t="shared" si="68"/>
        <v>En el municipio de TIBASOSA se tiene un total de Recuperado 517</v>
      </c>
      <c r="T2229" s="9" t="s">
        <v>1174</v>
      </c>
      <c r="U2229" t="s">
        <v>1175</v>
      </c>
    </row>
    <row r="2230" spans="1:21" x14ac:dyDescent="0.2">
      <c r="A2230">
        <f t="shared" si="69"/>
        <v>2229</v>
      </c>
      <c r="B2230" s="10">
        <v>43892</v>
      </c>
      <c r="C2230" s="10">
        <v>44437</v>
      </c>
      <c r="D2230" t="s">
        <v>321</v>
      </c>
      <c r="E2230" t="s">
        <v>424</v>
      </c>
      <c r="F2230" t="s">
        <v>1173</v>
      </c>
      <c r="G2230" t="s">
        <v>80</v>
      </c>
      <c r="H2230" t="s">
        <v>12</v>
      </c>
      <c r="I2230" t="s">
        <v>1180</v>
      </c>
      <c r="J2230" t="s">
        <v>1208</v>
      </c>
      <c r="K2230">
        <v>1</v>
      </c>
      <c r="L2230">
        <v>1</v>
      </c>
      <c r="M2230">
        <v>0</v>
      </c>
      <c r="N2230">
        <v>0</v>
      </c>
      <c r="O2230">
        <v>0</v>
      </c>
      <c r="P2230" t="s">
        <v>1173</v>
      </c>
      <c r="Q2230" t="s">
        <v>1173</v>
      </c>
      <c r="R2230" t="s">
        <v>1173</v>
      </c>
      <c r="S2230" t="str">
        <f t="shared" si="68"/>
        <v>En el municipio de TIBASOSA se tiene un total de Sin clasificar 1</v>
      </c>
      <c r="T2230" s="9" t="s">
        <v>1174</v>
      </c>
      <c r="U2230" t="s">
        <v>1175</v>
      </c>
    </row>
    <row r="2231" spans="1:21" x14ac:dyDescent="0.2">
      <c r="A2231">
        <f t="shared" si="69"/>
        <v>2230</v>
      </c>
      <c r="B2231" s="10">
        <v>43892</v>
      </c>
      <c r="C2231" s="10">
        <v>44437</v>
      </c>
      <c r="D2231" t="s">
        <v>321</v>
      </c>
      <c r="E2231" t="s">
        <v>425</v>
      </c>
      <c r="F2231" t="s">
        <v>1173</v>
      </c>
      <c r="G2231" t="s">
        <v>80</v>
      </c>
      <c r="H2231" t="s">
        <v>12</v>
      </c>
      <c r="I2231" t="s">
        <v>1179</v>
      </c>
      <c r="J2231" t="s">
        <v>1208</v>
      </c>
      <c r="K2231">
        <v>1</v>
      </c>
      <c r="L2231">
        <v>1</v>
      </c>
      <c r="M2231">
        <v>0</v>
      </c>
      <c r="N2231">
        <v>0</v>
      </c>
      <c r="O2231">
        <v>0</v>
      </c>
      <c r="P2231" t="s">
        <v>1173</v>
      </c>
      <c r="Q2231" t="s">
        <v>1173</v>
      </c>
      <c r="R2231" t="s">
        <v>1173</v>
      </c>
      <c r="S2231" t="str">
        <f t="shared" si="68"/>
        <v>En el municipio de TINJACA se tiene un total de Activo 1</v>
      </c>
      <c r="T2231" s="9" t="s">
        <v>1174</v>
      </c>
      <c r="U2231" t="s">
        <v>1175</v>
      </c>
    </row>
    <row r="2232" spans="1:21" x14ac:dyDescent="0.2">
      <c r="A2232">
        <f t="shared" si="69"/>
        <v>2231</v>
      </c>
      <c r="B2232" s="10">
        <v>43892</v>
      </c>
      <c r="C2232" s="10">
        <v>44437</v>
      </c>
      <c r="D2232" t="s">
        <v>321</v>
      </c>
      <c r="E2232" t="s">
        <v>425</v>
      </c>
      <c r="F2232" t="s">
        <v>1173</v>
      </c>
      <c r="G2232" t="s">
        <v>80</v>
      </c>
      <c r="H2232" t="s">
        <v>12</v>
      </c>
      <c r="I2232" t="s">
        <v>1177</v>
      </c>
      <c r="J2232" t="s">
        <v>1208</v>
      </c>
      <c r="K2232">
        <v>1</v>
      </c>
      <c r="L2232">
        <v>1</v>
      </c>
      <c r="M2232">
        <v>0</v>
      </c>
      <c r="N2232">
        <v>0</v>
      </c>
      <c r="O2232">
        <v>0</v>
      </c>
      <c r="P2232" t="s">
        <v>1173</v>
      </c>
      <c r="Q2232" t="s">
        <v>1173</v>
      </c>
      <c r="R2232" t="s">
        <v>1173</v>
      </c>
      <c r="S2232" t="str">
        <f t="shared" si="68"/>
        <v>En el municipio de TINJACA se tiene un total de Fallecido 1</v>
      </c>
      <c r="T2232" s="9" t="s">
        <v>1174</v>
      </c>
      <c r="U2232" t="s">
        <v>1175</v>
      </c>
    </row>
    <row r="2233" spans="1:21" x14ac:dyDescent="0.2">
      <c r="A2233">
        <f t="shared" si="69"/>
        <v>2232</v>
      </c>
      <c r="B2233" s="10">
        <v>43892</v>
      </c>
      <c r="C2233" s="10">
        <v>44437</v>
      </c>
      <c r="D2233" t="s">
        <v>321</v>
      </c>
      <c r="E2233" t="s">
        <v>425</v>
      </c>
      <c r="F2233" t="s">
        <v>1173</v>
      </c>
      <c r="G2233" t="s">
        <v>80</v>
      </c>
      <c r="H2233" t="s">
        <v>12</v>
      </c>
      <c r="I2233" t="s">
        <v>1178</v>
      </c>
      <c r="J2233" t="s">
        <v>1208</v>
      </c>
      <c r="K2233">
        <v>65</v>
      </c>
      <c r="L2233">
        <v>37</v>
      </c>
      <c r="M2233">
        <v>28</v>
      </c>
      <c r="N2233">
        <v>0</v>
      </c>
      <c r="O2233">
        <v>0</v>
      </c>
      <c r="P2233" t="s">
        <v>1173</v>
      </c>
      <c r="Q2233" t="s">
        <v>1173</v>
      </c>
      <c r="R2233" t="s">
        <v>1173</v>
      </c>
      <c r="S2233" t="str">
        <f t="shared" si="68"/>
        <v>En el municipio de TINJACA se tiene un total de Recuperado 65</v>
      </c>
      <c r="T2233" s="9" t="s">
        <v>1174</v>
      </c>
      <c r="U2233" t="s">
        <v>1175</v>
      </c>
    </row>
    <row r="2234" spans="1:21" x14ac:dyDescent="0.2">
      <c r="A2234">
        <f t="shared" si="69"/>
        <v>2233</v>
      </c>
      <c r="B2234" s="10">
        <v>43892</v>
      </c>
      <c r="C2234" s="10">
        <v>44437</v>
      </c>
      <c r="D2234" t="s">
        <v>321</v>
      </c>
      <c r="E2234" t="s">
        <v>426</v>
      </c>
      <c r="F2234" t="s">
        <v>1173</v>
      </c>
      <c r="G2234" t="s">
        <v>80</v>
      </c>
      <c r="H2234" t="s">
        <v>12</v>
      </c>
      <c r="I2234" t="s">
        <v>1179</v>
      </c>
      <c r="J2234" t="s">
        <v>1208</v>
      </c>
      <c r="K2234">
        <v>3</v>
      </c>
      <c r="L2234">
        <v>2</v>
      </c>
      <c r="M2234">
        <v>1</v>
      </c>
      <c r="N2234">
        <v>0</v>
      </c>
      <c r="O2234">
        <v>0</v>
      </c>
      <c r="P2234" t="s">
        <v>1173</v>
      </c>
      <c r="Q2234" t="s">
        <v>1173</v>
      </c>
      <c r="R2234" t="s">
        <v>1173</v>
      </c>
      <c r="S2234" t="str">
        <f t="shared" si="68"/>
        <v>En el municipio de TIPACOQUE se tiene un total de Activo 3</v>
      </c>
      <c r="T2234" s="9" t="s">
        <v>1174</v>
      </c>
      <c r="U2234" t="s">
        <v>1175</v>
      </c>
    </row>
    <row r="2235" spans="1:21" x14ac:dyDescent="0.2">
      <c r="A2235">
        <f t="shared" si="69"/>
        <v>2234</v>
      </c>
      <c r="B2235" s="10">
        <v>43892</v>
      </c>
      <c r="C2235" s="10">
        <v>44437</v>
      </c>
      <c r="D2235" t="s">
        <v>321</v>
      </c>
      <c r="E2235" t="s">
        <v>426</v>
      </c>
      <c r="F2235" t="s">
        <v>1173</v>
      </c>
      <c r="G2235" t="s">
        <v>80</v>
      </c>
      <c r="H2235" t="s">
        <v>12</v>
      </c>
      <c r="I2235" t="s">
        <v>1177</v>
      </c>
      <c r="J2235" t="s">
        <v>1208</v>
      </c>
      <c r="K2235">
        <v>5</v>
      </c>
      <c r="L2235">
        <v>1</v>
      </c>
      <c r="M2235">
        <v>4</v>
      </c>
      <c r="N2235">
        <v>0</v>
      </c>
      <c r="O2235">
        <v>0</v>
      </c>
      <c r="P2235" t="s">
        <v>1173</v>
      </c>
      <c r="Q2235" t="s">
        <v>1173</v>
      </c>
      <c r="R2235" t="s">
        <v>1173</v>
      </c>
      <c r="S2235" t="str">
        <f t="shared" si="68"/>
        <v>En el municipio de TIPACOQUE se tiene un total de Fallecido 5</v>
      </c>
      <c r="T2235" s="9" t="s">
        <v>1174</v>
      </c>
      <c r="U2235" t="s">
        <v>1175</v>
      </c>
    </row>
    <row r="2236" spans="1:21" x14ac:dyDescent="0.2">
      <c r="A2236">
        <f t="shared" si="69"/>
        <v>2235</v>
      </c>
      <c r="B2236" s="10">
        <v>43892</v>
      </c>
      <c r="C2236" s="10">
        <v>44437</v>
      </c>
      <c r="D2236" t="s">
        <v>321</v>
      </c>
      <c r="E2236" t="s">
        <v>426</v>
      </c>
      <c r="F2236" t="s">
        <v>1173</v>
      </c>
      <c r="G2236" t="s">
        <v>80</v>
      </c>
      <c r="H2236" t="s">
        <v>12</v>
      </c>
      <c r="I2236" t="s">
        <v>1178</v>
      </c>
      <c r="J2236" t="s">
        <v>1208</v>
      </c>
      <c r="K2236">
        <v>169</v>
      </c>
      <c r="L2236">
        <v>76</v>
      </c>
      <c r="M2236">
        <v>66</v>
      </c>
      <c r="N2236">
        <v>13</v>
      </c>
      <c r="O2236">
        <v>14</v>
      </c>
      <c r="P2236" t="s">
        <v>1173</v>
      </c>
      <c r="Q2236" t="s">
        <v>1173</v>
      </c>
      <c r="R2236" t="s">
        <v>1173</v>
      </c>
      <c r="S2236" t="str">
        <f t="shared" si="68"/>
        <v>En el municipio de TIPACOQUE se tiene un total de Recuperado 169</v>
      </c>
      <c r="T2236" s="9" t="s">
        <v>1174</v>
      </c>
      <c r="U2236" t="s">
        <v>1175</v>
      </c>
    </row>
    <row r="2237" spans="1:21" x14ac:dyDescent="0.2">
      <c r="A2237">
        <f t="shared" si="69"/>
        <v>2236</v>
      </c>
      <c r="B2237" s="10">
        <v>43892</v>
      </c>
      <c r="C2237" s="10">
        <v>44437</v>
      </c>
      <c r="D2237" t="s">
        <v>321</v>
      </c>
      <c r="E2237" t="s">
        <v>427</v>
      </c>
      <c r="F2237" t="s">
        <v>1173</v>
      </c>
      <c r="G2237" t="s">
        <v>80</v>
      </c>
      <c r="H2237" t="s">
        <v>12</v>
      </c>
      <c r="I2237" t="s">
        <v>1179</v>
      </c>
      <c r="J2237" t="s">
        <v>1208</v>
      </c>
      <c r="K2237">
        <v>7</v>
      </c>
      <c r="L2237">
        <v>3</v>
      </c>
      <c r="M2237">
        <v>2</v>
      </c>
      <c r="N2237">
        <v>0</v>
      </c>
      <c r="O2237">
        <v>2</v>
      </c>
      <c r="P2237" t="s">
        <v>1173</v>
      </c>
      <c r="Q2237" t="s">
        <v>1173</v>
      </c>
      <c r="R2237" t="s">
        <v>1173</v>
      </c>
      <c r="S2237" t="str">
        <f t="shared" si="68"/>
        <v>En el municipio de TOCA se tiene un total de Activo 7</v>
      </c>
      <c r="T2237" s="9" t="s">
        <v>1174</v>
      </c>
      <c r="U2237" t="s">
        <v>1175</v>
      </c>
    </row>
    <row r="2238" spans="1:21" x14ac:dyDescent="0.2">
      <c r="A2238">
        <f t="shared" si="69"/>
        <v>2237</v>
      </c>
      <c r="B2238" s="10">
        <v>43892</v>
      </c>
      <c r="C2238" s="10">
        <v>44437</v>
      </c>
      <c r="D2238" t="s">
        <v>321</v>
      </c>
      <c r="E2238" t="s">
        <v>427</v>
      </c>
      <c r="F2238" t="s">
        <v>1173</v>
      </c>
      <c r="G2238" t="s">
        <v>80</v>
      </c>
      <c r="H2238" t="s">
        <v>12</v>
      </c>
      <c r="I2238" t="s">
        <v>1177</v>
      </c>
      <c r="J2238" t="s">
        <v>1208</v>
      </c>
      <c r="K2238">
        <v>5</v>
      </c>
      <c r="L2238">
        <v>1</v>
      </c>
      <c r="M2238">
        <v>4</v>
      </c>
      <c r="N2238">
        <v>0</v>
      </c>
      <c r="O2238">
        <v>0</v>
      </c>
      <c r="P2238" t="s">
        <v>1173</v>
      </c>
      <c r="Q2238" t="s">
        <v>1173</v>
      </c>
      <c r="R2238" t="s">
        <v>1173</v>
      </c>
      <c r="S2238" t="str">
        <f t="shared" si="68"/>
        <v>En el municipio de TOCA se tiene un total de Fallecido 5</v>
      </c>
      <c r="T2238" s="9" t="s">
        <v>1174</v>
      </c>
      <c r="U2238" t="s">
        <v>1175</v>
      </c>
    </row>
    <row r="2239" spans="1:21" x14ac:dyDescent="0.2">
      <c r="A2239">
        <f t="shared" si="69"/>
        <v>2238</v>
      </c>
      <c r="B2239" s="10">
        <v>43892</v>
      </c>
      <c r="C2239" s="10">
        <v>44437</v>
      </c>
      <c r="D2239" t="s">
        <v>321</v>
      </c>
      <c r="E2239" t="s">
        <v>427</v>
      </c>
      <c r="F2239" t="s">
        <v>1173</v>
      </c>
      <c r="G2239" t="s">
        <v>80</v>
      </c>
      <c r="H2239" t="s">
        <v>12</v>
      </c>
      <c r="I2239" t="s">
        <v>1178</v>
      </c>
      <c r="J2239" t="s">
        <v>1208</v>
      </c>
      <c r="K2239">
        <v>384</v>
      </c>
      <c r="L2239">
        <v>203</v>
      </c>
      <c r="M2239">
        <v>162</v>
      </c>
      <c r="N2239">
        <v>6</v>
      </c>
      <c r="O2239">
        <v>13</v>
      </c>
      <c r="P2239" t="s">
        <v>1173</v>
      </c>
      <c r="Q2239" t="s">
        <v>1173</v>
      </c>
      <c r="R2239" t="s">
        <v>1173</v>
      </c>
      <c r="S2239" t="str">
        <f t="shared" si="68"/>
        <v>En el municipio de TOCA se tiene un total de Recuperado 384</v>
      </c>
      <c r="T2239" s="9" t="s">
        <v>1174</v>
      </c>
      <c r="U2239" t="s">
        <v>1175</v>
      </c>
    </row>
    <row r="2240" spans="1:21" x14ac:dyDescent="0.2">
      <c r="A2240">
        <f t="shared" si="69"/>
        <v>2239</v>
      </c>
      <c r="B2240" s="10">
        <v>43892</v>
      </c>
      <c r="C2240" s="10">
        <v>44437</v>
      </c>
      <c r="D2240" t="s">
        <v>321</v>
      </c>
      <c r="E2240" t="s">
        <v>427</v>
      </c>
      <c r="F2240" t="s">
        <v>1173</v>
      </c>
      <c r="G2240" t="s">
        <v>80</v>
      </c>
      <c r="H2240" t="s">
        <v>12</v>
      </c>
      <c r="I2240" t="s">
        <v>1180</v>
      </c>
      <c r="J2240" t="s">
        <v>1208</v>
      </c>
      <c r="K2240">
        <v>1</v>
      </c>
      <c r="L2240">
        <v>1</v>
      </c>
      <c r="M2240">
        <v>0</v>
      </c>
      <c r="N2240">
        <v>0</v>
      </c>
      <c r="O2240">
        <v>0</v>
      </c>
      <c r="P2240" t="s">
        <v>1173</v>
      </c>
      <c r="Q2240" t="s">
        <v>1173</v>
      </c>
      <c r="R2240" t="s">
        <v>1173</v>
      </c>
      <c r="S2240" t="str">
        <f t="shared" si="68"/>
        <v>En el municipio de TOCA se tiene un total de Sin clasificar 1</v>
      </c>
      <c r="T2240" s="9" t="s">
        <v>1174</v>
      </c>
      <c r="U2240" t="s">
        <v>1175</v>
      </c>
    </row>
    <row r="2241" spans="1:21" x14ac:dyDescent="0.2">
      <c r="A2241">
        <f t="shared" si="69"/>
        <v>2240</v>
      </c>
      <c r="B2241" s="10">
        <v>43892</v>
      </c>
      <c r="C2241" s="10">
        <v>44437</v>
      </c>
      <c r="D2241" t="s">
        <v>321</v>
      </c>
      <c r="E2241" t="s">
        <v>428</v>
      </c>
      <c r="F2241" t="s">
        <v>1173</v>
      </c>
      <c r="G2241" t="s">
        <v>80</v>
      </c>
      <c r="H2241" t="s">
        <v>12</v>
      </c>
      <c r="I2241" t="s">
        <v>1177</v>
      </c>
      <c r="J2241" t="s">
        <v>1208</v>
      </c>
      <c r="K2241">
        <v>4</v>
      </c>
      <c r="L2241">
        <v>1</v>
      </c>
      <c r="M2241">
        <v>3</v>
      </c>
      <c r="N2241">
        <v>0</v>
      </c>
      <c r="O2241">
        <v>0</v>
      </c>
      <c r="P2241" t="s">
        <v>1173</v>
      </c>
      <c r="Q2241" t="s">
        <v>1173</v>
      </c>
      <c r="R2241" t="s">
        <v>1173</v>
      </c>
      <c r="S2241" t="str">
        <f t="shared" si="68"/>
        <v>En el municipio de TOGUI se tiene un total de Fallecido 4</v>
      </c>
      <c r="T2241" s="9" t="s">
        <v>1174</v>
      </c>
      <c r="U2241" t="s">
        <v>1175</v>
      </c>
    </row>
    <row r="2242" spans="1:21" x14ac:dyDescent="0.2">
      <c r="A2242">
        <f t="shared" si="69"/>
        <v>2241</v>
      </c>
      <c r="B2242" s="10">
        <v>43892</v>
      </c>
      <c r="C2242" s="10">
        <v>44437</v>
      </c>
      <c r="D2242" t="s">
        <v>321</v>
      </c>
      <c r="E2242" t="s">
        <v>428</v>
      </c>
      <c r="F2242" t="s">
        <v>1173</v>
      </c>
      <c r="G2242" t="s">
        <v>80</v>
      </c>
      <c r="H2242" t="s">
        <v>12</v>
      </c>
      <c r="I2242" t="s">
        <v>1178</v>
      </c>
      <c r="J2242" t="s">
        <v>1208</v>
      </c>
      <c r="K2242">
        <v>81</v>
      </c>
      <c r="L2242">
        <v>46</v>
      </c>
      <c r="M2242">
        <v>27</v>
      </c>
      <c r="N2242">
        <v>6</v>
      </c>
      <c r="O2242">
        <v>2</v>
      </c>
      <c r="P2242" t="s">
        <v>1173</v>
      </c>
      <c r="Q2242" t="s">
        <v>1173</v>
      </c>
      <c r="R2242" t="s">
        <v>1173</v>
      </c>
      <c r="S2242" t="str">
        <f t="shared" si="68"/>
        <v>En el municipio de TOGUI se tiene un total de Recuperado 81</v>
      </c>
      <c r="T2242" s="9" t="s">
        <v>1174</v>
      </c>
      <c r="U2242" t="s">
        <v>1175</v>
      </c>
    </row>
    <row r="2243" spans="1:21" x14ac:dyDescent="0.2">
      <c r="A2243">
        <f t="shared" si="69"/>
        <v>2242</v>
      </c>
      <c r="B2243" s="10">
        <v>43892</v>
      </c>
      <c r="C2243" s="10">
        <v>44437</v>
      </c>
      <c r="D2243" t="s">
        <v>321</v>
      </c>
      <c r="E2243" t="s">
        <v>428</v>
      </c>
      <c r="F2243" t="s">
        <v>1173</v>
      </c>
      <c r="G2243" t="s">
        <v>80</v>
      </c>
      <c r="H2243" t="s">
        <v>12</v>
      </c>
      <c r="I2243" t="s">
        <v>1180</v>
      </c>
      <c r="J2243" t="s">
        <v>1208</v>
      </c>
      <c r="K2243">
        <v>2</v>
      </c>
      <c r="L2243">
        <v>1</v>
      </c>
      <c r="M2243">
        <v>1</v>
      </c>
      <c r="N2243">
        <v>0</v>
      </c>
      <c r="O2243">
        <v>0</v>
      </c>
      <c r="P2243" t="s">
        <v>1173</v>
      </c>
      <c r="Q2243" t="s">
        <v>1173</v>
      </c>
      <c r="R2243" t="s">
        <v>1173</v>
      </c>
      <c r="S2243" t="str">
        <f t="shared" ref="S2243:S2306" si="70">"En el municipio de "&amp;E2243&amp;" se tiene un total de "&amp;I2243&amp;" "&amp;K2243</f>
        <v>En el municipio de TOGUI se tiene un total de Sin clasificar 2</v>
      </c>
      <c r="T2243" s="9" t="s">
        <v>1174</v>
      </c>
      <c r="U2243" t="s">
        <v>1175</v>
      </c>
    </row>
    <row r="2244" spans="1:21" x14ac:dyDescent="0.2">
      <c r="A2244">
        <f t="shared" ref="A2244:A2307" si="71">A2243+1</f>
        <v>2243</v>
      </c>
      <c r="B2244" s="10">
        <v>43892</v>
      </c>
      <c r="C2244" s="10">
        <v>44437</v>
      </c>
      <c r="D2244" t="s">
        <v>321</v>
      </c>
      <c r="E2244" t="s">
        <v>429</v>
      </c>
      <c r="F2244" t="s">
        <v>1173</v>
      </c>
      <c r="G2244" t="s">
        <v>80</v>
      </c>
      <c r="H2244" t="s">
        <v>12</v>
      </c>
      <c r="I2244" t="s">
        <v>1179</v>
      </c>
      <c r="J2244" t="s">
        <v>1208</v>
      </c>
      <c r="K2244">
        <v>1</v>
      </c>
      <c r="L2244">
        <v>0</v>
      </c>
      <c r="M2244">
        <v>1</v>
      </c>
      <c r="N2244">
        <v>0</v>
      </c>
      <c r="O2244">
        <v>0</v>
      </c>
      <c r="P2244" t="s">
        <v>1173</v>
      </c>
      <c r="Q2244" t="s">
        <v>1173</v>
      </c>
      <c r="R2244" t="s">
        <v>1173</v>
      </c>
      <c r="S2244" t="str">
        <f t="shared" si="70"/>
        <v>En el municipio de TOPAGA se tiene un total de Activo 1</v>
      </c>
      <c r="T2244" s="9" t="s">
        <v>1174</v>
      </c>
      <c r="U2244" t="s">
        <v>1175</v>
      </c>
    </row>
    <row r="2245" spans="1:21" x14ac:dyDescent="0.2">
      <c r="A2245">
        <f t="shared" si="71"/>
        <v>2244</v>
      </c>
      <c r="B2245" s="10">
        <v>43892</v>
      </c>
      <c r="C2245" s="10">
        <v>44437</v>
      </c>
      <c r="D2245" t="s">
        <v>321</v>
      </c>
      <c r="E2245" t="s">
        <v>429</v>
      </c>
      <c r="F2245" t="s">
        <v>1173</v>
      </c>
      <c r="G2245" t="s">
        <v>80</v>
      </c>
      <c r="H2245" t="s">
        <v>12</v>
      </c>
      <c r="I2245" t="s">
        <v>1177</v>
      </c>
      <c r="J2245" t="s">
        <v>1208</v>
      </c>
      <c r="K2245">
        <v>7</v>
      </c>
      <c r="L2245">
        <v>2</v>
      </c>
      <c r="M2245">
        <v>5</v>
      </c>
      <c r="N2245">
        <v>0</v>
      </c>
      <c r="O2245">
        <v>0</v>
      </c>
      <c r="P2245" t="s">
        <v>1173</v>
      </c>
      <c r="Q2245" t="s">
        <v>1173</v>
      </c>
      <c r="R2245" t="s">
        <v>1173</v>
      </c>
      <c r="S2245" t="str">
        <f t="shared" si="70"/>
        <v>En el municipio de TOPAGA se tiene un total de Fallecido 7</v>
      </c>
      <c r="T2245" s="9" t="s">
        <v>1174</v>
      </c>
      <c r="U2245" t="s">
        <v>1175</v>
      </c>
    </row>
    <row r="2246" spans="1:21" x14ac:dyDescent="0.2">
      <c r="A2246">
        <f t="shared" si="71"/>
        <v>2245</v>
      </c>
      <c r="B2246" s="10">
        <v>43892</v>
      </c>
      <c r="C2246" s="10">
        <v>44437</v>
      </c>
      <c r="D2246" t="s">
        <v>321</v>
      </c>
      <c r="E2246" t="s">
        <v>429</v>
      </c>
      <c r="F2246" t="s">
        <v>1173</v>
      </c>
      <c r="G2246" t="s">
        <v>80</v>
      </c>
      <c r="H2246" t="s">
        <v>12</v>
      </c>
      <c r="I2246" t="s">
        <v>1178</v>
      </c>
      <c r="J2246" t="s">
        <v>1208</v>
      </c>
      <c r="K2246">
        <v>150</v>
      </c>
      <c r="L2246">
        <v>71</v>
      </c>
      <c r="M2246">
        <v>68</v>
      </c>
      <c r="N2246">
        <v>4</v>
      </c>
      <c r="O2246">
        <v>7</v>
      </c>
      <c r="P2246" t="s">
        <v>1173</v>
      </c>
      <c r="Q2246" t="s">
        <v>1173</v>
      </c>
      <c r="R2246" t="s">
        <v>1173</v>
      </c>
      <c r="S2246" t="str">
        <f t="shared" si="70"/>
        <v>En el municipio de TOPAGA se tiene un total de Recuperado 150</v>
      </c>
      <c r="T2246" s="9" t="s">
        <v>1174</v>
      </c>
      <c r="U2246" t="s">
        <v>1175</v>
      </c>
    </row>
    <row r="2247" spans="1:21" x14ac:dyDescent="0.2">
      <c r="A2247">
        <f t="shared" si="71"/>
        <v>2246</v>
      </c>
      <c r="B2247" s="10">
        <v>43892</v>
      </c>
      <c r="C2247" s="10">
        <v>44437</v>
      </c>
      <c r="D2247" t="s">
        <v>321</v>
      </c>
      <c r="E2247" t="s">
        <v>429</v>
      </c>
      <c r="F2247" t="s">
        <v>1173</v>
      </c>
      <c r="G2247" t="s">
        <v>80</v>
      </c>
      <c r="H2247" t="s">
        <v>12</v>
      </c>
      <c r="I2247" t="s">
        <v>1180</v>
      </c>
      <c r="J2247" t="s">
        <v>1208</v>
      </c>
      <c r="K2247">
        <v>1</v>
      </c>
      <c r="L2247">
        <v>0</v>
      </c>
      <c r="M2247">
        <v>1</v>
      </c>
      <c r="N2247">
        <v>0</v>
      </c>
      <c r="O2247">
        <v>0</v>
      </c>
      <c r="P2247" t="s">
        <v>1173</v>
      </c>
      <c r="Q2247" t="s">
        <v>1173</v>
      </c>
      <c r="R2247" t="s">
        <v>1173</v>
      </c>
      <c r="S2247" t="str">
        <f t="shared" si="70"/>
        <v>En el municipio de TOPAGA se tiene un total de Sin clasificar 1</v>
      </c>
      <c r="T2247" s="9" t="s">
        <v>1174</v>
      </c>
      <c r="U2247" t="s">
        <v>1175</v>
      </c>
    </row>
    <row r="2248" spans="1:21" x14ac:dyDescent="0.2">
      <c r="A2248">
        <f t="shared" si="71"/>
        <v>2247</v>
      </c>
      <c r="B2248" s="10">
        <v>43892</v>
      </c>
      <c r="C2248" s="10">
        <v>44437</v>
      </c>
      <c r="D2248" t="s">
        <v>321</v>
      </c>
      <c r="E2248" t="s">
        <v>430</v>
      </c>
      <c r="F2248" t="s">
        <v>1173</v>
      </c>
      <c r="G2248" t="s">
        <v>80</v>
      </c>
      <c r="H2248" t="s">
        <v>12</v>
      </c>
      <c r="I2248" t="s">
        <v>1177</v>
      </c>
      <c r="J2248" t="s">
        <v>1208</v>
      </c>
      <c r="K2248">
        <v>3</v>
      </c>
      <c r="L2248">
        <v>1</v>
      </c>
      <c r="M2248">
        <v>2</v>
      </c>
      <c r="N2248">
        <v>0</v>
      </c>
      <c r="O2248">
        <v>0</v>
      </c>
      <c r="P2248" t="s">
        <v>1173</v>
      </c>
      <c r="Q2248" t="s">
        <v>1173</v>
      </c>
      <c r="R2248" t="s">
        <v>1173</v>
      </c>
      <c r="S2248" t="str">
        <f t="shared" si="70"/>
        <v>En el municipio de TOTA se tiene un total de Fallecido 3</v>
      </c>
      <c r="T2248" s="9" t="s">
        <v>1174</v>
      </c>
      <c r="U2248" t="s">
        <v>1175</v>
      </c>
    </row>
    <row r="2249" spans="1:21" x14ac:dyDescent="0.2">
      <c r="A2249">
        <f t="shared" si="71"/>
        <v>2248</v>
      </c>
      <c r="B2249" s="10">
        <v>43892</v>
      </c>
      <c r="C2249" s="10">
        <v>44437</v>
      </c>
      <c r="D2249" t="s">
        <v>321</v>
      </c>
      <c r="E2249" t="s">
        <v>430</v>
      </c>
      <c r="F2249" t="s">
        <v>1173</v>
      </c>
      <c r="G2249" t="s">
        <v>80</v>
      </c>
      <c r="H2249" t="s">
        <v>12</v>
      </c>
      <c r="I2249" t="s">
        <v>1178</v>
      </c>
      <c r="J2249" t="s">
        <v>1208</v>
      </c>
      <c r="K2249">
        <v>105</v>
      </c>
      <c r="L2249">
        <v>62</v>
      </c>
      <c r="M2249">
        <v>43</v>
      </c>
      <c r="N2249">
        <v>0</v>
      </c>
      <c r="O2249">
        <v>0</v>
      </c>
      <c r="P2249" t="s">
        <v>1173</v>
      </c>
      <c r="Q2249" t="s">
        <v>1173</v>
      </c>
      <c r="R2249" t="s">
        <v>1173</v>
      </c>
      <c r="S2249" t="str">
        <f t="shared" si="70"/>
        <v>En el municipio de TOTA se tiene un total de Recuperado 105</v>
      </c>
      <c r="T2249" s="9" t="s">
        <v>1174</v>
      </c>
      <c r="U2249" t="s">
        <v>1175</v>
      </c>
    </row>
    <row r="2250" spans="1:21" x14ac:dyDescent="0.2">
      <c r="A2250">
        <f t="shared" si="71"/>
        <v>2249</v>
      </c>
      <c r="B2250" s="10">
        <v>43892</v>
      </c>
      <c r="C2250" s="10">
        <v>44437</v>
      </c>
      <c r="D2250" t="s">
        <v>321</v>
      </c>
      <c r="E2250" t="s">
        <v>430</v>
      </c>
      <c r="F2250" t="s">
        <v>1173</v>
      </c>
      <c r="G2250" t="s">
        <v>80</v>
      </c>
      <c r="H2250" t="s">
        <v>12</v>
      </c>
      <c r="I2250" t="s">
        <v>1180</v>
      </c>
      <c r="J2250" t="s">
        <v>1208</v>
      </c>
      <c r="K2250">
        <v>1</v>
      </c>
      <c r="L2250">
        <v>0</v>
      </c>
      <c r="M2250">
        <v>1</v>
      </c>
      <c r="N2250">
        <v>0</v>
      </c>
      <c r="O2250">
        <v>0</v>
      </c>
      <c r="P2250" t="s">
        <v>1173</v>
      </c>
      <c r="Q2250" t="s">
        <v>1173</v>
      </c>
      <c r="R2250" t="s">
        <v>1173</v>
      </c>
      <c r="S2250" t="str">
        <f t="shared" si="70"/>
        <v>En el municipio de TOTA se tiene un total de Sin clasificar 1</v>
      </c>
      <c r="T2250" s="9" t="s">
        <v>1174</v>
      </c>
      <c r="U2250" t="s">
        <v>1175</v>
      </c>
    </row>
    <row r="2251" spans="1:21" x14ac:dyDescent="0.2">
      <c r="A2251">
        <f t="shared" si="71"/>
        <v>2250</v>
      </c>
      <c r="B2251" s="10">
        <v>43892</v>
      </c>
      <c r="C2251" s="10">
        <v>44437</v>
      </c>
      <c r="D2251" t="s">
        <v>321</v>
      </c>
      <c r="E2251" t="s">
        <v>431</v>
      </c>
      <c r="F2251" t="s">
        <v>1173</v>
      </c>
      <c r="G2251" t="s">
        <v>80</v>
      </c>
      <c r="H2251" t="s">
        <v>12</v>
      </c>
      <c r="I2251" t="s">
        <v>1179</v>
      </c>
      <c r="J2251" t="s">
        <v>1208</v>
      </c>
      <c r="K2251">
        <v>258</v>
      </c>
      <c r="L2251">
        <v>124</v>
      </c>
      <c r="M2251">
        <v>120</v>
      </c>
      <c r="N2251">
        <v>10</v>
      </c>
      <c r="O2251">
        <v>4</v>
      </c>
      <c r="P2251" t="s">
        <v>1173</v>
      </c>
      <c r="Q2251" t="s">
        <v>1173</v>
      </c>
      <c r="R2251" t="s">
        <v>1173</v>
      </c>
      <c r="S2251" t="str">
        <f t="shared" si="70"/>
        <v>En el municipio de TUNJA se tiene un total de Activo 258</v>
      </c>
      <c r="T2251" s="9" t="s">
        <v>1174</v>
      </c>
      <c r="U2251" t="s">
        <v>1175</v>
      </c>
    </row>
    <row r="2252" spans="1:21" x14ac:dyDescent="0.2">
      <c r="A2252">
        <f t="shared" si="71"/>
        <v>2251</v>
      </c>
      <c r="B2252" s="10">
        <v>43892</v>
      </c>
      <c r="C2252" s="10">
        <v>44437</v>
      </c>
      <c r="D2252" t="s">
        <v>321</v>
      </c>
      <c r="E2252" t="s">
        <v>431</v>
      </c>
      <c r="F2252" t="s">
        <v>1173</v>
      </c>
      <c r="G2252" t="s">
        <v>80</v>
      </c>
      <c r="H2252" t="s">
        <v>12</v>
      </c>
      <c r="I2252" t="s">
        <v>1177</v>
      </c>
      <c r="J2252" t="s">
        <v>1208</v>
      </c>
      <c r="K2252">
        <v>416</v>
      </c>
      <c r="L2252">
        <v>135</v>
      </c>
      <c r="M2252">
        <v>278</v>
      </c>
      <c r="N2252">
        <v>2</v>
      </c>
      <c r="O2252">
        <v>1</v>
      </c>
      <c r="P2252" t="s">
        <v>1173</v>
      </c>
      <c r="Q2252" t="s">
        <v>1173</v>
      </c>
      <c r="R2252" t="s">
        <v>1173</v>
      </c>
      <c r="S2252" t="str">
        <f t="shared" si="70"/>
        <v>En el municipio de TUNJA se tiene un total de Fallecido 416</v>
      </c>
      <c r="T2252" s="9" t="s">
        <v>1174</v>
      </c>
      <c r="U2252" t="s">
        <v>1175</v>
      </c>
    </row>
    <row r="2253" spans="1:21" x14ac:dyDescent="0.2">
      <c r="A2253">
        <f t="shared" si="71"/>
        <v>2252</v>
      </c>
      <c r="B2253" s="10">
        <v>43892</v>
      </c>
      <c r="C2253" s="10">
        <v>44437</v>
      </c>
      <c r="D2253" t="s">
        <v>321</v>
      </c>
      <c r="E2253" t="s">
        <v>431</v>
      </c>
      <c r="F2253" t="s">
        <v>1173</v>
      </c>
      <c r="G2253" t="s">
        <v>80</v>
      </c>
      <c r="H2253" t="s">
        <v>12</v>
      </c>
      <c r="I2253" t="s">
        <v>1178</v>
      </c>
      <c r="J2253" t="s">
        <v>1208</v>
      </c>
      <c r="K2253">
        <v>28540</v>
      </c>
      <c r="L2253">
        <v>13744</v>
      </c>
      <c r="M2253">
        <v>12175</v>
      </c>
      <c r="N2253">
        <v>1257</v>
      </c>
      <c r="O2253">
        <v>1364</v>
      </c>
      <c r="P2253" t="s">
        <v>1173</v>
      </c>
      <c r="Q2253" t="s">
        <v>1173</v>
      </c>
      <c r="R2253" t="s">
        <v>1173</v>
      </c>
      <c r="S2253" t="str">
        <f t="shared" si="70"/>
        <v>En el municipio de TUNJA se tiene un total de Recuperado 28540</v>
      </c>
      <c r="T2253" s="9" t="s">
        <v>1174</v>
      </c>
      <c r="U2253" t="s">
        <v>1175</v>
      </c>
    </row>
    <row r="2254" spans="1:21" x14ac:dyDescent="0.2">
      <c r="A2254">
        <f t="shared" si="71"/>
        <v>2253</v>
      </c>
      <c r="B2254" s="10">
        <v>43892</v>
      </c>
      <c r="C2254" s="10">
        <v>44437</v>
      </c>
      <c r="D2254" t="s">
        <v>321</v>
      </c>
      <c r="E2254" t="s">
        <v>431</v>
      </c>
      <c r="F2254" t="s">
        <v>1173</v>
      </c>
      <c r="G2254" t="s">
        <v>80</v>
      </c>
      <c r="H2254" t="s">
        <v>12</v>
      </c>
      <c r="I2254" t="s">
        <v>1180</v>
      </c>
      <c r="J2254" t="s">
        <v>1208</v>
      </c>
      <c r="K2254">
        <v>81</v>
      </c>
      <c r="L2254">
        <v>35</v>
      </c>
      <c r="M2254">
        <v>45</v>
      </c>
      <c r="N2254">
        <v>1</v>
      </c>
      <c r="O2254">
        <v>0</v>
      </c>
      <c r="P2254" t="s">
        <v>1173</v>
      </c>
      <c r="Q2254" t="s">
        <v>1173</v>
      </c>
      <c r="R2254" t="s">
        <v>1173</v>
      </c>
      <c r="S2254" t="str">
        <f t="shared" si="70"/>
        <v>En el municipio de TUNJA se tiene un total de Sin clasificar 81</v>
      </c>
      <c r="T2254" s="9" t="s">
        <v>1174</v>
      </c>
      <c r="U2254" t="s">
        <v>1175</v>
      </c>
    </row>
    <row r="2255" spans="1:21" x14ac:dyDescent="0.2">
      <c r="A2255">
        <f t="shared" si="71"/>
        <v>2254</v>
      </c>
      <c r="B2255" s="10">
        <v>43892</v>
      </c>
      <c r="C2255" s="10">
        <v>44437</v>
      </c>
      <c r="D2255" t="s">
        <v>321</v>
      </c>
      <c r="E2255" t="s">
        <v>432</v>
      </c>
      <c r="F2255" t="s">
        <v>1173</v>
      </c>
      <c r="G2255" t="s">
        <v>80</v>
      </c>
      <c r="H2255" t="s">
        <v>12</v>
      </c>
      <c r="I2255" t="s">
        <v>1177</v>
      </c>
      <c r="J2255" t="s">
        <v>1208</v>
      </c>
      <c r="K2255">
        <v>1</v>
      </c>
      <c r="L2255">
        <v>0</v>
      </c>
      <c r="M2255">
        <v>1</v>
      </c>
      <c r="N2255">
        <v>0</v>
      </c>
      <c r="O2255">
        <v>0</v>
      </c>
      <c r="P2255" t="s">
        <v>1173</v>
      </c>
      <c r="Q2255" t="s">
        <v>1173</v>
      </c>
      <c r="R2255" t="s">
        <v>1173</v>
      </c>
      <c r="S2255" t="str">
        <f t="shared" si="70"/>
        <v>En el municipio de TUNUNGUA se tiene un total de Fallecido 1</v>
      </c>
      <c r="T2255" s="9" t="s">
        <v>1174</v>
      </c>
      <c r="U2255" t="s">
        <v>1175</v>
      </c>
    </row>
    <row r="2256" spans="1:21" x14ac:dyDescent="0.2">
      <c r="A2256">
        <f t="shared" si="71"/>
        <v>2255</v>
      </c>
      <c r="B2256" s="10">
        <v>43892</v>
      </c>
      <c r="C2256" s="10">
        <v>44437</v>
      </c>
      <c r="D2256" t="s">
        <v>321</v>
      </c>
      <c r="E2256" t="s">
        <v>432</v>
      </c>
      <c r="F2256" t="s">
        <v>1173</v>
      </c>
      <c r="G2256" t="s">
        <v>80</v>
      </c>
      <c r="H2256" t="s">
        <v>12</v>
      </c>
      <c r="I2256" t="s">
        <v>1178</v>
      </c>
      <c r="J2256" t="s">
        <v>1208</v>
      </c>
      <c r="K2256">
        <v>36</v>
      </c>
      <c r="L2256">
        <v>15</v>
      </c>
      <c r="M2256">
        <v>18</v>
      </c>
      <c r="N2256">
        <v>1</v>
      </c>
      <c r="O2256">
        <v>2</v>
      </c>
      <c r="P2256" t="s">
        <v>1173</v>
      </c>
      <c r="Q2256" t="s">
        <v>1173</v>
      </c>
      <c r="R2256" t="s">
        <v>1173</v>
      </c>
      <c r="S2256" t="str">
        <f t="shared" si="70"/>
        <v>En el municipio de TUNUNGUA se tiene un total de Recuperado 36</v>
      </c>
      <c r="T2256" s="9" t="s">
        <v>1174</v>
      </c>
      <c r="U2256" t="s">
        <v>1175</v>
      </c>
    </row>
    <row r="2257" spans="1:21" x14ac:dyDescent="0.2">
      <c r="A2257">
        <f t="shared" si="71"/>
        <v>2256</v>
      </c>
      <c r="B2257" s="10">
        <v>43892</v>
      </c>
      <c r="C2257" s="10">
        <v>44437</v>
      </c>
      <c r="D2257" t="s">
        <v>321</v>
      </c>
      <c r="E2257" t="s">
        <v>432</v>
      </c>
      <c r="F2257" t="s">
        <v>1173</v>
      </c>
      <c r="G2257" t="s">
        <v>80</v>
      </c>
      <c r="H2257" t="s">
        <v>12</v>
      </c>
      <c r="I2257" t="s">
        <v>1180</v>
      </c>
      <c r="J2257" t="s">
        <v>1208</v>
      </c>
      <c r="K2257">
        <v>1</v>
      </c>
      <c r="L2257">
        <v>0</v>
      </c>
      <c r="M2257">
        <v>1</v>
      </c>
      <c r="N2257">
        <v>0</v>
      </c>
      <c r="O2257">
        <v>0</v>
      </c>
      <c r="P2257" t="s">
        <v>1173</v>
      </c>
      <c r="Q2257" t="s">
        <v>1173</v>
      </c>
      <c r="R2257" t="s">
        <v>1173</v>
      </c>
      <c r="S2257" t="str">
        <f t="shared" si="70"/>
        <v>En el municipio de TUNUNGUA se tiene un total de Sin clasificar 1</v>
      </c>
      <c r="T2257" s="9" t="s">
        <v>1174</v>
      </c>
      <c r="U2257" t="s">
        <v>1175</v>
      </c>
    </row>
    <row r="2258" spans="1:21" x14ac:dyDescent="0.2">
      <c r="A2258">
        <f t="shared" si="71"/>
        <v>2257</v>
      </c>
      <c r="B2258" s="10">
        <v>43892</v>
      </c>
      <c r="C2258" s="10">
        <v>44437</v>
      </c>
      <c r="D2258" t="s">
        <v>321</v>
      </c>
      <c r="E2258" t="s">
        <v>433</v>
      </c>
      <c r="F2258" t="s">
        <v>1173</v>
      </c>
      <c r="G2258" t="s">
        <v>80</v>
      </c>
      <c r="H2258" t="s">
        <v>12</v>
      </c>
      <c r="I2258" t="s">
        <v>1179</v>
      </c>
      <c r="J2258" t="s">
        <v>1208</v>
      </c>
      <c r="K2258">
        <v>5</v>
      </c>
      <c r="L2258">
        <v>2</v>
      </c>
      <c r="M2258">
        <v>1</v>
      </c>
      <c r="N2258">
        <v>0</v>
      </c>
      <c r="O2258">
        <v>2</v>
      </c>
      <c r="P2258" t="s">
        <v>1173</v>
      </c>
      <c r="Q2258" t="s">
        <v>1173</v>
      </c>
      <c r="R2258" t="s">
        <v>1173</v>
      </c>
      <c r="S2258" t="str">
        <f t="shared" si="70"/>
        <v>En el municipio de TURMEQUE se tiene un total de Activo 5</v>
      </c>
      <c r="T2258" s="9" t="s">
        <v>1174</v>
      </c>
      <c r="U2258" t="s">
        <v>1175</v>
      </c>
    </row>
    <row r="2259" spans="1:21" x14ac:dyDescent="0.2">
      <c r="A2259">
        <f t="shared" si="71"/>
        <v>2258</v>
      </c>
      <c r="B2259" s="10">
        <v>43892</v>
      </c>
      <c r="C2259" s="10">
        <v>44437</v>
      </c>
      <c r="D2259" t="s">
        <v>321</v>
      </c>
      <c r="E2259" t="s">
        <v>433</v>
      </c>
      <c r="F2259" t="s">
        <v>1173</v>
      </c>
      <c r="G2259" t="s">
        <v>80</v>
      </c>
      <c r="H2259" t="s">
        <v>12</v>
      </c>
      <c r="I2259" t="s">
        <v>1177</v>
      </c>
      <c r="J2259" t="s">
        <v>1208</v>
      </c>
      <c r="K2259">
        <v>5</v>
      </c>
      <c r="L2259">
        <v>3</v>
      </c>
      <c r="M2259">
        <v>2</v>
      </c>
      <c r="N2259">
        <v>0</v>
      </c>
      <c r="O2259">
        <v>0</v>
      </c>
      <c r="P2259" t="s">
        <v>1173</v>
      </c>
      <c r="Q2259" t="s">
        <v>1173</v>
      </c>
      <c r="R2259" t="s">
        <v>1173</v>
      </c>
      <c r="S2259" t="str">
        <f t="shared" si="70"/>
        <v>En el municipio de TURMEQUE se tiene un total de Fallecido 5</v>
      </c>
      <c r="T2259" s="9" t="s">
        <v>1174</v>
      </c>
      <c r="U2259" t="s">
        <v>1175</v>
      </c>
    </row>
    <row r="2260" spans="1:21" x14ac:dyDescent="0.2">
      <c r="A2260">
        <f t="shared" si="71"/>
        <v>2259</v>
      </c>
      <c r="B2260" s="10">
        <v>43892</v>
      </c>
      <c r="C2260" s="10">
        <v>44437</v>
      </c>
      <c r="D2260" t="s">
        <v>321</v>
      </c>
      <c r="E2260" t="s">
        <v>433</v>
      </c>
      <c r="F2260" t="s">
        <v>1173</v>
      </c>
      <c r="G2260" t="s">
        <v>80</v>
      </c>
      <c r="H2260" t="s">
        <v>12</v>
      </c>
      <c r="I2260" t="s">
        <v>1178</v>
      </c>
      <c r="J2260" t="s">
        <v>1208</v>
      </c>
      <c r="K2260">
        <v>155</v>
      </c>
      <c r="L2260">
        <v>69</v>
      </c>
      <c r="M2260">
        <v>70</v>
      </c>
      <c r="N2260">
        <v>8</v>
      </c>
      <c r="O2260">
        <v>8</v>
      </c>
      <c r="P2260" t="s">
        <v>1173</v>
      </c>
      <c r="Q2260" t="s">
        <v>1173</v>
      </c>
      <c r="R2260" t="s">
        <v>1173</v>
      </c>
      <c r="S2260" t="str">
        <f t="shared" si="70"/>
        <v>En el municipio de TURMEQUE se tiene un total de Recuperado 155</v>
      </c>
      <c r="T2260" s="9" t="s">
        <v>1174</v>
      </c>
      <c r="U2260" t="s">
        <v>1175</v>
      </c>
    </row>
    <row r="2261" spans="1:21" x14ac:dyDescent="0.2">
      <c r="A2261">
        <f t="shared" si="71"/>
        <v>2260</v>
      </c>
      <c r="B2261" s="10">
        <v>43892</v>
      </c>
      <c r="C2261" s="10">
        <v>44437</v>
      </c>
      <c r="D2261" t="s">
        <v>321</v>
      </c>
      <c r="E2261" t="s">
        <v>433</v>
      </c>
      <c r="F2261" t="s">
        <v>1173</v>
      </c>
      <c r="G2261" t="s">
        <v>80</v>
      </c>
      <c r="H2261" t="s">
        <v>12</v>
      </c>
      <c r="I2261" t="s">
        <v>1180</v>
      </c>
      <c r="J2261" t="s">
        <v>1208</v>
      </c>
      <c r="K2261">
        <v>1</v>
      </c>
      <c r="L2261">
        <v>0</v>
      </c>
      <c r="M2261">
        <v>1</v>
      </c>
      <c r="N2261">
        <v>0</v>
      </c>
      <c r="O2261">
        <v>0</v>
      </c>
      <c r="P2261" t="s">
        <v>1173</v>
      </c>
      <c r="Q2261" t="s">
        <v>1173</v>
      </c>
      <c r="R2261" t="s">
        <v>1173</v>
      </c>
      <c r="S2261" t="str">
        <f t="shared" si="70"/>
        <v>En el municipio de TURMEQUE se tiene un total de Sin clasificar 1</v>
      </c>
      <c r="T2261" s="9" t="s">
        <v>1174</v>
      </c>
      <c r="U2261" t="s">
        <v>1175</v>
      </c>
    </row>
    <row r="2262" spans="1:21" x14ac:dyDescent="0.2">
      <c r="A2262">
        <f t="shared" si="71"/>
        <v>2261</v>
      </c>
      <c r="B2262" s="10">
        <v>43892</v>
      </c>
      <c r="C2262" s="10">
        <v>44437</v>
      </c>
      <c r="D2262" t="s">
        <v>321</v>
      </c>
      <c r="E2262" t="s">
        <v>434</v>
      </c>
      <c r="F2262" t="s">
        <v>1173</v>
      </c>
      <c r="G2262" t="s">
        <v>80</v>
      </c>
      <c r="H2262" t="s">
        <v>12</v>
      </c>
      <c r="I2262" t="s">
        <v>1179</v>
      </c>
      <c r="J2262" t="s">
        <v>1208</v>
      </c>
      <c r="K2262">
        <v>5</v>
      </c>
      <c r="L2262">
        <v>0</v>
      </c>
      <c r="M2262">
        <v>4</v>
      </c>
      <c r="N2262">
        <v>1</v>
      </c>
      <c r="O2262">
        <v>0</v>
      </c>
      <c r="P2262" t="s">
        <v>1173</v>
      </c>
      <c r="Q2262" t="s">
        <v>1173</v>
      </c>
      <c r="R2262" t="s">
        <v>1173</v>
      </c>
      <c r="S2262" t="str">
        <f t="shared" si="70"/>
        <v>En el municipio de TUTA se tiene un total de Activo 5</v>
      </c>
      <c r="T2262" s="9" t="s">
        <v>1174</v>
      </c>
      <c r="U2262" t="s">
        <v>1175</v>
      </c>
    </row>
    <row r="2263" spans="1:21" x14ac:dyDescent="0.2">
      <c r="A2263">
        <f t="shared" si="71"/>
        <v>2262</v>
      </c>
      <c r="B2263" s="10">
        <v>43892</v>
      </c>
      <c r="C2263" s="10">
        <v>44437</v>
      </c>
      <c r="D2263" t="s">
        <v>321</v>
      </c>
      <c r="E2263" t="s">
        <v>434</v>
      </c>
      <c r="F2263" t="s">
        <v>1173</v>
      </c>
      <c r="G2263" t="s">
        <v>80</v>
      </c>
      <c r="H2263" t="s">
        <v>12</v>
      </c>
      <c r="I2263" t="s">
        <v>1177</v>
      </c>
      <c r="J2263" t="s">
        <v>1208</v>
      </c>
      <c r="K2263">
        <v>11</v>
      </c>
      <c r="L2263">
        <v>5</v>
      </c>
      <c r="M2263">
        <v>6</v>
      </c>
      <c r="N2263">
        <v>0</v>
      </c>
      <c r="O2263">
        <v>0</v>
      </c>
      <c r="P2263" t="s">
        <v>1173</v>
      </c>
      <c r="Q2263" t="s">
        <v>1173</v>
      </c>
      <c r="R2263" t="s">
        <v>1173</v>
      </c>
      <c r="S2263" t="str">
        <f t="shared" si="70"/>
        <v>En el municipio de TUTA se tiene un total de Fallecido 11</v>
      </c>
      <c r="T2263" s="9" t="s">
        <v>1174</v>
      </c>
      <c r="U2263" t="s">
        <v>1175</v>
      </c>
    </row>
    <row r="2264" spans="1:21" x14ac:dyDescent="0.2">
      <c r="A2264">
        <f t="shared" si="71"/>
        <v>2263</v>
      </c>
      <c r="B2264" s="10">
        <v>43892</v>
      </c>
      <c r="C2264" s="10">
        <v>44437</v>
      </c>
      <c r="D2264" t="s">
        <v>321</v>
      </c>
      <c r="E2264" t="s">
        <v>434</v>
      </c>
      <c r="F2264" t="s">
        <v>1173</v>
      </c>
      <c r="G2264" t="s">
        <v>80</v>
      </c>
      <c r="H2264" t="s">
        <v>12</v>
      </c>
      <c r="I2264" t="s">
        <v>1178</v>
      </c>
      <c r="J2264" t="s">
        <v>1208</v>
      </c>
      <c r="K2264">
        <v>388</v>
      </c>
      <c r="L2264">
        <v>198</v>
      </c>
      <c r="M2264">
        <v>159</v>
      </c>
      <c r="N2264">
        <v>22</v>
      </c>
      <c r="O2264">
        <v>9</v>
      </c>
      <c r="P2264" t="s">
        <v>1173</v>
      </c>
      <c r="Q2264" t="s">
        <v>1173</v>
      </c>
      <c r="R2264" t="s">
        <v>1173</v>
      </c>
      <c r="S2264" t="str">
        <f t="shared" si="70"/>
        <v>En el municipio de TUTA se tiene un total de Recuperado 388</v>
      </c>
      <c r="T2264" s="9" t="s">
        <v>1174</v>
      </c>
      <c r="U2264" t="s">
        <v>1175</v>
      </c>
    </row>
    <row r="2265" spans="1:21" x14ac:dyDescent="0.2">
      <c r="A2265">
        <f t="shared" si="71"/>
        <v>2264</v>
      </c>
      <c r="B2265" s="10">
        <v>43892</v>
      </c>
      <c r="C2265" s="10">
        <v>44437</v>
      </c>
      <c r="D2265" t="s">
        <v>321</v>
      </c>
      <c r="E2265" t="s">
        <v>434</v>
      </c>
      <c r="F2265" t="s">
        <v>1173</v>
      </c>
      <c r="G2265" t="s">
        <v>80</v>
      </c>
      <c r="H2265" t="s">
        <v>12</v>
      </c>
      <c r="I2265" t="s">
        <v>1180</v>
      </c>
      <c r="J2265" t="s">
        <v>1208</v>
      </c>
      <c r="K2265">
        <v>4</v>
      </c>
      <c r="L2265">
        <v>2</v>
      </c>
      <c r="M2265">
        <v>2</v>
      </c>
      <c r="N2265">
        <v>0</v>
      </c>
      <c r="O2265">
        <v>0</v>
      </c>
      <c r="P2265" t="s">
        <v>1173</v>
      </c>
      <c r="Q2265" t="s">
        <v>1173</v>
      </c>
      <c r="R2265" t="s">
        <v>1173</v>
      </c>
      <c r="S2265" t="str">
        <f t="shared" si="70"/>
        <v>En el municipio de TUTA se tiene un total de Sin clasificar 4</v>
      </c>
      <c r="T2265" s="9" t="s">
        <v>1174</v>
      </c>
      <c r="U2265" t="s">
        <v>1175</v>
      </c>
    </row>
    <row r="2266" spans="1:21" x14ac:dyDescent="0.2">
      <c r="A2266">
        <f t="shared" si="71"/>
        <v>2265</v>
      </c>
      <c r="B2266" s="10">
        <v>43892</v>
      </c>
      <c r="C2266" s="10">
        <v>44437</v>
      </c>
      <c r="D2266" t="s">
        <v>321</v>
      </c>
      <c r="E2266" t="s">
        <v>435</v>
      </c>
      <c r="F2266" t="s">
        <v>1173</v>
      </c>
      <c r="G2266" t="s">
        <v>80</v>
      </c>
      <c r="H2266" t="s">
        <v>12</v>
      </c>
      <c r="I2266" t="s">
        <v>1177</v>
      </c>
      <c r="J2266" t="s">
        <v>1208</v>
      </c>
      <c r="K2266">
        <v>1</v>
      </c>
      <c r="L2266">
        <v>0</v>
      </c>
      <c r="M2266">
        <v>1</v>
      </c>
      <c r="N2266">
        <v>0</v>
      </c>
      <c r="O2266">
        <v>0</v>
      </c>
      <c r="P2266" t="s">
        <v>1173</v>
      </c>
      <c r="Q2266" t="s">
        <v>1173</v>
      </c>
      <c r="R2266" t="s">
        <v>1173</v>
      </c>
      <c r="S2266" t="str">
        <f t="shared" si="70"/>
        <v>En el municipio de TUTAZA se tiene un total de Fallecido 1</v>
      </c>
      <c r="T2266" s="9" t="s">
        <v>1174</v>
      </c>
      <c r="U2266" t="s">
        <v>1175</v>
      </c>
    </row>
    <row r="2267" spans="1:21" x14ac:dyDescent="0.2">
      <c r="A2267">
        <f t="shared" si="71"/>
        <v>2266</v>
      </c>
      <c r="B2267" s="10">
        <v>43892</v>
      </c>
      <c r="C2267" s="10">
        <v>44437</v>
      </c>
      <c r="D2267" t="s">
        <v>321</v>
      </c>
      <c r="E2267" t="s">
        <v>435</v>
      </c>
      <c r="F2267" t="s">
        <v>1173</v>
      </c>
      <c r="G2267" t="s">
        <v>80</v>
      </c>
      <c r="H2267" t="s">
        <v>12</v>
      </c>
      <c r="I2267" t="s">
        <v>1178</v>
      </c>
      <c r="J2267" t="s">
        <v>1208</v>
      </c>
      <c r="K2267">
        <v>38</v>
      </c>
      <c r="L2267">
        <v>20</v>
      </c>
      <c r="M2267">
        <v>16</v>
      </c>
      <c r="N2267">
        <v>1</v>
      </c>
      <c r="O2267">
        <v>1</v>
      </c>
      <c r="P2267" t="s">
        <v>1173</v>
      </c>
      <c r="Q2267" t="s">
        <v>1173</v>
      </c>
      <c r="R2267" t="s">
        <v>1173</v>
      </c>
      <c r="S2267" t="str">
        <f t="shared" si="70"/>
        <v>En el municipio de TUTAZA se tiene un total de Recuperado 38</v>
      </c>
      <c r="T2267" s="9" t="s">
        <v>1174</v>
      </c>
      <c r="U2267" t="s">
        <v>1175</v>
      </c>
    </row>
    <row r="2268" spans="1:21" x14ac:dyDescent="0.2">
      <c r="A2268">
        <f t="shared" si="71"/>
        <v>2267</v>
      </c>
      <c r="B2268" s="10">
        <v>43892</v>
      </c>
      <c r="C2268" s="10">
        <v>44437</v>
      </c>
      <c r="D2268" t="s">
        <v>321</v>
      </c>
      <c r="E2268" t="s">
        <v>435</v>
      </c>
      <c r="F2268" t="s">
        <v>1173</v>
      </c>
      <c r="G2268" t="s">
        <v>80</v>
      </c>
      <c r="H2268" t="s">
        <v>12</v>
      </c>
      <c r="I2268" t="s">
        <v>1180</v>
      </c>
      <c r="J2268" t="s">
        <v>1208</v>
      </c>
      <c r="K2268">
        <v>1</v>
      </c>
      <c r="L2268">
        <v>1</v>
      </c>
      <c r="M2268">
        <v>0</v>
      </c>
      <c r="N2268">
        <v>0</v>
      </c>
      <c r="O2268">
        <v>0</v>
      </c>
      <c r="P2268" t="s">
        <v>1173</v>
      </c>
      <c r="Q2268" t="s">
        <v>1173</v>
      </c>
      <c r="R2268" t="s">
        <v>1173</v>
      </c>
      <c r="S2268" t="str">
        <f t="shared" si="70"/>
        <v>En el municipio de TUTAZA se tiene un total de Sin clasificar 1</v>
      </c>
      <c r="T2268" s="9" t="s">
        <v>1174</v>
      </c>
      <c r="U2268" t="s">
        <v>1175</v>
      </c>
    </row>
    <row r="2269" spans="1:21" x14ac:dyDescent="0.2">
      <c r="A2269">
        <f t="shared" si="71"/>
        <v>2268</v>
      </c>
      <c r="B2269" s="10">
        <v>43892</v>
      </c>
      <c r="C2269" s="10">
        <v>44437</v>
      </c>
      <c r="D2269" t="s">
        <v>321</v>
      </c>
      <c r="E2269" t="s">
        <v>436</v>
      </c>
      <c r="F2269" t="s">
        <v>1173</v>
      </c>
      <c r="G2269" t="s">
        <v>80</v>
      </c>
      <c r="H2269" t="s">
        <v>12</v>
      </c>
      <c r="I2269" t="s">
        <v>1179</v>
      </c>
      <c r="J2269" t="s">
        <v>1208</v>
      </c>
      <c r="K2269">
        <v>5</v>
      </c>
      <c r="L2269">
        <v>1</v>
      </c>
      <c r="M2269">
        <v>3</v>
      </c>
      <c r="N2269">
        <v>1</v>
      </c>
      <c r="O2269">
        <v>0</v>
      </c>
      <c r="P2269" t="s">
        <v>1173</v>
      </c>
      <c r="Q2269" t="s">
        <v>1173</v>
      </c>
      <c r="R2269" t="s">
        <v>1173</v>
      </c>
      <c r="S2269" t="str">
        <f t="shared" si="70"/>
        <v>En el municipio de UMBITA se tiene un total de Activo 5</v>
      </c>
      <c r="T2269" s="9" t="s">
        <v>1174</v>
      </c>
      <c r="U2269" t="s">
        <v>1175</v>
      </c>
    </row>
    <row r="2270" spans="1:21" x14ac:dyDescent="0.2">
      <c r="A2270">
        <f t="shared" si="71"/>
        <v>2269</v>
      </c>
      <c r="B2270" s="10">
        <v>43892</v>
      </c>
      <c r="C2270" s="10">
        <v>44437</v>
      </c>
      <c r="D2270" t="s">
        <v>321</v>
      </c>
      <c r="E2270" t="s">
        <v>436</v>
      </c>
      <c r="F2270" t="s">
        <v>1173</v>
      </c>
      <c r="G2270" t="s">
        <v>80</v>
      </c>
      <c r="H2270" t="s">
        <v>12</v>
      </c>
      <c r="I2270" t="s">
        <v>1177</v>
      </c>
      <c r="J2270" t="s">
        <v>1208</v>
      </c>
      <c r="K2270">
        <v>7</v>
      </c>
      <c r="L2270">
        <v>1</v>
      </c>
      <c r="M2270">
        <v>6</v>
      </c>
      <c r="N2270">
        <v>0</v>
      </c>
      <c r="O2270">
        <v>0</v>
      </c>
      <c r="P2270" t="s">
        <v>1173</v>
      </c>
      <c r="Q2270" t="s">
        <v>1173</v>
      </c>
      <c r="R2270" t="s">
        <v>1173</v>
      </c>
      <c r="S2270" t="str">
        <f t="shared" si="70"/>
        <v>En el municipio de UMBITA se tiene un total de Fallecido 7</v>
      </c>
      <c r="T2270" s="9" t="s">
        <v>1174</v>
      </c>
      <c r="U2270" t="s">
        <v>1175</v>
      </c>
    </row>
    <row r="2271" spans="1:21" x14ac:dyDescent="0.2">
      <c r="A2271">
        <f t="shared" si="71"/>
        <v>2270</v>
      </c>
      <c r="B2271" s="10">
        <v>43892</v>
      </c>
      <c r="C2271" s="10">
        <v>44437</v>
      </c>
      <c r="D2271" t="s">
        <v>321</v>
      </c>
      <c r="E2271" t="s">
        <v>436</v>
      </c>
      <c r="F2271" t="s">
        <v>1173</v>
      </c>
      <c r="G2271" t="s">
        <v>80</v>
      </c>
      <c r="H2271" t="s">
        <v>12</v>
      </c>
      <c r="I2271" t="s">
        <v>1178</v>
      </c>
      <c r="J2271" t="s">
        <v>1208</v>
      </c>
      <c r="K2271">
        <v>153</v>
      </c>
      <c r="L2271">
        <v>74</v>
      </c>
      <c r="M2271">
        <v>61</v>
      </c>
      <c r="N2271">
        <v>6</v>
      </c>
      <c r="O2271">
        <v>12</v>
      </c>
      <c r="P2271" t="s">
        <v>1173</v>
      </c>
      <c r="Q2271" t="s">
        <v>1173</v>
      </c>
      <c r="R2271" t="s">
        <v>1173</v>
      </c>
      <c r="S2271" t="str">
        <f t="shared" si="70"/>
        <v>En el municipio de UMBITA se tiene un total de Recuperado 153</v>
      </c>
      <c r="T2271" s="9" t="s">
        <v>1174</v>
      </c>
      <c r="U2271" t="s">
        <v>1175</v>
      </c>
    </row>
    <row r="2272" spans="1:21" x14ac:dyDescent="0.2">
      <c r="A2272">
        <f t="shared" si="71"/>
        <v>2271</v>
      </c>
      <c r="B2272" s="10">
        <v>43892</v>
      </c>
      <c r="C2272" s="10">
        <v>44437</v>
      </c>
      <c r="D2272" t="s">
        <v>321</v>
      </c>
      <c r="E2272" t="s">
        <v>436</v>
      </c>
      <c r="F2272" t="s">
        <v>1173</v>
      </c>
      <c r="G2272" t="s">
        <v>80</v>
      </c>
      <c r="H2272" t="s">
        <v>12</v>
      </c>
      <c r="I2272" t="s">
        <v>1180</v>
      </c>
      <c r="J2272" t="s">
        <v>1208</v>
      </c>
      <c r="K2272">
        <v>1</v>
      </c>
      <c r="L2272">
        <v>0</v>
      </c>
      <c r="M2272">
        <v>1</v>
      </c>
      <c r="N2272">
        <v>0</v>
      </c>
      <c r="O2272">
        <v>0</v>
      </c>
      <c r="P2272" t="s">
        <v>1173</v>
      </c>
      <c r="Q2272" t="s">
        <v>1173</v>
      </c>
      <c r="R2272" t="s">
        <v>1173</v>
      </c>
      <c r="S2272" t="str">
        <f t="shared" si="70"/>
        <v>En el municipio de UMBITA se tiene un total de Sin clasificar 1</v>
      </c>
      <c r="T2272" s="9" t="s">
        <v>1174</v>
      </c>
      <c r="U2272" t="s">
        <v>1175</v>
      </c>
    </row>
    <row r="2273" spans="1:21" x14ac:dyDescent="0.2">
      <c r="A2273">
        <f t="shared" si="71"/>
        <v>2272</v>
      </c>
      <c r="B2273" s="10">
        <v>43892</v>
      </c>
      <c r="C2273" s="10">
        <v>44437</v>
      </c>
      <c r="D2273" t="s">
        <v>321</v>
      </c>
      <c r="E2273" t="s">
        <v>437</v>
      </c>
      <c r="F2273" t="s">
        <v>1173</v>
      </c>
      <c r="G2273" t="s">
        <v>80</v>
      </c>
      <c r="H2273" t="s">
        <v>12</v>
      </c>
      <c r="I2273" t="s">
        <v>1179</v>
      </c>
      <c r="J2273" t="s">
        <v>1208</v>
      </c>
      <c r="K2273">
        <v>4</v>
      </c>
      <c r="L2273">
        <v>3</v>
      </c>
      <c r="M2273">
        <v>0</v>
      </c>
      <c r="N2273">
        <v>1</v>
      </c>
      <c r="O2273">
        <v>0</v>
      </c>
      <c r="P2273" t="s">
        <v>1173</v>
      </c>
      <c r="Q2273" t="s">
        <v>1173</v>
      </c>
      <c r="R2273" t="s">
        <v>1173</v>
      </c>
      <c r="S2273" t="str">
        <f t="shared" si="70"/>
        <v>En el municipio de VENTAQUEMADA se tiene un total de Activo 4</v>
      </c>
      <c r="T2273" s="9" t="s">
        <v>1174</v>
      </c>
      <c r="U2273" t="s">
        <v>1175</v>
      </c>
    </row>
    <row r="2274" spans="1:21" x14ac:dyDescent="0.2">
      <c r="A2274">
        <f t="shared" si="71"/>
        <v>2273</v>
      </c>
      <c r="B2274" s="10">
        <v>43892</v>
      </c>
      <c r="C2274" s="10">
        <v>44437</v>
      </c>
      <c r="D2274" t="s">
        <v>321</v>
      </c>
      <c r="E2274" t="s">
        <v>437</v>
      </c>
      <c r="F2274" t="s">
        <v>1173</v>
      </c>
      <c r="G2274" t="s">
        <v>80</v>
      </c>
      <c r="H2274" t="s">
        <v>12</v>
      </c>
      <c r="I2274" t="s">
        <v>1177</v>
      </c>
      <c r="J2274" t="s">
        <v>1208</v>
      </c>
      <c r="K2274">
        <v>17</v>
      </c>
      <c r="L2274">
        <v>4</v>
      </c>
      <c r="M2274">
        <v>13</v>
      </c>
      <c r="N2274">
        <v>0</v>
      </c>
      <c r="O2274">
        <v>0</v>
      </c>
      <c r="P2274" t="s">
        <v>1173</v>
      </c>
      <c r="Q2274" t="s">
        <v>1173</v>
      </c>
      <c r="R2274" t="s">
        <v>1173</v>
      </c>
      <c r="S2274" t="str">
        <f t="shared" si="70"/>
        <v>En el municipio de VENTAQUEMADA se tiene un total de Fallecido 17</v>
      </c>
      <c r="T2274" s="9" t="s">
        <v>1174</v>
      </c>
      <c r="U2274" t="s">
        <v>1175</v>
      </c>
    </row>
    <row r="2275" spans="1:21" x14ac:dyDescent="0.2">
      <c r="A2275">
        <f t="shared" si="71"/>
        <v>2274</v>
      </c>
      <c r="B2275" s="10">
        <v>43892</v>
      </c>
      <c r="C2275" s="10">
        <v>44437</v>
      </c>
      <c r="D2275" t="s">
        <v>321</v>
      </c>
      <c r="E2275" t="s">
        <v>437</v>
      </c>
      <c r="F2275" t="s">
        <v>1173</v>
      </c>
      <c r="G2275" t="s">
        <v>80</v>
      </c>
      <c r="H2275" t="s">
        <v>12</v>
      </c>
      <c r="I2275" t="s">
        <v>1178</v>
      </c>
      <c r="J2275" t="s">
        <v>1208</v>
      </c>
      <c r="K2275">
        <v>329</v>
      </c>
      <c r="L2275">
        <v>166</v>
      </c>
      <c r="M2275">
        <v>135</v>
      </c>
      <c r="N2275">
        <v>9</v>
      </c>
      <c r="O2275">
        <v>19</v>
      </c>
      <c r="P2275" t="s">
        <v>1173</v>
      </c>
      <c r="Q2275" t="s">
        <v>1173</v>
      </c>
      <c r="R2275" t="s">
        <v>1173</v>
      </c>
      <c r="S2275" t="str">
        <f t="shared" si="70"/>
        <v>En el municipio de VENTAQUEMADA se tiene un total de Recuperado 329</v>
      </c>
      <c r="T2275" s="9" t="s">
        <v>1174</v>
      </c>
      <c r="U2275" t="s">
        <v>1175</v>
      </c>
    </row>
    <row r="2276" spans="1:21" x14ac:dyDescent="0.2">
      <c r="A2276">
        <f t="shared" si="71"/>
        <v>2275</v>
      </c>
      <c r="B2276" s="10">
        <v>43892</v>
      </c>
      <c r="C2276" s="10">
        <v>44437</v>
      </c>
      <c r="D2276" t="s">
        <v>321</v>
      </c>
      <c r="E2276" t="s">
        <v>437</v>
      </c>
      <c r="F2276" t="s">
        <v>1173</v>
      </c>
      <c r="G2276" t="s">
        <v>80</v>
      </c>
      <c r="H2276" t="s">
        <v>12</v>
      </c>
      <c r="I2276" t="s">
        <v>1180</v>
      </c>
      <c r="J2276" t="s">
        <v>1208</v>
      </c>
      <c r="K2276">
        <v>3</v>
      </c>
      <c r="L2276">
        <v>2</v>
      </c>
      <c r="M2276">
        <v>1</v>
      </c>
      <c r="N2276">
        <v>0</v>
      </c>
      <c r="O2276">
        <v>0</v>
      </c>
      <c r="P2276" t="s">
        <v>1173</v>
      </c>
      <c r="Q2276" t="s">
        <v>1173</v>
      </c>
      <c r="R2276" t="s">
        <v>1173</v>
      </c>
      <c r="S2276" t="str">
        <f t="shared" si="70"/>
        <v>En el municipio de VENTAQUEMADA se tiene un total de Sin clasificar 3</v>
      </c>
      <c r="T2276" s="9" t="s">
        <v>1174</v>
      </c>
      <c r="U2276" t="s">
        <v>1175</v>
      </c>
    </row>
    <row r="2277" spans="1:21" x14ac:dyDescent="0.2">
      <c r="A2277">
        <f t="shared" si="71"/>
        <v>2276</v>
      </c>
      <c r="B2277" s="10">
        <v>43892</v>
      </c>
      <c r="C2277" s="10">
        <v>44437</v>
      </c>
      <c r="D2277" t="s">
        <v>321</v>
      </c>
      <c r="E2277" t="s">
        <v>438</v>
      </c>
      <c r="F2277" t="s">
        <v>1173</v>
      </c>
      <c r="G2277" t="s">
        <v>80</v>
      </c>
      <c r="H2277" t="s">
        <v>12</v>
      </c>
      <c r="I2277" t="s">
        <v>1179</v>
      </c>
      <c r="J2277" t="s">
        <v>1208</v>
      </c>
      <c r="K2277">
        <v>6</v>
      </c>
      <c r="L2277">
        <v>4</v>
      </c>
      <c r="M2277">
        <v>2</v>
      </c>
      <c r="N2277">
        <v>0</v>
      </c>
      <c r="O2277">
        <v>0</v>
      </c>
      <c r="P2277" t="s">
        <v>1173</v>
      </c>
      <c r="Q2277" t="s">
        <v>1173</v>
      </c>
      <c r="R2277" t="s">
        <v>1173</v>
      </c>
      <c r="S2277" t="str">
        <f t="shared" si="70"/>
        <v>En el municipio de VILLA DE LEYVA se tiene un total de Activo 6</v>
      </c>
      <c r="T2277" s="9" t="s">
        <v>1174</v>
      </c>
      <c r="U2277" t="s">
        <v>1175</v>
      </c>
    </row>
    <row r="2278" spans="1:21" x14ac:dyDescent="0.2">
      <c r="A2278">
        <f t="shared" si="71"/>
        <v>2277</v>
      </c>
      <c r="B2278" s="10">
        <v>43892</v>
      </c>
      <c r="C2278" s="10">
        <v>44437</v>
      </c>
      <c r="D2278" t="s">
        <v>321</v>
      </c>
      <c r="E2278" t="s">
        <v>438</v>
      </c>
      <c r="F2278" t="s">
        <v>1173</v>
      </c>
      <c r="G2278" t="s">
        <v>80</v>
      </c>
      <c r="H2278" t="s">
        <v>12</v>
      </c>
      <c r="I2278" t="s">
        <v>1177</v>
      </c>
      <c r="J2278" t="s">
        <v>1208</v>
      </c>
      <c r="K2278">
        <v>49</v>
      </c>
      <c r="L2278">
        <v>22</v>
      </c>
      <c r="M2278">
        <v>27</v>
      </c>
      <c r="N2278">
        <v>0</v>
      </c>
      <c r="O2278">
        <v>0</v>
      </c>
      <c r="P2278" t="s">
        <v>1173</v>
      </c>
      <c r="Q2278" t="s">
        <v>1173</v>
      </c>
      <c r="R2278" t="s">
        <v>1173</v>
      </c>
      <c r="S2278" t="str">
        <f t="shared" si="70"/>
        <v>En el municipio de VILLA DE LEYVA se tiene un total de Fallecido 49</v>
      </c>
      <c r="T2278" s="9" t="s">
        <v>1174</v>
      </c>
      <c r="U2278" t="s">
        <v>1175</v>
      </c>
    </row>
    <row r="2279" spans="1:21" x14ac:dyDescent="0.2">
      <c r="A2279">
        <f t="shared" si="71"/>
        <v>2278</v>
      </c>
      <c r="B2279" s="10">
        <v>43892</v>
      </c>
      <c r="C2279" s="10">
        <v>44437</v>
      </c>
      <c r="D2279" t="s">
        <v>321</v>
      </c>
      <c r="E2279" t="s">
        <v>438</v>
      </c>
      <c r="F2279" t="s">
        <v>1173</v>
      </c>
      <c r="G2279" t="s">
        <v>80</v>
      </c>
      <c r="H2279" t="s">
        <v>12</v>
      </c>
      <c r="I2279" t="s">
        <v>1178</v>
      </c>
      <c r="J2279" t="s">
        <v>1208</v>
      </c>
      <c r="K2279">
        <v>1195</v>
      </c>
      <c r="L2279">
        <v>629</v>
      </c>
      <c r="M2279">
        <v>481</v>
      </c>
      <c r="N2279">
        <v>43</v>
      </c>
      <c r="O2279">
        <v>42</v>
      </c>
      <c r="P2279" t="s">
        <v>1173</v>
      </c>
      <c r="Q2279" t="s">
        <v>1173</v>
      </c>
      <c r="R2279" t="s">
        <v>1173</v>
      </c>
      <c r="S2279" t="str">
        <f t="shared" si="70"/>
        <v>En el municipio de VILLA DE LEYVA se tiene un total de Recuperado 1195</v>
      </c>
      <c r="T2279" s="9" t="s">
        <v>1174</v>
      </c>
      <c r="U2279" t="s">
        <v>1175</v>
      </c>
    </row>
    <row r="2280" spans="1:21" x14ac:dyDescent="0.2">
      <c r="A2280">
        <f t="shared" si="71"/>
        <v>2279</v>
      </c>
      <c r="B2280" s="10">
        <v>43892</v>
      </c>
      <c r="C2280" s="10">
        <v>44437</v>
      </c>
      <c r="D2280" t="s">
        <v>321</v>
      </c>
      <c r="E2280" t="s">
        <v>438</v>
      </c>
      <c r="F2280" t="s">
        <v>1173</v>
      </c>
      <c r="G2280" t="s">
        <v>80</v>
      </c>
      <c r="H2280" t="s">
        <v>12</v>
      </c>
      <c r="I2280" t="s">
        <v>1180</v>
      </c>
      <c r="J2280" t="s">
        <v>1208</v>
      </c>
      <c r="K2280">
        <v>3</v>
      </c>
      <c r="L2280">
        <v>2</v>
      </c>
      <c r="M2280">
        <v>1</v>
      </c>
      <c r="N2280">
        <v>0</v>
      </c>
      <c r="O2280">
        <v>0</v>
      </c>
      <c r="P2280" t="s">
        <v>1173</v>
      </c>
      <c r="Q2280" t="s">
        <v>1173</v>
      </c>
      <c r="R2280" t="s">
        <v>1173</v>
      </c>
      <c r="S2280" t="str">
        <f t="shared" si="70"/>
        <v>En el municipio de VILLA DE LEYVA se tiene un total de Sin clasificar 3</v>
      </c>
      <c r="T2280" s="9" t="s">
        <v>1174</v>
      </c>
      <c r="U2280" t="s">
        <v>1175</v>
      </c>
    </row>
    <row r="2281" spans="1:21" x14ac:dyDescent="0.2">
      <c r="A2281">
        <f t="shared" si="71"/>
        <v>2280</v>
      </c>
      <c r="B2281" s="10">
        <v>43892</v>
      </c>
      <c r="C2281" s="10">
        <v>44437</v>
      </c>
      <c r="D2281" t="s">
        <v>321</v>
      </c>
      <c r="E2281" t="s">
        <v>439</v>
      </c>
      <c r="F2281" t="s">
        <v>1173</v>
      </c>
      <c r="G2281" t="s">
        <v>80</v>
      </c>
      <c r="H2281" t="s">
        <v>12</v>
      </c>
      <c r="I2281" t="s">
        <v>1177</v>
      </c>
      <c r="J2281" t="s">
        <v>1208</v>
      </c>
      <c r="K2281">
        <v>1</v>
      </c>
      <c r="L2281">
        <v>1</v>
      </c>
      <c r="M2281">
        <v>0</v>
      </c>
      <c r="N2281">
        <v>0</v>
      </c>
      <c r="O2281">
        <v>0</v>
      </c>
      <c r="P2281" t="s">
        <v>1173</v>
      </c>
      <c r="Q2281" t="s">
        <v>1173</v>
      </c>
      <c r="R2281" t="s">
        <v>1173</v>
      </c>
      <c r="S2281" t="str">
        <f t="shared" si="70"/>
        <v>En el municipio de VIRACACHA se tiene un total de Fallecido 1</v>
      </c>
      <c r="T2281" s="9" t="s">
        <v>1174</v>
      </c>
      <c r="U2281" t="s">
        <v>1175</v>
      </c>
    </row>
    <row r="2282" spans="1:21" x14ac:dyDescent="0.2">
      <c r="A2282">
        <f t="shared" si="71"/>
        <v>2281</v>
      </c>
      <c r="B2282" s="10">
        <v>43892</v>
      </c>
      <c r="C2282" s="10">
        <v>44437</v>
      </c>
      <c r="D2282" t="s">
        <v>321</v>
      </c>
      <c r="E2282" t="s">
        <v>439</v>
      </c>
      <c r="F2282" t="s">
        <v>1173</v>
      </c>
      <c r="G2282" t="s">
        <v>80</v>
      </c>
      <c r="H2282" t="s">
        <v>12</v>
      </c>
      <c r="I2282" t="s">
        <v>1178</v>
      </c>
      <c r="J2282" t="s">
        <v>1208</v>
      </c>
      <c r="K2282">
        <v>47</v>
      </c>
      <c r="L2282">
        <v>20</v>
      </c>
      <c r="M2282">
        <v>16</v>
      </c>
      <c r="N2282">
        <v>6</v>
      </c>
      <c r="O2282">
        <v>5</v>
      </c>
      <c r="P2282" t="s">
        <v>1173</v>
      </c>
      <c r="Q2282" t="s">
        <v>1173</v>
      </c>
      <c r="R2282" t="s">
        <v>1173</v>
      </c>
      <c r="S2282" t="str">
        <f t="shared" si="70"/>
        <v>En el municipio de VIRACACHA se tiene un total de Recuperado 47</v>
      </c>
      <c r="T2282" s="9" t="s">
        <v>1174</v>
      </c>
      <c r="U2282" t="s">
        <v>1175</v>
      </c>
    </row>
    <row r="2283" spans="1:21" x14ac:dyDescent="0.2">
      <c r="A2283">
        <f t="shared" si="71"/>
        <v>2282</v>
      </c>
      <c r="B2283" s="10">
        <v>43892</v>
      </c>
      <c r="C2283" s="10">
        <v>44437</v>
      </c>
      <c r="D2283" t="s">
        <v>321</v>
      </c>
      <c r="E2283" t="s">
        <v>440</v>
      </c>
      <c r="F2283" t="s">
        <v>1173</v>
      </c>
      <c r="G2283" t="s">
        <v>80</v>
      </c>
      <c r="H2283" t="s">
        <v>12</v>
      </c>
      <c r="I2283" t="s">
        <v>1179</v>
      </c>
      <c r="J2283" t="s">
        <v>1208</v>
      </c>
      <c r="K2283">
        <v>1</v>
      </c>
      <c r="L2283">
        <v>0</v>
      </c>
      <c r="M2283">
        <v>1</v>
      </c>
      <c r="N2283">
        <v>0</v>
      </c>
      <c r="O2283">
        <v>0</v>
      </c>
      <c r="P2283" t="s">
        <v>1173</v>
      </c>
      <c r="Q2283" t="s">
        <v>1173</v>
      </c>
      <c r="R2283" t="s">
        <v>1173</v>
      </c>
      <c r="S2283" t="str">
        <f t="shared" si="70"/>
        <v>En el municipio de ZETAQUIRA se tiene un total de Activo 1</v>
      </c>
      <c r="T2283" s="9" t="s">
        <v>1174</v>
      </c>
      <c r="U2283" t="s">
        <v>1175</v>
      </c>
    </row>
    <row r="2284" spans="1:21" x14ac:dyDescent="0.2">
      <c r="A2284">
        <f t="shared" si="71"/>
        <v>2283</v>
      </c>
      <c r="B2284" s="10">
        <v>43892</v>
      </c>
      <c r="C2284" s="10">
        <v>44437</v>
      </c>
      <c r="D2284" t="s">
        <v>321</v>
      </c>
      <c r="E2284" t="s">
        <v>440</v>
      </c>
      <c r="F2284" t="s">
        <v>1173</v>
      </c>
      <c r="G2284" t="s">
        <v>80</v>
      </c>
      <c r="H2284" t="s">
        <v>12</v>
      </c>
      <c r="I2284" t="s">
        <v>1177</v>
      </c>
      <c r="J2284" t="s">
        <v>1208</v>
      </c>
      <c r="K2284">
        <v>10</v>
      </c>
      <c r="L2284">
        <v>4</v>
      </c>
      <c r="M2284">
        <v>6</v>
      </c>
      <c r="N2284">
        <v>0</v>
      </c>
      <c r="O2284">
        <v>0</v>
      </c>
      <c r="P2284" t="s">
        <v>1173</v>
      </c>
      <c r="Q2284" t="s">
        <v>1173</v>
      </c>
      <c r="R2284" t="s">
        <v>1173</v>
      </c>
      <c r="S2284" t="str">
        <f t="shared" si="70"/>
        <v>En el municipio de ZETAQUIRA se tiene un total de Fallecido 10</v>
      </c>
      <c r="T2284" s="9" t="s">
        <v>1174</v>
      </c>
      <c r="U2284" t="s">
        <v>1175</v>
      </c>
    </row>
    <row r="2285" spans="1:21" x14ac:dyDescent="0.2">
      <c r="A2285">
        <f t="shared" si="71"/>
        <v>2284</v>
      </c>
      <c r="B2285" s="10">
        <v>43892</v>
      </c>
      <c r="C2285" s="10">
        <v>44437</v>
      </c>
      <c r="D2285" t="s">
        <v>321</v>
      </c>
      <c r="E2285" t="s">
        <v>440</v>
      </c>
      <c r="F2285" t="s">
        <v>1173</v>
      </c>
      <c r="G2285" t="s">
        <v>80</v>
      </c>
      <c r="H2285" t="s">
        <v>12</v>
      </c>
      <c r="I2285" t="s">
        <v>1178</v>
      </c>
      <c r="J2285" t="s">
        <v>1208</v>
      </c>
      <c r="K2285">
        <v>75</v>
      </c>
      <c r="L2285">
        <v>39</v>
      </c>
      <c r="M2285">
        <v>31</v>
      </c>
      <c r="N2285">
        <v>4</v>
      </c>
      <c r="O2285">
        <v>1</v>
      </c>
      <c r="P2285" t="s">
        <v>1173</v>
      </c>
      <c r="Q2285" t="s">
        <v>1173</v>
      </c>
      <c r="R2285" t="s">
        <v>1173</v>
      </c>
      <c r="S2285" t="str">
        <f t="shared" si="70"/>
        <v>En el municipio de ZETAQUIRA se tiene un total de Recuperado 75</v>
      </c>
      <c r="T2285" s="9" t="s">
        <v>1174</v>
      </c>
      <c r="U2285" t="s">
        <v>1175</v>
      </c>
    </row>
    <row r="2286" spans="1:21" x14ac:dyDescent="0.2">
      <c r="A2286">
        <f t="shared" si="71"/>
        <v>2285</v>
      </c>
      <c r="B2286" s="10">
        <v>43892</v>
      </c>
      <c r="C2286" s="10">
        <v>44437</v>
      </c>
      <c r="D2286" t="s">
        <v>321</v>
      </c>
      <c r="E2286" t="s">
        <v>440</v>
      </c>
      <c r="F2286" t="s">
        <v>1173</v>
      </c>
      <c r="G2286" t="s">
        <v>80</v>
      </c>
      <c r="H2286" t="s">
        <v>12</v>
      </c>
      <c r="I2286" t="s">
        <v>1180</v>
      </c>
      <c r="J2286" t="s">
        <v>1208</v>
      </c>
      <c r="K2286">
        <v>1</v>
      </c>
      <c r="L2286">
        <v>1</v>
      </c>
      <c r="M2286">
        <v>0</v>
      </c>
      <c r="N2286">
        <v>0</v>
      </c>
      <c r="O2286">
        <v>0</v>
      </c>
      <c r="P2286" t="s">
        <v>1173</v>
      </c>
      <c r="Q2286" t="s">
        <v>1173</v>
      </c>
      <c r="R2286" t="s">
        <v>1173</v>
      </c>
      <c r="S2286" t="str">
        <f t="shared" si="70"/>
        <v>En el municipio de ZETAQUIRA se tiene un total de Sin clasificar 1</v>
      </c>
      <c r="T2286" s="9" t="s">
        <v>1174</v>
      </c>
      <c r="U2286" t="s">
        <v>1175</v>
      </c>
    </row>
    <row r="2287" spans="1:21" x14ac:dyDescent="0.2">
      <c r="A2287">
        <f t="shared" si="71"/>
        <v>2286</v>
      </c>
      <c r="B2287" s="10">
        <v>43892</v>
      </c>
      <c r="C2287" s="10">
        <v>44437</v>
      </c>
      <c r="D2287" t="s">
        <v>138</v>
      </c>
      <c r="E2287" t="s">
        <v>441</v>
      </c>
      <c r="F2287" t="s">
        <v>1173</v>
      </c>
      <c r="G2287" t="s">
        <v>80</v>
      </c>
      <c r="H2287" t="s">
        <v>12</v>
      </c>
      <c r="I2287" t="s">
        <v>1179</v>
      </c>
      <c r="J2287" t="s">
        <v>1208</v>
      </c>
      <c r="K2287">
        <v>20</v>
      </c>
      <c r="L2287">
        <v>3</v>
      </c>
      <c r="M2287">
        <v>10</v>
      </c>
      <c r="N2287">
        <v>6</v>
      </c>
      <c r="O2287">
        <v>1</v>
      </c>
      <c r="P2287" t="s">
        <v>1173</v>
      </c>
      <c r="Q2287" t="s">
        <v>1173</v>
      </c>
      <c r="R2287" t="s">
        <v>1173</v>
      </c>
      <c r="S2287" t="str">
        <f t="shared" si="70"/>
        <v>En el municipio de AGUADAS se tiene un total de Activo 20</v>
      </c>
      <c r="T2287" s="9" t="s">
        <v>1174</v>
      </c>
      <c r="U2287" t="s">
        <v>1175</v>
      </c>
    </row>
    <row r="2288" spans="1:21" x14ac:dyDescent="0.2">
      <c r="A2288">
        <f t="shared" si="71"/>
        <v>2287</v>
      </c>
      <c r="B2288" s="10">
        <v>43892</v>
      </c>
      <c r="C2288" s="10">
        <v>44437</v>
      </c>
      <c r="D2288" t="s">
        <v>138</v>
      </c>
      <c r="E2288" t="s">
        <v>441</v>
      </c>
      <c r="F2288" t="s">
        <v>1173</v>
      </c>
      <c r="G2288" t="s">
        <v>80</v>
      </c>
      <c r="H2288" t="s">
        <v>12</v>
      </c>
      <c r="I2288" t="s">
        <v>1177</v>
      </c>
      <c r="J2288" t="s">
        <v>1208</v>
      </c>
      <c r="K2288">
        <v>23</v>
      </c>
      <c r="L2288">
        <v>14</v>
      </c>
      <c r="M2288">
        <v>9</v>
      </c>
      <c r="N2288">
        <v>0</v>
      </c>
      <c r="O2288">
        <v>0</v>
      </c>
      <c r="P2288" t="s">
        <v>1173</v>
      </c>
      <c r="Q2288" t="s">
        <v>1173</v>
      </c>
      <c r="R2288" t="s">
        <v>1173</v>
      </c>
      <c r="S2288" t="str">
        <f t="shared" si="70"/>
        <v>En el municipio de AGUADAS se tiene un total de Fallecido 23</v>
      </c>
      <c r="T2288" s="9" t="s">
        <v>1174</v>
      </c>
      <c r="U2288" t="s">
        <v>1175</v>
      </c>
    </row>
    <row r="2289" spans="1:21" x14ac:dyDescent="0.2">
      <c r="A2289">
        <f t="shared" si="71"/>
        <v>2288</v>
      </c>
      <c r="B2289" s="10">
        <v>43892</v>
      </c>
      <c r="C2289" s="10">
        <v>44437</v>
      </c>
      <c r="D2289" t="s">
        <v>138</v>
      </c>
      <c r="E2289" t="s">
        <v>441</v>
      </c>
      <c r="F2289" t="s">
        <v>1173</v>
      </c>
      <c r="G2289" t="s">
        <v>80</v>
      </c>
      <c r="H2289" t="s">
        <v>12</v>
      </c>
      <c r="I2289" t="s">
        <v>1178</v>
      </c>
      <c r="J2289" t="s">
        <v>1208</v>
      </c>
      <c r="K2289">
        <v>654</v>
      </c>
      <c r="L2289">
        <v>283</v>
      </c>
      <c r="M2289">
        <v>343</v>
      </c>
      <c r="N2289">
        <v>19</v>
      </c>
      <c r="O2289">
        <v>9</v>
      </c>
      <c r="P2289" t="s">
        <v>1173</v>
      </c>
      <c r="Q2289" t="s">
        <v>1173</v>
      </c>
      <c r="R2289" t="s">
        <v>1173</v>
      </c>
      <c r="S2289" t="str">
        <f t="shared" si="70"/>
        <v>En el municipio de AGUADAS se tiene un total de Recuperado 654</v>
      </c>
      <c r="T2289" s="9" t="s">
        <v>1174</v>
      </c>
      <c r="U2289" t="s">
        <v>1175</v>
      </c>
    </row>
    <row r="2290" spans="1:21" x14ac:dyDescent="0.2">
      <c r="A2290">
        <f t="shared" si="71"/>
        <v>2289</v>
      </c>
      <c r="B2290" s="10">
        <v>43892</v>
      </c>
      <c r="C2290" s="10">
        <v>44437</v>
      </c>
      <c r="D2290" t="s">
        <v>138</v>
      </c>
      <c r="E2290" t="s">
        <v>441</v>
      </c>
      <c r="F2290" t="s">
        <v>1173</v>
      </c>
      <c r="G2290" t="s">
        <v>80</v>
      </c>
      <c r="H2290" t="s">
        <v>12</v>
      </c>
      <c r="I2290" t="s">
        <v>1180</v>
      </c>
      <c r="J2290" t="s">
        <v>1208</v>
      </c>
      <c r="K2290">
        <v>6</v>
      </c>
      <c r="L2290">
        <v>0</v>
      </c>
      <c r="M2290">
        <v>6</v>
      </c>
      <c r="N2290">
        <v>0</v>
      </c>
      <c r="O2290">
        <v>0</v>
      </c>
      <c r="P2290" t="s">
        <v>1173</v>
      </c>
      <c r="Q2290" t="s">
        <v>1173</v>
      </c>
      <c r="R2290" t="s">
        <v>1173</v>
      </c>
      <c r="S2290" t="str">
        <f t="shared" si="70"/>
        <v>En el municipio de AGUADAS se tiene un total de Sin clasificar 6</v>
      </c>
      <c r="T2290" s="9" t="s">
        <v>1174</v>
      </c>
      <c r="U2290" t="s">
        <v>1175</v>
      </c>
    </row>
    <row r="2291" spans="1:21" x14ac:dyDescent="0.2">
      <c r="A2291">
        <f t="shared" si="71"/>
        <v>2290</v>
      </c>
      <c r="B2291" s="10">
        <v>43892</v>
      </c>
      <c r="C2291" s="10">
        <v>44437</v>
      </c>
      <c r="D2291" t="s">
        <v>138</v>
      </c>
      <c r="E2291" t="s">
        <v>442</v>
      </c>
      <c r="F2291" t="s">
        <v>1173</v>
      </c>
      <c r="G2291" t="s">
        <v>80</v>
      </c>
      <c r="H2291" t="s">
        <v>12</v>
      </c>
      <c r="I2291" t="s">
        <v>1179</v>
      </c>
      <c r="J2291" t="s">
        <v>1208</v>
      </c>
      <c r="K2291">
        <v>13</v>
      </c>
      <c r="L2291">
        <v>6</v>
      </c>
      <c r="M2291">
        <v>6</v>
      </c>
      <c r="N2291">
        <v>1</v>
      </c>
      <c r="O2291">
        <v>0</v>
      </c>
      <c r="P2291" t="s">
        <v>1173</v>
      </c>
      <c r="Q2291" t="s">
        <v>1173</v>
      </c>
      <c r="R2291" t="s">
        <v>1173</v>
      </c>
      <c r="S2291" t="str">
        <f t="shared" si="70"/>
        <v>En el municipio de ANSERMA se tiene un total de Activo 13</v>
      </c>
      <c r="T2291" s="9" t="s">
        <v>1174</v>
      </c>
      <c r="U2291" t="s">
        <v>1175</v>
      </c>
    </row>
    <row r="2292" spans="1:21" x14ac:dyDescent="0.2">
      <c r="A2292">
        <f t="shared" si="71"/>
        <v>2291</v>
      </c>
      <c r="B2292" s="10">
        <v>43892</v>
      </c>
      <c r="C2292" s="10">
        <v>44437</v>
      </c>
      <c r="D2292" t="s">
        <v>138</v>
      </c>
      <c r="E2292" t="s">
        <v>442</v>
      </c>
      <c r="F2292" t="s">
        <v>1173</v>
      </c>
      <c r="G2292" t="s">
        <v>80</v>
      </c>
      <c r="H2292" t="s">
        <v>12</v>
      </c>
      <c r="I2292" t="s">
        <v>1177</v>
      </c>
      <c r="J2292" t="s">
        <v>1208</v>
      </c>
      <c r="K2292">
        <v>79</v>
      </c>
      <c r="L2292">
        <v>27</v>
      </c>
      <c r="M2292">
        <v>52</v>
      </c>
      <c r="N2292">
        <v>0</v>
      </c>
      <c r="O2292">
        <v>0</v>
      </c>
      <c r="P2292" t="s">
        <v>1173</v>
      </c>
      <c r="Q2292" t="s">
        <v>1173</v>
      </c>
      <c r="R2292" t="s">
        <v>1173</v>
      </c>
      <c r="S2292" t="str">
        <f t="shared" si="70"/>
        <v>En el municipio de ANSERMA se tiene un total de Fallecido 79</v>
      </c>
      <c r="T2292" s="9" t="s">
        <v>1174</v>
      </c>
      <c r="U2292" t="s">
        <v>1175</v>
      </c>
    </row>
    <row r="2293" spans="1:21" x14ac:dyDescent="0.2">
      <c r="A2293">
        <f t="shared" si="71"/>
        <v>2292</v>
      </c>
      <c r="B2293" s="10">
        <v>43892</v>
      </c>
      <c r="C2293" s="10">
        <v>44437</v>
      </c>
      <c r="D2293" t="s">
        <v>138</v>
      </c>
      <c r="E2293" t="s">
        <v>442</v>
      </c>
      <c r="F2293" t="s">
        <v>1173</v>
      </c>
      <c r="G2293" t="s">
        <v>80</v>
      </c>
      <c r="H2293" t="s">
        <v>12</v>
      </c>
      <c r="I2293" t="s">
        <v>1178</v>
      </c>
      <c r="J2293" t="s">
        <v>1208</v>
      </c>
      <c r="K2293">
        <v>1145</v>
      </c>
      <c r="L2293">
        <v>522</v>
      </c>
      <c r="M2293">
        <v>554</v>
      </c>
      <c r="N2293">
        <v>34</v>
      </c>
      <c r="O2293">
        <v>35</v>
      </c>
      <c r="P2293" t="s">
        <v>1173</v>
      </c>
      <c r="Q2293" t="s">
        <v>1173</v>
      </c>
      <c r="R2293" t="s">
        <v>1173</v>
      </c>
      <c r="S2293" t="str">
        <f t="shared" si="70"/>
        <v>En el municipio de ANSERMA se tiene un total de Recuperado 1145</v>
      </c>
      <c r="T2293" s="9" t="s">
        <v>1174</v>
      </c>
      <c r="U2293" t="s">
        <v>1175</v>
      </c>
    </row>
    <row r="2294" spans="1:21" x14ac:dyDescent="0.2">
      <c r="A2294">
        <f t="shared" si="71"/>
        <v>2293</v>
      </c>
      <c r="B2294" s="10">
        <v>43892</v>
      </c>
      <c r="C2294" s="10">
        <v>44437</v>
      </c>
      <c r="D2294" t="s">
        <v>138</v>
      </c>
      <c r="E2294" t="s">
        <v>442</v>
      </c>
      <c r="F2294" t="s">
        <v>1173</v>
      </c>
      <c r="G2294" t="s">
        <v>80</v>
      </c>
      <c r="H2294" t="s">
        <v>12</v>
      </c>
      <c r="I2294" t="s">
        <v>1180</v>
      </c>
      <c r="J2294" t="s">
        <v>1208</v>
      </c>
      <c r="K2294">
        <v>6</v>
      </c>
      <c r="L2294">
        <v>2</v>
      </c>
      <c r="M2294">
        <v>4</v>
      </c>
      <c r="N2294">
        <v>0</v>
      </c>
      <c r="O2294">
        <v>0</v>
      </c>
      <c r="P2294" t="s">
        <v>1173</v>
      </c>
      <c r="Q2294" t="s">
        <v>1173</v>
      </c>
      <c r="R2294" t="s">
        <v>1173</v>
      </c>
      <c r="S2294" t="str">
        <f t="shared" si="70"/>
        <v>En el municipio de ANSERMA se tiene un total de Sin clasificar 6</v>
      </c>
      <c r="T2294" s="9" t="s">
        <v>1174</v>
      </c>
      <c r="U2294" t="s">
        <v>1175</v>
      </c>
    </row>
    <row r="2295" spans="1:21" x14ac:dyDescent="0.2">
      <c r="A2295">
        <f t="shared" si="71"/>
        <v>2294</v>
      </c>
      <c r="B2295" s="10">
        <v>43892</v>
      </c>
      <c r="C2295" s="10">
        <v>44437</v>
      </c>
      <c r="D2295" t="s">
        <v>138</v>
      </c>
      <c r="E2295" t="s">
        <v>443</v>
      </c>
      <c r="F2295" t="s">
        <v>1173</v>
      </c>
      <c r="G2295" t="s">
        <v>80</v>
      </c>
      <c r="H2295" t="s">
        <v>12</v>
      </c>
      <c r="I2295" t="s">
        <v>1179</v>
      </c>
      <c r="J2295" t="s">
        <v>1208</v>
      </c>
      <c r="K2295">
        <v>16</v>
      </c>
      <c r="L2295">
        <v>4</v>
      </c>
      <c r="M2295">
        <v>12</v>
      </c>
      <c r="N2295">
        <v>0</v>
      </c>
      <c r="O2295">
        <v>0</v>
      </c>
      <c r="P2295" t="s">
        <v>1173</v>
      </c>
      <c r="Q2295" t="s">
        <v>1173</v>
      </c>
      <c r="R2295" t="s">
        <v>1173</v>
      </c>
      <c r="S2295" t="str">
        <f t="shared" si="70"/>
        <v>En el municipio de ARANZAZU se tiene un total de Activo 16</v>
      </c>
      <c r="T2295" s="9" t="s">
        <v>1174</v>
      </c>
      <c r="U2295" t="s">
        <v>1175</v>
      </c>
    </row>
    <row r="2296" spans="1:21" x14ac:dyDescent="0.2">
      <c r="A2296">
        <f t="shared" si="71"/>
        <v>2295</v>
      </c>
      <c r="B2296" s="10">
        <v>43892</v>
      </c>
      <c r="C2296" s="10">
        <v>44437</v>
      </c>
      <c r="D2296" t="s">
        <v>138</v>
      </c>
      <c r="E2296" t="s">
        <v>443</v>
      </c>
      <c r="F2296" t="s">
        <v>1173</v>
      </c>
      <c r="G2296" t="s">
        <v>80</v>
      </c>
      <c r="H2296" t="s">
        <v>12</v>
      </c>
      <c r="I2296" t="s">
        <v>1177</v>
      </c>
      <c r="J2296" t="s">
        <v>1208</v>
      </c>
      <c r="K2296">
        <v>16</v>
      </c>
      <c r="L2296">
        <v>5</v>
      </c>
      <c r="M2296">
        <v>11</v>
      </c>
      <c r="N2296">
        <v>0</v>
      </c>
      <c r="O2296">
        <v>0</v>
      </c>
      <c r="P2296" t="s">
        <v>1173</v>
      </c>
      <c r="Q2296" t="s">
        <v>1173</v>
      </c>
      <c r="R2296" t="s">
        <v>1173</v>
      </c>
      <c r="S2296" t="str">
        <f t="shared" si="70"/>
        <v>En el municipio de ARANZAZU se tiene un total de Fallecido 16</v>
      </c>
      <c r="T2296" s="9" t="s">
        <v>1174</v>
      </c>
      <c r="U2296" t="s">
        <v>1175</v>
      </c>
    </row>
    <row r="2297" spans="1:21" x14ac:dyDescent="0.2">
      <c r="A2297">
        <f t="shared" si="71"/>
        <v>2296</v>
      </c>
      <c r="B2297" s="10">
        <v>43892</v>
      </c>
      <c r="C2297" s="10">
        <v>44437</v>
      </c>
      <c r="D2297" t="s">
        <v>138</v>
      </c>
      <c r="E2297" t="s">
        <v>443</v>
      </c>
      <c r="F2297" t="s">
        <v>1173</v>
      </c>
      <c r="G2297" t="s">
        <v>80</v>
      </c>
      <c r="H2297" t="s">
        <v>12</v>
      </c>
      <c r="I2297" t="s">
        <v>1178</v>
      </c>
      <c r="J2297" t="s">
        <v>1208</v>
      </c>
      <c r="K2297">
        <v>335</v>
      </c>
      <c r="L2297">
        <v>192</v>
      </c>
      <c r="M2297">
        <v>131</v>
      </c>
      <c r="N2297">
        <v>9</v>
      </c>
      <c r="O2297">
        <v>3</v>
      </c>
      <c r="P2297" t="s">
        <v>1173</v>
      </c>
      <c r="Q2297" t="s">
        <v>1173</v>
      </c>
      <c r="R2297" t="s">
        <v>1173</v>
      </c>
      <c r="S2297" t="str">
        <f t="shared" si="70"/>
        <v>En el municipio de ARANZAZU se tiene un total de Recuperado 335</v>
      </c>
      <c r="T2297" s="9" t="s">
        <v>1174</v>
      </c>
      <c r="U2297" t="s">
        <v>1175</v>
      </c>
    </row>
    <row r="2298" spans="1:21" x14ac:dyDescent="0.2">
      <c r="A2298">
        <f t="shared" si="71"/>
        <v>2297</v>
      </c>
      <c r="B2298" s="10">
        <v>43892</v>
      </c>
      <c r="C2298" s="10">
        <v>44437</v>
      </c>
      <c r="D2298" t="s">
        <v>138</v>
      </c>
      <c r="E2298" t="s">
        <v>443</v>
      </c>
      <c r="F2298" t="s">
        <v>1173</v>
      </c>
      <c r="G2298" t="s">
        <v>80</v>
      </c>
      <c r="H2298" t="s">
        <v>12</v>
      </c>
      <c r="I2298" t="s">
        <v>1180</v>
      </c>
      <c r="J2298" t="s">
        <v>1208</v>
      </c>
      <c r="K2298">
        <v>4</v>
      </c>
      <c r="L2298">
        <v>1</v>
      </c>
      <c r="M2298">
        <v>3</v>
      </c>
      <c r="N2298">
        <v>0</v>
      </c>
      <c r="O2298">
        <v>0</v>
      </c>
      <c r="P2298" t="s">
        <v>1173</v>
      </c>
      <c r="Q2298" t="s">
        <v>1173</v>
      </c>
      <c r="R2298" t="s">
        <v>1173</v>
      </c>
      <c r="S2298" t="str">
        <f t="shared" si="70"/>
        <v>En el municipio de ARANZAZU se tiene un total de Sin clasificar 4</v>
      </c>
      <c r="T2298" s="9" t="s">
        <v>1174</v>
      </c>
      <c r="U2298" t="s">
        <v>1175</v>
      </c>
    </row>
    <row r="2299" spans="1:21" x14ac:dyDescent="0.2">
      <c r="A2299">
        <f t="shared" si="71"/>
        <v>2298</v>
      </c>
      <c r="B2299" s="10">
        <v>43892</v>
      </c>
      <c r="C2299" s="10">
        <v>44437</v>
      </c>
      <c r="D2299" t="s">
        <v>138</v>
      </c>
      <c r="E2299" t="s">
        <v>444</v>
      </c>
      <c r="F2299" t="s">
        <v>1173</v>
      </c>
      <c r="G2299" t="s">
        <v>80</v>
      </c>
      <c r="H2299" t="s">
        <v>12</v>
      </c>
      <c r="I2299" t="s">
        <v>1177</v>
      </c>
      <c r="J2299" t="s">
        <v>1208</v>
      </c>
      <c r="K2299">
        <v>1</v>
      </c>
      <c r="L2299">
        <v>0</v>
      </c>
      <c r="M2299">
        <v>1</v>
      </c>
      <c r="N2299">
        <v>0</v>
      </c>
      <c r="O2299">
        <v>0</v>
      </c>
      <c r="P2299" t="s">
        <v>1173</v>
      </c>
      <c r="Q2299" t="s">
        <v>1173</v>
      </c>
      <c r="R2299" t="s">
        <v>1173</v>
      </c>
      <c r="S2299" t="str">
        <f t="shared" si="70"/>
        <v>En el municipio de Anserma se tiene un total de Fallecido 1</v>
      </c>
      <c r="T2299" s="9" t="s">
        <v>1174</v>
      </c>
      <c r="U2299" t="s">
        <v>1175</v>
      </c>
    </row>
    <row r="2300" spans="1:21" x14ac:dyDescent="0.2">
      <c r="A2300">
        <f t="shared" si="71"/>
        <v>2299</v>
      </c>
      <c r="B2300" s="10">
        <v>43892</v>
      </c>
      <c r="C2300" s="10">
        <v>44437</v>
      </c>
      <c r="D2300" t="s">
        <v>138</v>
      </c>
      <c r="E2300" t="s">
        <v>445</v>
      </c>
      <c r="F2300" t="s">
        <v>1173</v>
      </c>
      <c r="G2300" t="s">
        <v>80</v>
      </c>
      <c r="H2300" t="s">
        <v>12</v>
      </c>
      <c r="I2300" t="s">
        <v>1179</v>
      </c>
      <c r="J2300" t="s">
        <v>1208</v>
      </c>
      <c r="K2300">
        <v>5</v>
      </c>
      <c r="L2300">
        <v>2</v>
      </c>
      <c r="M2300">
        <v>3</v>
      </c>
      <c r="N2300">
        <v>0</v>
      </c>
      <c r="O2300">
        <v>0</v>
      </c>
      <c r="P2300" t="s">
        <v>1173</v>
      </c>
      <c r="Q2300" t="s">
        <v>1173</v>
      </c>
      <c r="R2300" t="s">
        <v>1173</v>
      </c>
      <c r="S2300" t="str">
        <f t="shared" si="70"/>
        <v>En el municipio de BELALCAZAR se tiene un total de Activo 5</v>
      </c>
      <c r="T2300" s="9" t="s">
        <v>1174</v>
      </c>
      <c r="U2300" t="s">
        <v>1175</v>
      </c>
    </row>
    <row r="2301" spans="1:21" x14ac:dyDescent="0.2">
      <c r="A2301">
        <f t="shared" si="71"/>
        <v>2300</v>
      </c>
      <c r="B2301" s="10">
        <v>43892</v>
      </c>
      <c r="C2301" s="10">
        <v>44437</v>
      </c>
      <c r="D2301" t="s">
        <v>138</v>
      </c>
      <c r="E2301" t="s">
        <v>445</v>
      </c>
      <c r="F2301" t="s">
        <v>1173</v>
      </c>
      <c r="G2301" t="s">
        <v>80</v>
      </c>
      <c r="H2301" t="s">
        <v>12</v>
      </c>
      <c r="I2301" t="s">
        <v>1177</v>
      </c>
      <c r="J2301" t="s">
        <v>1208</v>
      </c>
      <c r="K2301">
        <v>14</v>
      </c>
      <c r="L2301">
        <v>4</v>
      </c>
      <c r="M2301">
        <v>10</v>
      </c>
      <c r="N2301">
        <v>0</v>
      </c>
      <c r="O2301">
        <v>0</v>
      </c>
      <c r="P2301" t="s">
        <v>1173</v>
      </c>
      <c r="Q2301" t="s">
        <v>1173</v>
      </c>
      <c r="R2301" t="s">
        <v>1173</v>
      </c>
      <c r="S2301" t="str">
        <f t="shared" si="70"/>
        <v>En el municipio de BELALCAZAR se tiene un total de Fallecido 14</v>
      </c>
      <c r="T2301" s="9" t="s">
        <v>1174</v>
      </c>
      <c r="U2301" t="s">
        <v>1175</v>
      </c>
    </row>
    <row r="2302" spans="1:21" x14ac:dyDescent="0.2">
      <c r="A2302">
        <f t="shared" si="71"/>
        <v>2301</v>
      </c>
      <c r="B2302" s="10">
        <v>43892</v>
      </c>
      <c r="C2302" s="10">
        <v>44437</v>
      </c>
      <c r="D2302" t="s">
        <v>138</v>
      </c>
      <c r="E2302" t="s">
        <v>445</v>
      </c>
      <c r="F2302" t="s">
        <v>1173</v>
      </c>
      <c r="G2302" t="s">
        <v>80</v>
      </c>
      <c r="H2302" t="s">
        <v>12</v>
      </c>
      <c r="I2302" t="s">
        <v>1178</v>
      </c>
      <c r="J2302" t="s">
        <v>1208</v>
      </c>
      <c r="K2302">
        <v>302</v>
      </c>
      <c r="L2302">
        <v>142</v>
      </c>
      <c r="M2302">
        <v>142</v>
      </c>
      <c r="N2302">
        <v>11</v>
      </c>
      <c r="O2302">
        <v>7</v>
      </c>
      <c r="P2302" t="s">
        <v>1173</v>
      </c>
      <c r="Q2302" t="s">
        <v>1173</v>
      </c>
      <c r="R2302" t="s">
        <v>1173</v>
      </c>
      <c r="S2302" t="str">
        <f t="shared" si="70"/>
        <v>En el municipio de BELALCAZAR se tiene un total de Recuperado 302</v>
      </c>
      <c r="T2302" s="9" t="s">
        <v>1174</v>
      </c>
      <c r="U2302" t="s">
        <v>1175</v>
      </c>
    </row>
    <row r="2303" spans="1:21" x14ac:dyDescent="0.2">
      <c r="A2303">
        <f t="shared" si="71"/>
        <v>2302</v>
      </c>
      <c r="B2303" s="10">
        <v>43892</v>
      </c>
      <c r="C2303" s="10">
        <v>44437</v>
      </c>
      <c r="D2303" t="s">
        <v>138</v>
      </c>
      <c r="E2303" t="s">
        <v>445</v>
      </c>
      <c r="F2303" t="s">
        <v>1173</v>
      </c>
      <c r="G2303" t="s">
        <v>80</v>
      </c>
      <c r="H2303" t="s">
        <v>12</v>
      </c>
      <c r="I2303" t="s">
        <v>1180</v>
      </c>
      <c r="J2303" t="s">
        <v>1208</v>
      </c>
      <c r="K2303">
        <v>1</v>
      </c>
      <c r="L2303">
        <v>1</v>
      </c>
      <c r="M2303">
        <v>0</v>
      </c>
      <c r="N2303">
        <v>0</v>
      </c>
      <c r="O2303">
        <v>0</v>
      </c>
      <c r="P2303" t="s">
        <v>1173</v>
      </c>
      <c r="Q2303" t="s">
        <v>1173</v>
      </c>
      <c r="R2303" t="s">
        <v>1173</v>
      </c>
      <c r="S2303" t="str">
        <f t="shared" si="70"/>
        <v>En el municipio de BELALCAZAR se tiene un total de Sin clasificar 1</v>
      </c>
      <c r="T2303" s="9" t="s">
        <v>1174</v>
      </c>
      <c r="U2303" t="s">
        <v>1175</v>
      </c>
    </row>
    <row r="2304" spans="1:21" x14ac:dyDescent="0.2">
      <c r="A2304">
        <f t="shared" si="71"/>
        <v>2303</v>
      </c>
      <c r="B2304" s="10">
        <v>43892</v>
      </c>
      <c r="C2304" s="10">
        <v>44437</v>
      </c>
      <c r="D2304" t="s">
        <v>138</v>
      </c>
      <c r="E2304" t="s">
        <v>446</v>
      </c>
      <c r="F2304" t="s">
        <v>1173</v>
      </c>
      <c r="G2304" t="s">
        <v>80</v>
      </c>
      <c r="H2304" t="s">
        <v>12</v>
      </c>
      <c r="I2304" t="s">
        <v>1179</v>
      </c>
      <c r="J2304" t="s">
        <v>1208</v>
      </c>
      <c r="K2304">
        <v>21</v>
      </c>
      <c r="L2304">
        <v>14</v>
      </c>
      <c r="M2304">
        <v>7</v>
      </c>
      <c r="N2304">
        <v>0</v>
      </c>
      <c r="O2304">
        <v>0</v>
      </c>
      <c r="P2304" t="s">
        <v>1173</v>
      </c>
      <c r="Q2304" t="s">
        <v>1173</v>
      </c>
      <c r="R2304" t="s">
        <v>1173</v>
      </c>
      <c r="S2304" t="str">
        <f t="shared" si="70"/>
        <v>En el municipio de CHINCHINA se tiene un total de Activo 21</v>
      </c>
      <c r="T2304" s="9" t="s">
        <v>1174</v>
      </c>
      <c r="U2304" t="s">
        <v>1175</v>
      </c>
    </row>
    <row r="2305" spans="1:21" x14ac:dyDescent="0.2">
      <c r="A2305">
        <f t="shared" si="71"/>
        <v>2304</v>
      </c>
      <c r="B2305" s="10">
        <v>43892</v>
      </c>
      <c r="C2305" s="10">
        <v>44437</v>
      </c>
      <c r="D2305" t="s">
        <v>138</v>
      </c>
      <c r="E2305" t="s">
        <v>446</v>
      </c>
      <c r="F2305" t="s">
        <v>1173</v>
      </c>
      <c r="G2305" t="s">
        <v>80</v>
      </c>
      <c r="H2305" t="s">
        <v>12</v>
      </c>
      <c r="I2305" t="s">
        <v>1177</v>
      </c>
      <c r="J2305" t="s">
        <v>1208</v>
      </c>
      <c r="K2305">
        <v>160</v>
      </c>
      <c r="L2305">
        <v>57</v>
      </c>
      <c r="M2305">
        <v>103</v>
      </c>
      <c r="N2305">
        <v>0</v>
      </c>
      <c r="O2305">
        <v>0</v>
      </c>
      <c r="P2305" t="s">
        <v>1173</v>
      </c>
      <c r="Q2305" t="s">
        <v>1173</v>
      </c>
      <c r="R2305" t="s">
        <v>1173</v>
      </c>
      <c r="S2305" t="str">
        <f t="shared" si="70"/>
        <v>En el municipio de CHINCHINA se tiene un total de Fallecido 160</v>
      </c>
      <c r="T2305" s="9" t="s">
        <v>1174</v>
      </c>
      <c r="U2305" t="s">
        <v>1175</v>
      </c>
    </row>
    <row r="2306" spans="1:21" x14ac:dyDescent="0.2">
      <c r="A2306">
        <f t="shared" si="71"/>
        <v>2305</v>
      </c>
      <c r="B2306" s="10">
        <v>43892</v>
      </c>
      <c r="C2306" s="10">
        <v>44437</v>
      </c>
      <c r="D2306" t="s">
        <v>138</v>
      </c>
      <c r="E2306" t="s">
        <v>446</v>
      </c>
      <c r="F2306" t="s">
        <v>1173</v>
      </c>
      <c r="G2306" t="s">
        <v>80</v>
      </c>
      <c r="H2306" t="s">
        <v>12</v>
      </c>
      <c r="I2306" t="s">
        <v>1178</v>
      </c>
      <c r="J2306" t="s">
        <v>1208</v>
      </c>
      <c r="K2306">
        <v>4167</v>
      </c>
      <c r="L2306">
        <v>1969</v>
      </c>
      <c r="M2306">
        <v>1853</v>
      </c>
      <c r="N2306">
        <v>208</v>
      </c>
      <c r="O2306">
        <v>137</v>
      </c>
      <c r="P2306" t="s">
        <v>1173</v>
      </c>
      <c r="Q2306" t="s">
        <v>1173</v>
      </c>
      <c r="R2306" t="s">
        <v>1173</v>
      </c>
      <c r="S2306" t="str">
        <f t="shared" si="70"/>
        <v>En el municipio de CHINCHINA se tiene un total de Recuperado 4167</v>
      </c>
      <c r="T2306" s="9" t="s">
        <v>1174</v>
      </c>
      <c r="U2306" t="s">
        <v>1175</v>
      </c>
    </row>
    <row r="2307" spans="1:21" x14ac:dyDescent="0.2">
      <c r="A2307">
        <f t="shared" si="71"/>
        <v>2306</v>
      </c>
      <c r="B2307" s="10">
        <v>43892</v>
      </c>
      <c r="C2307" s="10">
        <v>44437</v>
      </c>
      <c r="D2307" t="s">
        <v>138</v>
      </c>
      <c r="E2307" t="s">
        <v>446</v>
      </c>
      <c r="F2307" t="s">
        <v>1173</v>
      </c>
      <c r="G2307" t="s">
        <v>80</v>
      </c>
      <c r="H2307" t="s">
        <v>12</v>
      </c>
      <c r="I2307" t="s">
        <v>1180</v>
      </c>
      <c r="J2307" t="s">
        <v>1208</v>
      </c>
      <c r="K2307">
        <v>20</v>
      </c>
      <c r="L2307">
        <v>7</v>
      </c>
      <c r="M2307">
        <v>13</v>
      </c>
      <c r="N2307">
        <v>0</v>
      </c>
      <c r="O2307">
        <v>0</v>
      </c>
      <c r="P2307" t="s">
        <v>1173</v>
      </c>
      <c r="Q2307" t="s">
        <v>1173</v>
      </c>
      <c r="R2307" t="s">
        <v>1173</v>
      </c>
      <c r="S2307" t="str">
        <f t="shared" ref="S2307:S2370" si="72">"En el municipio de "&amp;E2307&amp;" se tiene un total de "&amp;I2307&amp;" "&amp;K2307</f>
        <v>En el municipio de CHINCHINA se tiene un total de Sin clasificar 20</v>
      </c>
      <c r="T2307" s="9" t="s">
        <v>1174</v>
      </c>
      <c r="U2307" t="s">
        <v>1175</v>
      </c>
    </row>
    <row r="2308" spans="1:21" x14ac:dyDescent="0.2">
      <c r="A2308">
        <f t="shared" ref="A2308:A2371" si="73">A2307+1</f>
        <v>2307</v>
      </c>
      <c r="B2308" s="10">
        <v>43892</v>
      </c>
      <c r="C2308" s="10">
        <v>44437</v>
      </c>
      <c r="D2308" t="s">
        <v>138</v>
      </c>
      <c r="E2308" t="s">
        <v>447</v>
      </c>
      <c r="F2308" t="s">
        <v>1173</v>
      </c>
      <c r="G2308" t="s">
        <v>80</v>
      </c>
      <c r="H2308" t="s">
        <v>12</v>
      </c>
      <c r="I2308" t="s">
        <v>1179</v>
      </c>
      <c r="J2308" t="s">
        <v>1208</v>
      </c>
      <c r="K2308">
        <v>11</v>
      </c>
      <c r="L2308">
        <v>3</v>
      </c>
      <c r="M2308">
        <v>7</v>
      </c>
      <c r="N2308">
        <v>1</v>
      </c>
      <c r="O2308">
        <v>0</v>
      </c>
      <c r="P2308" t="s">
        <v>1173</v>
      </c>
      <c r="Q2308" t="s">
        <v>1173</v>
      </c>
      <c r="R2308" t="s">
        <v>1173</v>
      </c>
      <c r="S2308" t="str">
        <f t="shared" si="72"/>
        <v>En el municipio de FILADELFIA se tiene un total de Activo 11</v>
      </c>
      <c r="T2308" s="9" t="s">
        <v>1174</v>
      </c>
      <c r="U2308" t="s">
        <v>1175</v>
      </c>
    </row>
    <row r="2309" spans="1:21" x14ac:dyDescent="0.2">
      <c r="A2309">
        <f t="shared" si="73"/>
        <v>2308</v>
      </c>
      <c r="B2309" s="10">
        <v>43892</v>
      </c>
      <c r="C2309" s="10">
        <v>44437</v>
      </c>
      <c r="D2309" t="s">
        <v>138</v>
      </c>
      <c r="E2309" t="s">
        <v>447</v>
      </c>
      <c r="F2309" t="s">
        <v>1173</v>
      </c>
      <c r="G2309" t="s">
        <v>80</v>
      </c>
      <c r="H2309" t="s">
        <v>12</v>
      </c>
      <c r="I2309" t="s">
        <v>1177</v>
      </c>
      <c r="J2309" t="s">
        <v>1208</v>
      </c>
      <c r="K2309">
        <v>14</v>
      </c>
      <c r="L2309">
        <v>5</v>
      </c>
      <c r="M2309">
        <v>9</v>
      </c>
      <c r="N2309">
        <v>0</v>
      </c>
      <c r="O2309">
        <v>0</v>
      </c>
      <c r="P2309" t="s">
        <v>1173</v>
      </c>
      <c r="Q2309" t="s">
        <v>1173</v>
      </c>
      <c r="R2309" t="s">
        <v>1173</v>
      </c>
      <c r="S2309" t="str">
        <f t="shared" si="72"/>
        <v>En el municipio de FILADELFIA se tiene un total de Fallecido 14</v>
      </c>
      <c r="T2309" s="9" t="s">
        <v>1174</v>
      </c>
      <c r="U2309" t="s">
        <v>1175</v>
      </c>
    </row>
    <row r="2310" spans="1:21" x14ac:dyDescent="0.2">
      <c r="A2310">
        <f t="shared" si="73"/>
        <v>2309</v>
      </c>
      <c r="B2310" s="10">
        <v>43892</v>
      </c>
      <c r="C2310" s="10">
        <v>44437</v>
      </c>
      <c r="D2310" t="s">
        <v>138</v>
      </c>
      <c r="E2310" t="s">
        <v>447</v>
      </c>
      <c r="F2310" t="s">
        <v>1173</v>
      </c>
      <c r="G2310" t="s">
        <v>80</v>
      </c>
      <c r="H2310" t="s">
        <v>12</v>
      </c>
      <c r="I2310" t="s">
        <v>1178</v>
      </c>
      <c r="J2310" t="s">
        <v>1208</v>
      </c>
      <c r="K2310">
        <v>380</v>
      </c>
      <c r="L2310">
        <v>183</v>
      </c>
      <c r="M2310">
        <v>166</v>
      </c>
      <c r="N2310">
        <v>19</v>
      </c>
      <c r="O2310">
        <v>12</v>
      </c>
      <c r="P2310" t="s">
        <v>1173</v>
      </c>
      <c r="Q2310" t="s">
        <v>1173</v>
      </c>
      <c r="R2310" t="s">
        <v>1173</v>
      </c>
      <c r="S2310" t="str">
        <f t="shared" si="72"/>
        <v>En el municipio de FILADELFIA se tiene un total de Recuperado 380</v>
      </c>
      <c r="T2310" s="9" t="s">
        <v>1174</v>
      </c>
      <c r="U2310" t="s">
        <v>1175</v>
      </c>
    </row>
    <row r="2311" spans="1:21" x14ac:dyDescent="0.2">
      <c r="A2311">
        <f t="shared" si="73"/>
        <v>2310</v>
      </c>
      <c r="B2311" s="10">
        <v>43892</v>
      </c>
      <c r="C2311" s="10">
        <v>44437</v>
      </c>
      <c r="D2311" t="s">
        <v>138</v>
      </c>
      <c r="E2311" t="s">
        <v>447</v>
      </c>
      <c r="F2311" t="s">
        <v>1173</v>
      </c>
      <c r="G2311" t="s">
        <v>80</v>
      </c>
      <c r="H2311" t="s">
        <v>12</v>
      </c>
      <c r="I2311" t="s">
        <v>1180</v>
      </c>
      <c r="J2311" t="s">
        <v>1208</v>
      </c>
      <c r="K2311">
        <v>5</v>
      </c>
      <c r="L2311">
        <v>3</v>
      </c>
      <c r="M2311">
        <v>2</v>
      </c>
      <c r="N2311">
        <v>0</v>
      </c>
      <c r="O2311">
        <v>0</v>
      </c>
      <c r="P2311" t="s">
        <v>1173</v>
      </c>
      <c r="Q2311" t="s">
        <v>1173</v>
      </c>
      <c r="R2311" t="s">
        <v>1173</v>
      </c>
      <c r="S2311" t="str">
        <f t="shared" si="72"/>
        <v>En el municipio de FILADELFIA se tiene un total de Sin clasificar 5</v>
      </c>
      <c r="T2311" s="9" t="s">
        <v>1174</v>
      </c>
      <c r="U2311" t="s">
        <v>1175</v>
      </c>
    </row>
    <row r="2312" spans="1:21" x14ac:dyDescent="0.2">
      <c r="A2312">
        <f t="shared" si="73"/>
        <v>2311</v>
      </c>
      <c r="B2312" s="10">
        <v>43892</v>
      </c>
      <c r="C2312" s="10">
        <v>44437</v>
      </c>
      <c r="D2312" t="s">
        <v>138</v>
      </c>
      <c r="E2312" t="s">
        <v>448</v>
      </c>
      <c r="F2312" t="s">
        <v>1173</v>
      </c>
      <c r="G2312" t="s">
        <v>80</v>
      </c>
      <c r="H2312" t="s">
        <v>12</v>
      </c>
      <c r="I2312" t="s">
        <v>1179</v>
      </c>
      <c r="J2312" t="s">
        <v>1208</v>
      </c>
      <c r="K2312">
        <v>85</v>
      </c>
      <c r="L2312">
        <v>40</v>
      </c>
      <c r="M2312">
        <v>43</v>
      </c>
      <c r="N2312">
        <v>1</v>
      </c>
      <c r="O2312">
        <v>1</v>
      </c>
      <c r="P2312" t="s">
        <v>1173</v>
      </c>
      <c r="Q2312" t="s">
        <v>1173</v>
      </c>
      <c r="R2312" t="s">
        <v>1173</v>
      </c>
      <c r="S2312" t="str">
        <f t="shared" si="72"/>
        <v>En el municipio de LA DORADA se tiene un total de Activo 85</v>
      </c>
      <c r="T2312" s="9" t="s">
        <v>1174</v>
      </c>
      <c r="U2312" t="s">
        <v>1175</v>
      </c>
    </row>
    <row r="2313" spans="1:21" x14ac:dyDescent="0.2">
      <c r="A2313">
        <f t="shared" si="73"/>
        <v>2312</v>
      </c>
      <c r="B2313" s="10">
        <v>43892</v>
      </c>
      <c r="C2313" s="10">
        <v>44437</v>
      </c>
      <c r="D2313" t="s">
        <v>138</v>
      </c>
      <c r="E2313" t="s">
        <v>448</v>
      </c>
      <c r="F2313" t="s">
        <v>1173</v>
      </c>
      <c r="G2313" t="s">
        <v>80</v>
      </c>
      <c r="H2313" t="s">
        <v>12</v>
      </c>
      <c r="I2313" t="s">
        <v>1177</v>
      </c>
      <c r="J2313" t="s">
        <v>1208</v>
      </c>
      <c r="K2313">
        <v>261</v>
      </c>
      <c r="L2313">
        <v>94</v>
      </c>
      <c r="M2313">
        <v>167</v>
      </c>
      <c r="N2313">
        <v>0</v>
      </c>
      <c r="O2313">
        <v>0</v>
      </c>
      <c r="P2313" t="s">
        <v>1173</v>
      </c>
      <c r="Q2313" t="s">
        <v>1173</v>
      </c>
      <c r="R2313" t="s">
        <v>1173</v>
      </c>
      <c r="S2313" t="str">
        <f t="shared" si="72"/>
        <v>En el municipio de LA DORADA se tiene un total de Fallecido 261</v>
      </c>
      <c r="T2313" s="9" t="s">
        <v>1174</v>
      </c>
      <c r="U2313" t="s">
        <v>1175</v>
      </c>
    </row>
    <row r="2314" spans="1:21" x14ac:dyDescent="0.2">
      <c r="A2314">
        <f t="shared" si="73"/>
        <v>2313</v>
      </c>
      <c r="B2314" s="10">
        <v>43892</v>
      </c>
      <c r="C2314" s="10">
        <v>44437</v>
      </c>
      <c r="D2314" t="s">
        <v>138</v>
      </c>
      <c r="E2314" t="s">
        <v>448</v>
      </c>
      <c r="F2314" t="s">
        <v>1173</v>
      </c>
      <c r="G2314" t="s">
        <v>80</v>
      </c>
      <c r="H2314" t="s">
        <v>12</v>
      </c>
      <c r="I2314" t="s">
        <v>1178</v>
      </c>
      <c r="J2314" t="s">
        <v>1208</v>
      </c>
      <c r="K2314">
        <v>5322</v>
      </c>
      <c r="L2314">
        <v>2471</v>
      </c>
      <c r="M2314">
        <v>2358</v>
      </c>
      <c r="N2314">
        <v>259</v>
      </c>
      <c r="O2314">
        <v>234</v>
      </c>
      <c r="P2314" t="s">
        <v>1173</v>
      </c>
      <c r="Q2314" t="s">
        <v>1173</v>
      </c>
      <c r="R2314" t="s">
        <v>1173</v>
      </c>
      <c r="S2314" t="str">
        <f t="shared" si="72"/>
        <v>En el municipio de LA DORADA se tiene un total de Recuperado 5322</v>
      </c>
      <c r="T2314" s="9" t="s">
        <v>1174</v>
      </c>
      <c r="U2314" t="s">
        <v>1175</v>
      </c>
    </row>
    <row r="2315" spans="1:21" x14ac:dyDescent="0.2">
      <c r="A2315">
        <f t="shared" si="73"/>
        <v>2314</v>
      </c>
      <c r="B2315" s="10">
        <v>43892</v>
      </c>
      <c r="C2315" s="10">
        <v>44437</v>
      </c>
      <c r="D2315" t="s">
        <v>138</v>
      </c>
      <c r="E2315" t="s">
        <v>448</v>
      </c>
      <c r="F2315" t="s">
        <v>1173</v>
      </c>
      <c r="G2315" t="s">
        <v>80</v>
      </c>
      <c r="H2315" t="s">
        <v>12</v>
      </c>
      <c r="I2315" t="s">
        <v>1180</v>
      </c>
      <c r="J2315" t="s">
        <v>1208</v>
      </c>
      <c r="K2315">
        <v>31</v>
      </c>
      <c r="L2315">
        <v>11</v>
      </c>
      <c r="M2315">
        <v>20</v>
      </c>
      <c r="N2315">
        <v>0</v>
      </c>
      <c r="O2315">
        <v>0</v>
      </c>
      <c r="P2315" t="s">
        <v>1173</v>
      </c>
      <c r="Q2315" t="s">
        <v>1173</v>
      </c>
      <c r="R2315" t="s">
        <v>1173</v>
      </c>
      <c r="S2315" t="str">
        <f t="shared" si="72"/>
        <v>En el municipio de LA DORADA se tiene un total de Sin clasificar 31</v>
      </c>
      <c r="T2315" s="9" t="s">
        <v>1174</v>
      </c>
      <c r="U2315" t="s">
        <v>1175</v>
      </c>
    </row>
    <row r="2316" spans="1:21" x14ac:dyDescent="0.2">
      <c r="A2316">
        <f t="shared" si="73"/>
        <v>2315</v>
      </c>
      <c r="B2316" s="10">
        <v>43892</v>
      </c>
      <c r="C2316" s="10">
        <v>44437</v>
      </c>
      <c r="D2316" t="s">
        <v>138</v>
      </c>
      <c r="E2316" t="s">
        <v>449</v>
      </c>
      <c r="F2316" t="s">
        <v>1173</v>
      </c>
      <c r="G2316" t="s">
        <v>80</v>
      </c>
      <c r="H2316" t="s">
        <v>12</v>
      </c>
      <c r="I2316" t="s">
        <v>1179</v>
      </c>
      <c r="J2316" t="s">
        <v>1208</v>
      </c>
      <c r="K2316">
        <v>4</v>
      </c>
      <c r="L2316">
        <v>0</v>
      </c>
      <c r="M2316">
        <v>3</v>
      </c>
      <c r="N2316">
        <v>0</v>
      </c>
      <c r="O2316">
        <v>1</v>
      </c>
      <c r="P2316" t="s">
        <v>1173</v>
      </c>
      <c r="Q2316" t="s">
        <v>1173</v>
      </c>
      <c r="R2316" t="s">
        <v>1173</v>
      </c>
      <c r="S2316" t="str">
        <f t="shared" si="72"/>
        <v>En el municipio de LA MERCED se tiene un total de Activo 4</v>
      </c>
      <c r="T2316" s="9" t="s">
        <v>1174</v>
      </c>
      <c r="U2316" t="s">
        <v>1175</v>
      </c>
    </row>
    <row r="2317" spans="1:21" x14ac:dyDescent="0.2">
      <c r="A2317">
        <f t="shared" si="73"/>
        <v>2316</v>
      </c>
      <c r="B2317" s="10">
        <v>43892</v>
      </c>
      <c r="C2317" s="10">
        <v>44437</v>
      </c>
      <c r="D2317" t="s">
        <v>138</v>
      </c>
      <c r="E2317" t="s">
        <v>449</v>
      </c>
      <c r="F2317" t="s">
        <v>1173</v>
      </c>
      <c r="G2317" t="s">
        <v>80</v>
      </c>
      <c r="H2317" t="s">
        <v>12</v>
      </c>
      <c r="I2317" t="s">
        <v>1177</v>
      </c>
      <c r="J2317" t="s">
        <v>1208</v>
      </c>
      <c r="K2317">
        <v>2</v>
      </c>
      <c r="L2317">
        <v>1</v>
      </c>
      <c r="M2317">
        <v>1</v>
      </c>
      <c r="N2317">
        <v>0</v>
      </c>
      <c r="O2317">
        <v>0</v>
      </c>
      <c r="P2317" t="s">
        <v>1173</v>
      </c>
      <c r="Q2317" t="s">
        <v>1173</v>
      </c>
      <c r="R2317" t="s">
        <v>1173</v>
      </c>
      <c r="S2317" t="str">
        <f t="shared" si="72"/>
        <v>En el municipio de LA MERCED se tiene un total de Fallecido 2</v>
      </c>
      <c r="T2317" s="9" t="s">
        <v>1174</v>
      </c>
      <c r="U2317" t="s">
        <v>1175</v>
      </c>
    </row>
    <row r="2318" spans="1:21" x14ac:dyDescent="0.2">
      <c r="A2318">
        <f t="shared" si="73"/>
        <v>2317</v>
      </c>
      <c r="B2318" s="10">
        <v>43892</v>
      </c>
      <c r="C2318" s="10">
        <v>44437</v>
      </c>
      <c r="D2318" t="s">
        <v>138</v>
      </c>
      <c r="E2318" t="s">
        <v>449</v>
      </c>
      <c r="F2318" t="s">
        <v>1173</v>
      </c>
      <c r="G2318" t="s">
        <v>80</v>
      </c>
      <c r="H2318" t="s">
        <v>12</v>
      </c>
      <c r="I2318" t="s">
        <v>1178</v>
      </c>
      <c r="J2318" t="s">
        <v>1208</v>
      </c>
      <c r="K2318">
        <v>143</v>
      </c>
      <c r="L2318">
        <v>65</v>
      </c>
      <c r="M2318">
        <v>69</v>
      </c>
      <c r="N2318">
        <v>5</v>
      </c>
      <c r="O2318">
        <v>4</v>
      </c>
      <c r="P2318" t="s">
        <v>1173</v>
      </c>
      <c r="Q2318" t="s">
        <v>1173</v>
      </c>
      <c r="R2318" t="s">
        <v>1173</v>
      </c>
      <c r="S2318" t="str">
        <f t="shared" si="72"/>
        <v>En el municipio de LA MERCED se tiene un total de Recuperado 143</v>
      </c>
      <c r="T2318" s="9" t="s">
        <v>1174</v>
      </c>
      <c r="U2318" t="s">
        <v>1175</v>
      </c>
    </row>
    <row r="2319" spans="1:21" x14ac:dyDescent="0.2">
      <c r="A2319">
        <f t="shared" si="73"/>
        <v>2318</v>
      </c>
      <c r="B2319" s="10">
        <v>43892</v>
      </c>
      <c r="C2319" s="10">
        <v>44437</v>
      </c>
      <c r="D2319" t="s">
        <v>138</v>
      </c>
      <c r="E2319" t="s">
        <v>449</v>
      </c>
      <c r="F2319" t="s">
        <v>1173</v>
      </c>
      <c r="G2319" t="s">
        <v>80</v>
      </c>
      <c r="H2319" t="s">
        <v>12</v>
      </c>
      <c r="I2319" t="s">
        <v>1180</v>
      </c>
      <c r="J2319" t="s">
        <v>1208</v>
      </c>
      <c r="K2319">
        <v>3</v>
      </c>
      <c r="L2319">
        <v>2</v>
      </c>
      <c r="M2319">
        <v>1</v>
      </c>
      <c r="N2319">
        <v>0</v>
      </c>
      <c r="O2319">
        <v>0</v>
      </c>
      <c r="P2319" t="s">
        <v>1173</v>
      </c>
      <c r="Q2319" t="s">
        <v>1173</v>
      </c>
      <c r="R2319" t="s">
        <v>1173</v>
      </c>
      <c r="S2319" t="str">
        <f t="shared" si="72"/>
        <v>En el municipio de LA MERCED se tiene un total de Sin clasificar 3</v>
      </c>
      <c r="T2319" s="9" t="s">
        <v>1174</v>
      </c>
      <c r="U2319" t="s">
        <v>1175</v>
      </c>
    </row>
    <row r="2320" spans="1:21" x14ac:dyDescent="0.2">
      <c r="A2320">
        <f t="shared" si="73"/>
        <v>2319</v>
      </c>
      <c r="B2320" s="10">
        <v>43892</v>
      </c>
      <c r="C2320" s="10">
        <v>44437</v>
      </c>
      <c r="D2320" t="s">
        <v>138</v>
      </c>
      <c r="E2320" t="s">
        <v>450</v>
      </c>
      <c r="F2320" t="s">
        <v>1173</v>
      </c>
      <c r="G2320" t="s">
        <v>80</v>
      </c>
      <c r="H2320" t="s">
        <v>12</v>
      </c>
      <c r="I2320" t="s">
        <v>1179</v>
      </c>
      <c r="J2320" t="s">
        <v>1208</v>
      </c>
      <c r="K2320">
        <v>381</v>
      </c>
      <c r="L2320">
        <v>169</v>
      </c>
      <c r="M2320">
        <v>183</v>
      </c>
      <c r="N2320">
        <v>16</v>
      </c>
      <c r="O2320">
        <v>13</v>
      </c>
      <c r="P2320" t="s">
        <v>1173</v>
      </c>
      <c r="Q2320" t="s">
        <v>1173</v>
      </c>
      <c r="R2320" t="s">
        <v>1173</v>
      </c>
      <c r="S2320" t="str">
        <f t="shared" si="72"/>
        <v>En el municipio de MANIZALES se tiene un total de Activo 381</v>
      </c>
      <c r="T2320" s="9" t="s">
        <v>1174</v>
      </c>
      <c r="U2320" t="s">
        <v>1175</v>
      </c>
    </row>
    <row r="2321" spans="1:21" x14ac:dyDescent="0.2">
      <c r="A2321">
        <f t="shared" si="73"/>
        <v>2320</v>
      </c>
      <c r="B2321" s="10">
        <v>43892</v>
      </c>
      <c r="C2321" s="10">
        <v>44437</v>
      </c>
      <c r="D2321" t="s">
        <v>138</v>
      </c>
      <c r="E2321" t="s">
        <v>450</v>
      </c>
      <c r="F2321" t="s">
        <v>1173</v>
      </c>
      <c r="G2321" t="s">
        <v>80</v>
      </c>
      <c r="H2321" t="s">
        <v>12</v>
      </c>
      <c r="I2321" t="s">
        <v>1177</v>
      </c>
      <c r="J2321" t="s">
        <v>1208</v>
      </c>
      <c r="K2321">
        <v>1072</v>
      </c>
      <c r="L2321">
        <v>414</v>
      </c>
      <c r="M2321">
        <v>657</v>
      </c>
      <c r="N2321">
        <v>1</v>
      </c>
      <c r="O2321">
        <v>0</v>
      </c>
      <c r="P2321" t="s">
        <v>1173</v>
      </c>
      <c r="Q2321" t="s">
        <v>1173</v>
      </c>
      <c r="R2321" t="s">
        <v>1173</v>
      </c>
      <c r="S2321" t="str">
        <f t="shared" si="72"/>
        <v>En el municipio de MANIZALES se tiene un total de Fallecido 1072</v>
      </c>
      <c r="T2321" s="9" t="s">
        <v>1174</v>
      </c>
      <c r="U2321" t="s">
        <v>1175</v>
      </c>
    </row>
    <row r="2322" spans="1:21" x14ac:dyDescent="0.2">
      <c r="A2322">
        <f t="shared" si="73"/>
        <v>2321</v>
      </c>
      <c r="B2322" s="10">
        <v>43892</v>
      </c>
      <c r="C2322" s="10">
        <v>44437</v>
      </c>
      <c r="D2322" t="s">
        <v>138</v>
      </c>
      <c r="E2322" t="s">
        <v>450</v>
      </c>
      <c r="F2322" t="s">
        <v>1173</v>
      </c>
      <c r="G2322" t="s">
        <v>80</v>
      </c>
      <c r="H2322" t="s">
        <v>12</v>
      </c>
      <c r="I2322" t="s">
        <v>1178</v>
      </c>
      <c r="J2322" t="s">
        <v>1208</v>
      </c>
      <c r="K2322">
        <v>67283</v>
      </c>
      <c r="L2322">
        <v>34204</v>
      </c>
      <c r="M2322">
        <v>27895</v>
      </c>
      <c r="N2322">
        <v>2651</v>
      </c>
      <c r="O2322">
        <v>2533</v>
      </c>
      <c r="P2322" t="s">
        <v>1173</v>
      </c>
      <c r="Q2322" t="s">
        <v>1173</v>
      </c>
      <c r="R2322" t="s">
        <v>1173</v>
      </c>
      <c r="S2322" t="str">
        <f t="shared" si="72"/>
        <v>En el municipio de MANIZALES se tiene un total de Recuperado 67283</v>
      </c>
      <c r="T2322" s="9" t="s">
        <v>1174</v>
      </c>
      <c r="U2322" t="s">
        <v>1175</v>
      </c>
    </row>
    <row r="2323" spans="1:21" x14ac:dyDescent="0.2">
      <c r="A2323">
        <f t="shared" si="73"/>
        <v>2322</v>
      </c>
      <c r="B2323" s="10">
        <v>43892</v>
      </c>
      <c r="C2323" s="10">
        <v>44437</v>
      </c>
      <c r="D2323" t="s">
        <v>138</v>
      </c>
      <c r="E2323" t="s">
        <v>450</v>
      </c>
      <c r="F2323" t="s">
        <v>1173</v>
      </c>
      <c r="G2323" t="s">
        <v>80</v>
      </c>
      <c r="H2323" t="s">
        <v>12</v>
      </c>
      <c r="I2323" t="s">
        <v>1180</v>
      </c>
      <c r="J2323" t="s">
        <v>1208</v>
      </c>
      <c r="K2323">
        <v>224</v>
      </c>
      <c r="L2323">
        <v>104</v>
      </c>
      <c r="M2323">
        <v>117</v>
      </c>
      <c r="N2323">
        <v>2</v>
      </c>
      <c r="O2323">
        <v>1</v>
      </c>
      <c r="P2323" t="s">
        <v>1173</v>
      </c>
      <c r="Q2323" t="s">
        <v>1173</v>
      </c>
      <c r="R2323" t="s">
        <v>1173</v>
      </c>
      <c r="S2323" t="str">
        <f t="shared" si="72"/>
        <v>En el municipio de MANIZALES se tiene un total de Sin clasificar 224</v>
      </c>
      <c r="T2323" s="9" t="s">
        <v>1174</v>
      </c>
      <c r="U2323" t="s">
        <v>1175</v>
      </c>
    </row>
    <row r="2324" spans="1:21" x14ac:dyDescent="0.2">
      <c r="A2324">
        <f t="shared" si="73"/>
        <v>2323</v>
      </c>
      <c r="B2324" s="10">
        <v>43892</v>
      </c>
      <c r="C2324" s="10">
        <v>44437</v>
      </c>
      <c r="D2324" t="s">
        <v>138</v>
      </c>
      <c r="E2324" t="s">
        <v>451</v>
      </c>
      <c r="F2324" t="s">
        <v>1173</v>
      </c>
      <c r="G2324" t="s">
        <v>80</v>
      </c>
      <c r="H2324" t="s">
        <v>12</v>
      </c>
      <c r="I2324" t="s">
        <v>1179</v>
      </c>
      <c r="J2324" t="s">
        <v>1208</v>
      </c>
      <c r="K2324">
        <v>11</v>
      </c>
      <c r="L2324">
        <v>5</v>
      </c>
      <c r="M2324">
        <v>4</v>
      </c>
      <c r="N2324">
        <v>2</v>
      </c>
      <c r="O2324">
        <v>0</v>
      </c>
      <c r="P2324" t="s">
        <v>1173</v>
      </c>
      <c r="Q2324" t="s">
        <v>1173</v>
      </c>
      <c r="R2324" t="s">
        <v>1173</v>
      </c>
      <c r="S2324" t="str">
        <f t="shared" si="72"/>
        <v>En el municipio de MANZANARES se tiene un total de Activo 11</v>
      </c>
      <c r="T2324" s="9" t="s">
        <v>1174</v>
      </c>
      <c r="U2324" t="s">
        <v>1175</v>
      </c>
    </row>
    <row r="2325" spans="1:21" x14ac:dyDescent="0.2">
      <c r="A2325">
        <f t="shared" si="73"/>
        <v>2324</v>
      </c>
      <c r="B2325" s="10">
        <v>43892</v>
      </c>
      <c r="C2325" s="10">
        <v>44437</v>
      </c>
      <c r="D2325" t="s">
        <v>138</v>
      </c>
      <c r="E2325" t="s">
        <v>451</v>
      </c>
      <c r="F2325" t="s">
        <v>1173</v>
      </c>
      <c r="G2325" t="s">
        <v>80</v>
      </c>
      <c r="H2325" t="s">
        <v>12</v>
      </c>
      <c r="I2325" t="s">
        <v>1177</v>
      </c>
      <c r="J2325" t="s">
        <v>1208</v>
      </c>
      <c r="K2325">
        <v>24</v>
      </c>
      <c r="L2325">
        <v>5</v>
      </c>
      <c r="M2325">
        <v>19</v>
      </c>
      <c r="N2325">
        <v>0</v>
      </c>
      <c r="O2325">
        <v>0</v>
      </c>
      <c r="P2325" t="s">
        <v>1173</v>
      </c>
      <c r="Q2325" t="s">
        <v>1173</v>
      </c>
      <c r="R2325" t="s">
        <v>1173</v>
      </c>
      <c r="S2325" t="str">
        <f t="shared" si="72"/>
        <v>En el municipio de MANZANARES se tiene un total de Fallecido 24</v>
      </c>
      <c r="T2325" s="9" t="s">
        <v>1174</v>
      </c>
      <c r="U2325" t="s">
        <v>1175</v>
      </c>
    </row>
    <row r="2326" spans="1:21" x14ac:dyDescent="0.2">
      <c r="A2326">
        <f t="shared" si="73"/>
        <v>2325</v>
      </c>
      <c r="B2326" s="10">
        <v>43892</v>
      </c>
      <c r="C2326" s="10">
        <v>44437</v>
      </c>
      <c r="D2326" t="s">
        <v>138</v>
      </c>
      <c r="E2326" t="s">
        <v>451</v>
      </c>
      <c r="F2326" t="s">
        <v>1173</v>
      </c>
      <c r="G2326" t="s">
        <v>80</v>
      </c>
      <c r="H2326" t="s">
        <v>12</v>
      </c>
      <c r="I2326" t="s">
        <v>1178</v>
      </c>
      <c r="J2326" t="s">
        <v>1208</v>
      </c>
      <c r="K2326">
        <v>802</v>
      </c>
      <c r="L2326">
        <v>403</v>
      </c>
      <c r="M2326">
        <v>321</v>
      </c>
      <c r="N2326">
        <v>40</v>
      </c>
      <c r="O2326">
        <v>38</v>
      </c>
      <c r="P2326" t="s">
        <v>1173</v>
      </c>
      <c r="Q2326" t="s">
        <v>1173</v>
      </c>
      <c r="R2326" t="s">
        <v>1173</v>
      </c>
      <c r="S2326" t="str">
        <f t="shared" si="72"/>
        <v>En el municipio de MANZANARES se tiene un total de Recuperado 802</v>
      </c>
      <c r="T2326" s="9" t="s">
        <v>1174</v>
      </c>
      <c r="U2326" t="s">
        <v>1175</v>
      </c>
    </row>
    <row r="2327" spans="1:21" x14ac:dyDescent="0.2">
      <c r="A2327">
        <f t="shared" si="73"/>
        <v>2326</v>
      </c>
      <c r="B2327" s="10">
        <v>43892</v>
      </c>
      <c r="C2327" s="10">
        <v>44437</v>
      </c>
      <c r="D2327" t="s">
        <v>138</v>
      </c>
      <c r="E2327" t="s">
        <v>451</v>
      </c>
      <c r="F2327" t="s">
        <v>1173</v>
      </c>
      <c r="G2327" t="s">
        <v>80</v>
      </c>
      <c r="H2327" t="s">
        <v>12</v>
      </c>
      <c r="I2327" t="s">
        <v>1180</v>
      </c>
      <c r="J2327" t="s">
        <v>1208</v>
      </c>
      <c r="K2327">
        <v>1</v>
      </c>
      <c r="L2327">
        <v>0</v>
      </c>
      <c r="M2327">
        <v>1</v>
      </c>
      <c r="N2327">
        <v>0</v>
      </c>
      <c r="O2327">
        <v>0</v>
      </c>
      <c r="P2327" t="s">
        <v>1173</v>
      </c>
      <c r="Q2327" t="s">
        <v>1173</v>
      </c>
      <c r="R2327" t="s">
        <v>1173</v>
      </c>
      <c r="S2327" t="str">
        <f t="shared" si="72"/>
        <v>En el municipio de MANZANARES se tiene un total de Sin clasificar 1</v>
      </c>
      <c r="T2327" s="9" t="s">
        <v>1174</v>
      </c>
      <c r="U2327" t="s">
        <v>1175</v>
      </c>
    </row>
    <row r="2328" spans="1:21" x14ac:dyDescent="0.2">
      <c r="A2328">
        <f t="shared" si="73"/>
        <v>2327</v>
      </c>
      <c r="B2328" s="10">
        <v>43892</v>
      </c>
      <c r="C2328" s="10">
        <v>44437</v>
      </c>
      <c r="D2328" t="s">
        <v>138</v>
      </c>
      <c r="E2328" t="s">
        <v>452</v>
      </c>
      <c r="F2328" t="s">
        <v>1173</v>
      </c>
      <c r="G2328" t="s">
        <v>80</v>
      </c>
      <c r="H2328" t="s">
        <v>12</v>
      </c>
      <c r="I2328" t="s">
        <v>1179</v>
      </c>
      <c r="J2328" t="s">
        <v>1208</v>
      </c>
      <c r="K2328">
        <v>5</v>
      </c>
      <c r="L2328">
        <v>2</v>
      </c>
      <c r="M2328">
        <v>3</v>
      </c>
      <c r="N2328">
        <v>0</v>
      </c>
      <c r="O2328">
        <v>0</v>
      </c>
      <c r="P2328" t="s">
        <v>1173</v>
      </c>
      <c r="Q2328" t="s">
        <v>1173</v>
      </c>
      <c r="R2328" t="s">
        <v>1173</v>
      </c>
      <c r="S2328" t="str">
        <f t="shared" si="72"/>
        <v>En el municipio de MARMATO se tiene un total de Activo 5</v>
      </c>
      <c r="T2328" s="9" t="s">
        <v>1174</v>
      </c>
      <c r="U2328" t="s">
        <v>1175</v>
      </c>
    </row>
    <row r="2329" spans="1:21" x14ac:dyDescent="0.2">
      <c r="A2329">
        <f t="shared" si="73"/>
        <v>2328</v>
      </c>
      <c r="B2329" s="10">
        <v>43892</v>
      </c>
      <c r="C2329" s="10">
        <v>44437</v>
      </c>
      <c r="D2329" t="s">
        <v>138</v>
      </c>
      <c r="E2329" t="s">
        <v>452</v>
      </c>
      <c r="F2329" t="s">
        <v>1173</v>
      </c>
      <c r="G2329" t="s">
        <v>80</v>
      </c>
      <c r="H2329" t="s">
        <v>12</v>
      </c>
      <c r="I2329" t="s">
        <v>1177</v>
      </c>
      <c r="J2329" t="s">
        <v>1208</v>
      </c>
      <c r="K2329">
        <v>13</v>
      </c>
      <c r="L2329">
        <v>4</v>
      </c>
      <c r="M2329">
        <v>9</v>
      </c>
      <c r="N2329">
        <v>0</v>
      </c>
      <c r="O2329">
        <v>0</v>
      </c>
      <c r="P2329" t="s">
        <v>1173</v>
      </c>
      <c r="Q2329" t="s">
        <v>1173</v>
      </c>
      <c r="R2329" t="s">
        <v>1173</v>
      </c>
      <c r="S2329" t="str">
        <f t="shared" si="72"/>
        <v>En el municipio de MARMATO se tiene un total de Fallecido 13</v>
      </c>
      <c r="T2329" s="9" t="s">
        <v>1174</v>
      </c>
      <c r="U2329" t="s">
        <v>1175</v>
      </c>
    </row>
    <row r="2330" spans="1:21" x14ac:dyDescent="0.2">
      <c r="A2330">
        <f t="shared" si="73"/>
        <v>2329</v>
      </c>
      <c r="B2330" s="10">
        <v>43892</v>
      </c>
      <c r="C2330" s="10">
        <v>44437</v>
      </c>
      <c r="D2330" t="s">
        <v>138</v>
      </c>
      <c r="E2330" t="s">
        <v>452</v>
      </c>
      <c r="F2330" t="s">
        <v>1173</v>
      </c>
      <c r="G2330" t="s">
        <v>80</v>
      </c>
      <c r="H2330" t="s">
        <v>12</v>
      </c>
      <c r="I2330" t="s">
        <v>1178</v>
      </c>
      <c r="J2330" t="s">
        <v>1208</v>
      </c>
      <c r="K2330">
        <v>648</v>
      </c>
      <c r="L2330">
        <v>215</v>
      </c>
      <c r="M2330">
        <v>402</v>
      </c>
      <c r="N2330">
        <v>16</v>
      </c>
      <c r="O2330">
        <v>15</v>
      </c>
      <c r="P2330" t="s">
        <v>1173</v>
      </c>
      <c r="Q2330" t="s">
        <v>1173</v>
      </c>
      <c r="R2330" t="s">
        <v>1173</v>
      </c>
      <c r="S2330" t="str">
        <f t="shared" si="72"/>
        <v>En el municipio de MARMATO se tiene un total de Recuperado 648</v>
      </c>
      <c r="T2330" s="9" t="s">
        <v>1174</v>
      </c>
      <c r="U2330" t="s">
        <v>1175</v>
      </c>
    </row>
    <row r="2331" spans="1:21" x14ac:dyDescent="0.2">
      <c r="A2331">
        <f t="shared" si="73"/>
        <v>2330</v>
      </c>
      <c r="B2331" s="10">
        <v>43892</v>
      </c>
      <c r="C2331" s="10">
        <v>44437</v>
      </c>
      <c r="D2331" t="s">
        <v>138</v>
      </c>
      <c r="E2331" t="s">
        <v>452</v>
      </c>
      <c r="F2331" t="s">
        <v>1173</v>
      </c>
      <c r="G2331" t="s">
        <v>80</v>
      </c>
      <c r="H2331" t="s">
        <v>12</v>
      </c>
      <c r="I2331" t="s">
        <v>1180</v>
      </c>
      <c r="J2331" t="s">
        <v>1208</v>
      </c>
      <c r="K2331">
        <v>5</v>
      </c>
      <c r="L2331">
        <v>2</v>
      </c>
      <c r="M2331">
        <v>3</v>
      </c>
      <c r="N2331">
        <v>0</v>
      </c>
      <c r="O2331">
        <v>0</v>
      </c>
      <c r="P2331" t="s">
        <v>1173</v>
      </c>
      <c r="Q2331" t="s">
        <v>1173</v>
      </c>
      <c r="R2331" t="s">
        <v>1173</v>
      </c>
      <c r="S2331" t="str">
        <f t="shared" si="72"/>
        <v>En el municipio de MARMATO se tiene un total de Sin clasificar 5</v>
      </c>
      <c r="T2331" s="9" t="s">
        <v>1174</v>
      </c>
      <c r="U2331" t="s">
        <v>1175</v>
      </c>
    </row>
    <row r="2332" spans="1:21" x14ac:dyDescent="0.2">
      <c r="A2332">
        <f t="shared" si="73"/>
        <v>2331</v>
      </c>
      <c r="B2332" s="10">
        <v>43892</v>
      </c>
      <c r="C2332" s="10">
        <v>44437</v>
      </c>
      <c r="D2332" t="s">
        <v>138</v>
      </c>
      <c r="E2332" t="s">
        <v>453</v>
      </c>
      <c r="F2332" t="s">
        <v>1173</v>
      </c>
      <c r="G2332" t="s">
        <v>80</v>
      </c>
      <c r="H2332" t="s">
        <v>12</v>
      </c>
      <c r="I2332" t="s">
        <v>1179</v>
      </c>
      <c r="J2332" t="s">
        <v>1208</v>
      </c>
      <c r="K2332">
        <v>2</v>
      </c>
      <c r="L2332">
        <v>0</v>
      </c>
      <c r="M2332">
        <v>2</v>
      </c>
      <c r="N2332">
        <v>0</v>
      </c>
      <c r="O2332">
        <v>0</v>
      </c>
      <c r="P2332" t="s">
        <v>1173</v>
      </c>
      <c r="Q2332" t="s">
        <v>1173</v>
      </c>
      <c r="R2332" t="s">
        <v>1173</v>
      </c>
      <c r="S2332" t="str">
        <f t="shared" si="72"/>
        <v>En el municipio de MARQUETALIA se tiene un total de Activo 2</v>
      </c>
      <c r="T2332" s="9" t="s">
        <v>1174</v>
      </c>
      <c r="U2332" t="s">
        <v>1175</v>
      </c>
    </row>
    <row r="2333" spans="1:21" x14ac:dyDescent="0.2">
      <c r="A2333">
        <f t="shared" si="73"/>
        <v>2332</v>
      </c>
      <c r="B2333" s="10">
        <v>43892</v>
      </c>
      <c r="C2333" s="10">
        <v>44437</v>
      </c>
      <c r="D2333" t="s">
        <v>138</v>
      </c>
      <c r="E2333" t="s">
        <v>453</v>
      </c>
      <c r="F2333" t="s">
        <v>1173</v>
      </c>
      <c r="G2333" t="s">
        <v>80</v>
      </c>
      <c r="H2333" t="s">
        <v>12</v>
      </c>
      <c r="I2333" t="s">
        <v>1177</v>
      </c>
      <c r="J2333" t="s">
        <v>1208</v>
      </c>
      <c r="K2333">
        <v>24</v>
      </c>
      <c r="L2333">
        <v>10</v>
      </c>
      <c r="M2333">
        <v>14</v>
      </c>
      <c r="N2333">
        <v>0</v>
      </c>
      <c r="O2333">
        <v>0</v>
      </c>
      <c r="P2333" t="s">
        <v>1173</v>
      </c>
      <c r="Q2333" t="s">
        <v>1173</v>
      </c>
      <c r="R2333" t="s">
        <v>1173</v>
      </c>
      <c r="S2333" t="str">
        <f t="shared" si="72"/>
        <v>En el municipio de MARQUETALIA se tiene un total de Fallecido 24</v>
      </c>
      <c r="T2333" s="9" t="s">
        <v>1174</v>
      </c>
      <c r="U2333" t="s">
        <v>1175</v>
      </c>
    </row>
    <row r="2334" spans="1:21" x14ac:dyDescent="0.2">
      <c r="A2334">
        <f t="shared" si="73"/>
        <v>2333</v>
      </c>
      <c r="B2334" s="10">
        <v>43892</v>
      </c>
      <c r="C2334" s="10">
        <v>44437</v>
      </c>
      <c r="D2334" t="s">
        <v>138</v>
      </c>
      <c r="E2334" t="s">
        <v>453</v>
      </c>
      <c r="F2334" t="s">
        <v>1173</v>
      </c>
      <c r="G2334" t="s">
        <v>80</v>
      </c>
      <c r="H2334" t="s">
        <v>12</v>
      </c>
      <c r="I2334" t="s">
        <v>1178</v>
      </c>
      <c r="J2334" t="s">
        <v>1208</v>
      </c>
      <c r="K2334">
        <v>562</v>
      </c>
      <c r="L2334">
        <v>265</v>
      </c>
      <c r="M2334">
        <v>234</v>
      </c>
      <c r="N2334">
        <v>29</v>
      </c>
      <c r="O2334">
        <v>34</v>
      </c>
      <c r="P2334" t="s">
        <v>1173</v>
      </c>
      <c r="Q2334" t="s">
        <v>1173</v>
      </c>
      <c r="R2334" t="s">
        <v>1173</v>
      </c>
      <c r="S2334" t="str">
        <f t="shared" si="72"/>
        <v>En el municipio de MARQUETALIA se tiene un total de Recuperado 562</v>
      </c>
      <c r="T2334" s="9" t="s">
        <v>1174</v>
      </c>
      <c r="U2334" t="s">
        <v>1175</v>
      </c>
    </row>
    <row r="2335" spans="1:21" x14ac:dyDescent="0.2">
      <c r="A2335">
        <f t="shared" si="73"/>
        <v>2334</v>
      </c>
      <c r="B2335" s="10">
        <v>43892</v>
      </c>
      <c r="C2335" s="10">
        <v>44437</v>
      </c>
      <c r="D2335" t="s">
        <v>138</v>
      </c>
      <c r="E2335" t="s">
        <v>453</v>
      </c>
      <c r="F2335" t="s">
        <v>1173</v>
      </c>
      <c r="G2335" t="s">
        <v>80</v>
      </c>
      <c r="H2335" t="s">
        <v>12</v>
      </c>
      <c r="I2335" t="s">
        <v>1180</v>
      </c>
      <c r="J2335" t="s">
        <v>1208</v>
      </c>
      <c r="K2335">
        <v>2</v>
      </c>
      <c r="L2335">
        <v>1</v>
      </c>
      <c r="M2335">
        <v>1</v>
      </c>
      <c r="N2335">
        <v>0</v>
      </c>
      <c r="O2335">
        <v>0</v>
      </c>
      <c r="P2335" t="s">
        <v>1173</v>
      </c>
      <c r="Q2335" t="s">
        <v>1173</v>
      </c>
      <c r="R2335" t="s">
        <v>1173</v>
      </c>
      <c r="S2335" t="str">
        <f t="shared" si="72"/>
        <v>En el municipio de MARQUETALIA se tiene un total de Sin clasificar 2</v>
      </c>
      <c r="T2335" s="9" t="s">
        <v>1174</v>
      </c>
      <c r="U2335" t="s">
        <v>1175</v>
      </c>
    </row>
    <row r="2336" spans="1:21" x14ac:dyDescent="0.2">
      <c r="A2336">
        <f t="shared" si="73"/>
        <v>2335</v>
      </c>
      <c r="B2336" s="10">
        <v>43892</v>
      </c>
      <c r="C2336" s="10">
        <v>44437</v>
      </c>
      <c r="D2336" t="s">
        <v>138</v>
      </c>
      <c r="E2336" t="s">
        <v>454</v>
      </c>
      <c r="F2336" t="s">
        <v>1173</v>
      </c>
      <c r="G2336" t="s">
        <v>80</v>
      </c>
      <c r="H2336" t="s">
        <v>12</v>
      </c>
      <c r="I2336" t="s">
        <v>1177</v>
      </c>
      <c r="J2336" t="s">
        <v>1208</v>
      </c>
      <c r="K2336">
        <v>1</v>
      </c>
      <c r="L2336">
        <v>1</v>
      </c>
      <c r="M2336">
        <v>0</v>
      </c>
      <c r="N2336">
        <v>0</v>
      </c>
      <c r="O2336">
        <v>0</v>
      </c>
      <c r="P2336" t="s">
        <v>1173</v>
      </c>
      <c r="Q2336" t="s">
        <v>1173</v>
      </c>
      <c r="R2336" t="s">
        <v>1173</v>
      </c>
      <c r="S2336" t="str">
        <f t="shared" si="72"/>
        <v>En el municipio de MARULANDA se tiene un total de Fallecido 1</v>
      </c>
      <c r="T2336" s="9" t="s">
        <v>1174</v>
      </c>
      <c r="U2336" t="s">
        <v>1175</v>
      </c>
    </row>
    <row r="2337" spans="1:21" x14ac:dyDescent="0.2">
      <c r="A2337">
        <f t="shared" si="73"/>
        <v>2336</v>
      </c>
      <c r="B2337" s="10">
        <v>43892</v>
      </c>
      <c r="C2337" s="10">
        <v>44437</v>
      </c>
      <c r="D2337" t="s">
        <v>138</v>
      </c>
      <c r="E2337" t="s">
        <v>454</v>
      </c>
      <c r="F2337" t="s">
        <v>1173</v>
      </c>
      <c r="G2337" t="s">
        <v>80</v>
      </c>
      <c r="H2337" t="s">
        <v>12</v>
      </c>
      <c r="I2337" t="s">
        <v>1178</v>
      </c>
      <c r="J2337" t="s">
        <v>1208</v>
      </c>
      <c r="K2337">
        <v>124</v>
      </c>
      <c r="L2337">
        <v>62</v>
      </c>
      <c r="M2337">
        <v>43</v>
      </c>
      <c r="N2337">
        <v>13</v>
      </c>
      <c r="O2337">
        <v>6</v>
      </c>
      <c r="P2337" t="s">
        <v>1173</v>
      </c>
      <c r="Q2337" t="s">
        <v>1173</v>
      </c>
      <c r="R2337" t="s">
        <v>1173</v>
      </c>
      <c r="S2337" t="str">
        <f t="shared" si="72"/>
        <v>En el municipio de MARULANDA se tiene un total de Recuperado 124</v>
      </c>
      <c r="T2337" s="9" t="s">
        <v>1174</v>
      </c>
      <c r="U2337" t="s">
        <v>1175</v>
      </c>
    </row>
    <row r="2338" spans="1:21" x14ac:dyDescent="0.2">
      <c r="A2338">
        <f t="shared" si="73"/>
        <v>2337</v>
      </c>
      <c r="B2338" s="10">
        <v>43892</v>
      </c>
      <c r="C2338" s="10">
        <v>44437</v>
      </c>
      <c r="D2338" t="s">
        <v>138</v>
      </c>
      <c r="E2338" t="s">
        <v>454</v>
      </c>
      <c r="F2338" t="s">
        <v>1173</v>
      </c>
      <c r="G2338" t="s">
        <v>80</v>
      </c>
      <c r="H2338" t="s">
        <v>12</v>
      </c>
      <c r="I2338" t="s">
        <v>1180</v>
      </c>
      <c r="J2338" t="s">
        <v>1208</v>
      </c>
      <c r="K2338">
        <v>1</v>
      </c>
      <c r="L2338">
        <v>1</v>
      </c>
      <c r="M2338">
        <v>0</v>
      </c>
      <c r="N2338">
        <v>0</v>
      </c>
      <c r="O2338">
        <v>0</v>
      </c>
      <c r="P2338" t="s">
        <v>1173</v>
      </c>
      <c r="Q2338" t="s">
        <v>1173</v>
      </c>
      <c r="R2338" t="s">
        <v>1173</v>
      </c>
      <c r="S2338" t="str">
        <f t="shared" si="72"/>
        <v>En el municipio de MARULANDA se tiene un total de Sin clasificar 1</v>
      </c>
      <c r="T2338" s="9" t="s">
        <v>1174</v>
      </c>
      <c r="U2338" t="s">
        <v>1175</v>
      </c>
    </row>
    <row r="2339" spans="1:21" x14ac:dyDescent="0.2">
      <c r="A2339">
        <f t="shared" si="73"/>
        <v>2338</v>
      </c>
      <c r="B2339" s="10">
        <v>43892</v>
      </c>
      <c r="C2339" s="10">
        <v>44437</v>
      </c>
      <c r="D2339" t="s">
        <v>138</v>
      </c>
      <c r="E2339" t="s">
        <v>455</v>
      </c>
      <c r="F2339" t="s">
        <v>1173</v>
      </c>
      <c r="G2339" t="s">
        <v>80</v>
      </c>
      <c r="H2339" t="s">
        <v>12</v>
      </c>
      <c r="I2339" t="s">
        <v>1179</v>
      </c>
      <c r="J2339" t="s">
        <v>1208</v>
      </c>
      <c r="K2339">
        <v>14</v>
      </c>
      <c r="L2339">
        <v>5</v>
      </c>
      <c r="M2339">
        <v>8</v>
      </c>
      <c r="N2339">
        <v>0</v>
      </c>
      <c r="O2339">
        <v>1</v>
      </c>
      <c r="P2339" t="s">
        <v>1173</v>
      </c>
      <c r="Q2339" t="s">
        <v>1173</v>
      </c>
      <c r="R2339" t="s">
        <v>1173</v>
      </c>
      <c r="S2339" t="str">
        <f t="shared" si="72"/>
        <v>En el municipio de NEIRA se tiene un total de Activo 14</v>
      </c>
      <c r="T2339" s="9" t="s">
        <v>1174</v>
      </c>
      <c r="U2339" t="s">
        <v>1175</v>
      </c>
    </row>
    <row r="2340" spans="1:21" x14ac:dyDescent="0.2">
      <c r="A2340">
        <f t="shared" si="73"/>
        <v>2339</v>
      </c>
      <c r="B2340" s="10">
        <v>43892</v>
      </c>
      <c r="C2340" s="10">
        <v>44437</v>
      </c>
      <c r="D2340" t="s">
        <v>138</v>
      </c>
      <c r="E2340" t="s">
        <v>455</v>
      </c>
      <c r="F2340" t="s">
        <v>1173</v>
      </c>
      <c r="G2340" t="s">
        <v>80</v>
      </c>
      <c r="H2340" t="s">
        <v>12</v>
      </c>
      <c r="I2340" t="s">
        <v>1177</v>
      </c>
      <c r="J2340" t="s">
        <v>1208</v>
      </c>
      <c r="K2340">
        <v>31</v>
      </c>
      <c r="L2340">
        <v>13</v>
      </c>
      <c r="M2340">
        <v>18</v>
      </c>
      <c r="N2340">
        <v>0</v>
      </c>
      <c r="O2340">
        <v>0</v>
      </c>
      <c r="P2340" t="s">
        <v>1173</v>
      </c>
      <c r="Q2340" t="s">
        <v>1173</v>
      </c>
      <c r="R2340" t="s">
        <v>1173</v>
      </c>
      <c r="S2340" t="str">
        <f t="shared" si="72"/>
        <v>En el municipio de NEIRA se tiene un total de Fallecido 31</v>
      </c>
      <c r="T2340" s="9" t="s">
        <v>1174</v>
      </c>
      <c r="U2340" t="s">
        <v>1175</v>
      </c>
    </row>
    <row r="2341" spans="1:21" x14ac:dyDescent="0.2">
      <c r="A2341">
        <f t="shared" si="73"/>
        <v>2340</v>
      </c>
      <c r="B2341" s="10">
        <v>43892</v>
      </c>
      <c r="C2341" s="10">
        <v>44437</v>
      </c>
      <c r="D2341" t="s">
        <v>138</v>
      </c>
      <c r="E2341" t="s">
        <v>455</v>
      </c>
      <c r="F2341" t="s">
        <v>1173</v>
      </c>
      <c r="G2341" t="s">
        <v>80</v>
      </c>
      <c r="H2341" t="s">
        <v>12</v>
      </c>
      <c r="I2341" t="s">
        <v>1178</v>
      </c>
      <c r="J2341" t="s">
        <v>1208</v>
      </c>
      <c r="K2341">
        <v>920</v>
      </c>
      <c r="L2341">
        <v>466</v>
      </c>
      <c r="M2341">
        <v>383</v>
      </c>
      <c r="N2341">
        <v>32</v>
      </c>
      <c r="O2341">
        <v>39</v>
      </c>
      <c r="P2341" t="s">
        <v>1173</v>
      </c>
      <c r="Q2341" t="s">
        <v>1173</v>
      </c>
      <c r="R2341" t="s">
        <v>1173</v>
      </c>
      <c r="S2341" t="str">
        <f t="shared" si="72"/>
        <v>En el municipio de NEIRA se tiene un total de Recuperado 920</v>
      </c>
      <c r="T2341" s="9" t="s">
        <v>1174</v>
      </c>
      <c r="U2341" t="s">
        <v>1175</v>
      </c>
    </row>
    <row r="2342" spans="1:21" x14ac:dyDescent="0.2">
      <c r="A2342">
        <f t="shared" si="73"/>
        <v>2341</v>
      </c>
      <c r="B2342" s="10">
        <v>43892</v>
      </c>
      <c r="C2342" s="10">
        <v>44437</v>
      </c>
      <c r="D2342" t="s">
        <v>138</v>
      </c>
      <c r="E2342" t="s">
        <v>455</v>
      </c>
      <c r="F2342" t="s">
        <v>1173</v>
      </c>
      <c r="G2342" t="s">
        <v>80</v>
      </c>
      <c r="H2342" t="s">
        <v>12</v>
      </c>
      <c r="I2342" t="s">
        <v>1180</v>
      </c>
      <c r="J2342" t="s">
        <v>1208</v>
      </c>
      <c r="K2342">
        <v>9</v>
      </c>
      <c r="L2342">
        <v>5</v>
      </c>
      <c r="M2342">
        <v>4</v>
      </c>
      <c r="N2342">
        <v>0</v>
      </c>
      <c r="O2342">
        <v>0</v>
      </c>
      <c r="P2342" t="s">
        <v>1173</v>
      </c>
      <c r="Q2342" t="s">
        <v>1173</v>
      </c>
      <c r="R2342" t="s">
        <v>1173</v>
      </c>
      <c r="S2342" t="str">
        <f t="shared" si="72"/>
        <v>En el municipio de NEIRA se tiene un total de Sin clasificar 9</v>
      </c>
      <c r="T2342" s="9" t="s">
        <v>1174</v>
      </c>
      <c r="U2342" t="s">
        <v>1175</v>
      </c>
    </row>
    <row r="2343" spans="1:21" x14ac:dyDescent="0.2">
      <c r="A2343">
        <f t="shared" si="73"/>
        <v>2342</v>
      </c>
      <c r="B2343" s="10">
        <v>43892</v>
      </c>
      <c r="C2343" s="10">
        <v>44437</v>
      </c>
      <c r="D2343" t="s">
        <v>138</v>
      </c>
      <c r="E2343" t="s">
        <v>456</v>
      </c>
      <c r="F2343" t="s">
        <v>1173</v>
      </c>
      <c r="G2343" t="s">
        <v>80</v>
      </c>
      <c r="H2343" t="s">
        <v>12</v>
      </c>
      <c r="I2343" t="s">
        <v>1179</v>
      </c>
      <c r="J2343" t="s">
        <v>1208</v>
      </c>
      <c r="K2343">
        <v>1</v>
      </c>
      <c r="L2343">
        <v>0</v>
      </c>
      <c r="M2343">
        <v>1</v>
      </c>
      <c r="N2343">
        <v>0</v>
      </c>
      <c r="O2343">
        <v>0</v>
      </c>
      <c r="P2343" t="s">
        <v>1173</v>
      </c>
      <c r="Q2343" t="s">
        <v>1173</v>
      </c>
      <c r="R2343" t="s">
        <v>1173</v>
      </c>
      <c r="S2343" t="str">
        <f t="shared" si="72"/>
        <v>En el municipio de NORCASIA se tiene un total de Activo 1</v>
      </c>
      <c r="T2343" s="9" t="s">
        <v>1174</v>
      </c>
      <c r="U2343" t="s">
        <v>1175</v>
      </c>
    </row>
    <row r="2344" spans="1:21" x14ac:dyDescent="0.2">
      <c r="A2344">
        <f t="shared" si="73"/>
        <v>2343</v>
      </c>
      <c r="B2344" s="10">
        <v>43892</v>
      </c>
      <c r="C2344" s="10">
        <v>44437</v>
      </c>
      <c r="D2344" t="s">
        <v>138</v>
      </c>
      <c r="E2344" t="s">
        <v>456</v>
      </c>
      <c r="F2344" t="s">
        <v>1173</v>
      </c>
      <c r="G2344" t="s">
        <v>80</v>
      </c>
      <c r="H2344" t="s">
        <v>12</v>
      </c>
      <c r="I2344" t="s">
        <v>1177</v>
      </c>
      <c r="J2344" t="s">
        <v>1208</v>
      </c>
      <c r="K2344">
        <v>18</v>
      </c>
      <c r="L2344">
        <v>7</v>
      </c>
      <c r="M2344">
        <v>11</v>
      </c>
      <c r="N2344">
        <v>0</v>
      </c>
      <c r="O2344">
        <v>0</v>
      </c>
      <c r="P2344" t="s">
        <v>1173</v>
      </c>
      <c r="Q2344" t="s">
        <v>1173</v>
      </c>
      <c r="R2344" t="s">
        <v>1173</v>
      </c>
      <c r="S2344" t="str">
        <f t="shared" si="72"/>
        <v>En el municipio de NORCASIA se tiene un total de Fallecido 18</v>
      </c>
      <c r="T2344" s="9" t="s">
        <v>1174</v>
      </c>
      <c r="U2344" t="s">
        <v>1175</v>
      </c>
    </row>
    <row r="2345" spans="1:21" x14ac:dyDescent="0.2">
      <c r="A2345">
        <f t="shared" si="73"/>
        <v>2344</v>
      </c>
      <c r="B2345" s="10">
        <v>43892</v>
      </c>
      <c r="C2345" s="10">
        <v>44437</v>
      </c>
      <c r="D2345" t="s">
        <v>138</v>
      </c>
      <c r="E2345" t="s">
        <v>456</v>
      </c>
      <c r="F2345" t="s">
        <v>1173</v>
      </c>
      <c r="G2345" t="s">
        <v>80</v>
      </c>
      <c r="H2345" t="s">
        <v>12</v>
      </c>
      <c r="I2345" t="s">
        <v>1178</v>
      </c>
      <c r="J2345" t="s">
        <v>1208</v>
      </c>
      <c r="K2345">
        <v>283</v>
      </c>
      <c r="L2345">
        <v>137</v>
      </c>
      <c r="M2345">
        <v>122</v>
      </c>
      <c r="N2345">
        <v>10</v>
      </c>
      <c r="O2345">
        <v>14</v>
      </c>
      <c r="P2345" t="s">
        <v>1173</v>
      </c>
      <c r="Q2345" t="s">
        <v>1173</v>
      </c>
      <c r="R2345" t="s">
        <v>1173</v>
      </c>
      <c r="S2345" t="str">
        <f t="shared" si="72"/>
        <v>En el municipio de NORCASIA se tiene un total de Recuperado 283</v>
      </c>
      <c r="T2345" s="9" t="s">
        <v>1174</v>
      </c>
      <c r="U2345" t="s">
        <v>1175</v>
      </c>
    </row>
    <row r="2346" spans="1:21" x14ac:dyDescent="0.2">
      <c r="A2346">
        <f t="shared" si="73"/>
        <v>2345</v>
      </c>
      <c r="B2346" s="10">
        <v>43892</v>
      </c>
      <c r="C2346" s="10">
        <v>44437</v>
      </c>
      <c r="D2346" t="s">
        <v>138</v>
      </c>
      <c r="E2346" t="s">
        <v>457</v>
      </c>
      <c r="F2346" t="s">
        <v>1173</v>
      </c>
      <c r="G2346" t="s">
        <v>80</v>
      </c>
      <c r="H2346" t="s">
        <v>12</v>
      </c>
      <c r="I2346" t="s">
        <v>1179</v>
      </c>
      <c r="J2346" t="s">
        <v>1208</v>
      </c>
      <c r="K2346">
        <v>7</v>
      </c>
      <c r="L2346">
        <v>5</v>
      </c>
      <c r="M2346">
        <v>1</v>
      </c>
      <c r="N2346">
        <v>1</v>
      </c>
      <c r="O2346">
        <v>0</v>
      </c>
      <c r="P2346" t="s">
        <v>1173</v>
      </c>
      <c r="Q2346" t="s">
        <v>1173</v>
      </c>
      <c r="R2346" t="s">
        <v>1173</v>
      </c>
      <c r="S2346" t="str">
        <f t="shared" si="72"/>
        <v>En el municipio de PACORA se tiene un total de Activo 7</v>
      </c>
      <c r="T2346" s="9" t="s">
        <v>1174</v>
      </c>
      <c r="U2346" t="s">
        <v>1175</v>
      </c>
    </row>
    <row r="2347" spans="1:21" x14ac:dyDescent="0.2">
      <c r="A2347">
        <f t="shared" si="73"/>
        <v>2346</v>
      </c>
      <c r="B2347" s="10">
        <v>43892</v>
      </c>
      <c r="C2347" s="10">
        <v>44437</v>
      </c>
      <c r="D2347" t="s">
        <v>138</v>
      </c>
      <c r="E2347" t="s">
        <v>457</v>
      </c>
      <c r="F2347" t="s">
        <v>1173</v>
      </c>
      <c r="G2347" t="s">
        <v>80</v>
      </c>
      <c r="H2347" t="s">
        <v>12</v>
      </c>
      <c r="I2347" t="s">
        <v>1177</v>
      </c>
      <c r="J2347" t="s">
        <v>1208</v>
      </c>
      <c r="K2347">
        <v>28</v>
      </c>
      <c r="L2347">
        <v>13</v>
      </c>
      <c r="M2347">
        <v>15</v>
      </c>
      <c r="N2347">
        <v>0</v>
      </c>
      <c r="O2347">
        <v>0</v>
      </c>
      <c r="P2347" t="s">
        <v>1173</v>
      </c>
      <c r="Q2347" t="s">
        <v>1173</v>
      </c>
      <c r="R2347" t="s">
        <v>1173</v>
      </c>
      <c r="S2347" t="str">
        <f t="shared" si="72"/>
        <v>En el municipio de PACORA se tiene un total de Fallecido 28</v>
      </c>
      <c r="T2347" s="9" t="s">
        <v>1174</v>
      </c>
      <c r="U2347" t="s">
        <v>1175</v>
      </c>
    </row>
    <row r="2348" spans="1:21" x14ac:dyDescent="0.2">
      <c r="A2348">
        <f t="shared" si="73"/>
        <v>2347</v>
      </c>
      <c r="B2348" s="10">
        <v>43892</v>
      </c>
      <c r="C2348" s="10">
        <v>44437</v>
      </c>
      <c r="D2348" t="s">
        <v>138</v>
      </c>
      <c r="E2348" t="s">
        <v>457</v>
      </c>
      <c r="F2348" t="s">
        <v>1173</v>
      </c>
      <c r="G2348" t="s">
        <v>80</v>
      </c>
      <c r="H2348" t="s">
        <v>12</v>
      </c>
      <c r="I2348" t="s">
        <v>1178</v>
      </c>
      <c r="J2348" t="s">
        <v>1208</v>
      </c>
      <c r="K2348">
        <v>841</v>
      </c>
      <c r="L2348">
        <v>344</v>
      </c>
      <c r="M2348">
        <v>381</v>
      </c>
      <c r="N2348">
        <v>68</v>
      </c>
      <c r="O2348">
        <v>48</v>
      </c>
      <c r="P2348" t="s">
        <v>1173</v>
      </c>
      <c r="Q2348" t="s">
        <v>1173</v>
      </c>
      <c r="R2348" t="s">
        <v>1173</v>
      </c>
      <c r="S2348" t="str">
        <f t="shared" si="72"/>
        <v>En el municipio de PACORA se tiene un total de Recuperado 841</v>
      </c>
      <c r="T2348" s="9" t="s">
        <v>1174</v>
      </c>
      <c r="U2348" t="s">
        <v>1175</v>
      </c>
    </row>
    <row r="2349" spans="1:21" x14ac:dyDescent="0.2">
      <c r="A2349">
        <f t="shared" si="73"/>
        <v>2348</v>
      </c>
      <c r="B2349" s="10">
        <v>43892</v>
      </c>
      <c r="C2349" s="10">
        <v>44437</v>
      </c>
      <c r="D2349" t="s">
        <v>138</v>
      </c>
      <c r="E2349" t="s">
        <v>457</v>
      </c>
      <c r="F2349" t="s">
        <v>1173</v>
      </c>
      <c r="G2349" t="s">
        <v>80</v>
      </c>
      <c r="H2349" t="s">
        <v>12</v>
      </c>
      <c r="I2349" t="s">
        <v>1180</v>
      </c>
      <c r="J2349" t="s">
        <v>1208</v>
      </c>
      <c r="K2349">
        <v>6</v>
      </c>
      <c r="L2349">
        <v>1</v>
      </c>
      <c r="M2349">
        <v>5</v>
      </c>
      <c r="N2349">
        <v>0</v>
      </c>
      <c r="O2349">
        <v>0</v>
      </c>
      <c r="P2349" t="s">
        <v>1173</v>
      </c>
      <c r="Q2349" t="s">
        <v>1173</v>
      </c>
      <c r="R2349" t="s">
        <v>1173</v>
      </c>
      <c r="S2349" t="str">
        <f t="shared" si="72"/>
        <v>En el municipio de PACORA se tiene un total de Sin clasificar 6</v>
      </c>
      <c r="T2349" s="9" t="s">
        <v>1174</v>
      </c>
      <c r="U2349" t="s">
        <v>1175</v>
      </c>
    </row>
    <row r="2350" spans="1:21" x14ac:dyDescent="0.2">
      <c r="A2350">
        <f t="shared" si="73"/>
        <v>2349</v>
      </c>
      <c r="B2350" s="10">
        <v>43892</v>
      </c>
      <c r="C2350" s="10">
        <v>44437</v>
      </c>
      <c r="D2350" t="s">
        <v>138</v>
      </c>
      <c r="E2350" t="s">
        <v>458</v>
      </c>
      <c r="F2350" t="s">
        <v>1173</v>
      </c>
      <c r="G2350" t="s">
        <v>80</v>
      </c>
      <c r="H2350" t="s">
        <v>12</v>
      </c>
      <c r="I2350" t="s">
        <v>1179</v>
      </c>
      <c r="J2350" t="s">
        <v>1208</v>
      </c>
      <c r="K2350">
        <v>20</v>
      </c>
      <c r="L2350">
        <v>8</v>
      </c>
      <c r="M2350">
        <v>10</v>
      </c>
      <c r="N2350">
        <v>1</v>
      </c>
      <c r="O2350">
        <v>1</v>
      </c>
      <c r="P2350" t="s">
        <v>1173</v>
      </c>
      <c r="Q2350" t="s">
        <v>1173</v>
      </c>
      <c r="R2350" t="s">
        <v>1173</v>
      </c>
      <c r="S2350" t="str">
        <f t="shared" si="72"/>
        <v>En el municipio de PALESTINA se tiene un total de Activo 20</v>
      </c>
      <c r="T2350" s="9" t="s">
        <v>1174</v>
      </c>
      <c r="U2350" t="s">
        <v>1175</v>
      </c>
    </row>
    <row r="2351" spans="1:21" x14ac:dyDescent="0.2">
      <c r="A2351">
        <f t="shared" si="73"/>
        <v>2350</v>
      </c>
      <c r="B2351" s="10">
        <v>43892</v>
      </c>
      <c r="C2351" s="10">
        <v>44437</v>
      </c>
      <c r="D2351" t="s">
        <v>138</v>
      </c>
      <c r="E2351" t="s">
        <v>458</v>
      </c>
      <c r="F2351" t="s">
        <v>1173</v>
      </c>
      <c r="G2351" t="s">
        <v>80</v>
      </c>
      <c r="H2351" t="s">
        <v>12</v>
      </c>
      <c r="I2351" t="s">
        <v>1177</v>
      </c>
      <c r="J2351" t="s">
        <v>1208</v>
      </c>
      <c r="K2351">
        <v>46</v>
      </c>
      <c r="L2351">
        <v>16</v>
      </c>
      <c r="M2351">
        <v>30</v>
      </c>
      <c r="N2351">
        <v>0</v>
      </c>
      <c r="O2351">
        <v>0</v>
      </c>
      <c r="P2351" t="s">
        <v>1173</v>
      </c>
      <c r="Q2351" t="s">
        <v>1173</v>
      </c>
      <c r="R2351" t="s">
        <v>1173</v>
      </c>
      <c r="S2351" t="str">
        <f t="shared" si="72"/>
        <v>En el municipio de PALESTINA se tiene un total de Fallecido 46</v>
      </c>
      <c r="T2351" s="9" t="s">
        <v>1174</v>
      </c>
      <c r="U2351" t="s">
        <v>1175</v>
      </c>
    </row>
    <row r="2352" spans="1:21" x14ac:dyDescent="0.2">
      <c r="A2352">
        <f t="shared" si="73"/>
        <v>2351</v>
      </c>
      <c r="B2352" s="10">
        <v>43892</v>
      </c>
      <c r="C2352" s="10">
        <v>44437</v>
      </c>
      <c r="D2352" t="s">
        <v>138</v>
      </c>
      <c r="E2352" t="s">
        <v>458</v>
      </c>
      <c r="F2352" t="s">
        <v>1173</v>
      </c>
      <c r="G2352" t="s">
        <v>80</v>
      </c>
      <c r="H2352" t="s">
        <v>12</v>
      </c>
      <c r="I2352" t="s">
        <v>1178</v>
      </c>
      <c r="J2352" t="s">
        <v>1208</v>
      </c>
      <c r="K2352">
        <v>416</v>
      </c>
      <c r="L2352">
        <v>199</v>
      </c>
      <c r="M2352">
        <v>192</v>
      </c>
      <c r="N2352">
        <v>11</v>
      </c>
      <c r="O2352">
        <v>14</v>
      </c>
      <c r="P2352" t="s">
        <v>1173</v>
      </c>
      <c r="Q2352" t="s">
        <v>1173</v>
      </c>
      <c r="R2352" t="s">
        <v>1173</v>
      </c>
      <c r="S2352" t="str">
        <f t="shared" si="72"/>
        <v>En el municipio de PALESTINA se tiene un total de Recuperado 416</v>
      </c>
      <c r="T2352" s="9" t="s">
        <v>1174</v>
      </c>
      <c r="U2352" t="s">
        <v>1175</v>
      </c>
    </row>
    <row r="2353" spans="1:21" x14ac:dyDescent="0.2">
      <c r="A2353">
        <f t="shared" si="73"/>
        <v>2352</v>
      </c>
      <c r="B2353" s="10">
        <v>43892</v>
      </c>
      <c r="C2353" s="10">
        <v>44437</v>
      </c>
      <c r="D2353" t="s">
        <v>138</v>
      </c>
      <c r="E2353" t="s">
        <v>458</v>
      </c>
      <c r="F2353" t="s">
        <v>1173</v>
      </c>
      <c r="G2353" t="s">
        <v>80</v>
      </c>
      <c r="H2353" t="s">
        <v>12</v>
      </c>
      <c r="I2353" t="s">
        <v>1180</v>
      </c>
      <c r="J2353" t="s">
        <v>1208</v>
      </c>
      <c r="K2353">
        <v>14</v>
      </c>
      <c r="L2353">
        <v>2</v>
      </c>
      <c r="M2353">
        <v>12</v>
      </c>
      <c r="N2353">
        <v>0</v>
      </c>
      <c r="O2353">
        <v>0</v>
      </c>
      <c r="P2353" t="s">
        <v>1173</v>
      </c>
      <c r="Q2353" t="s">
        <v>1173</v>
      </c>
      <c r="R2353" t="s">
        <v>1173</v>
      </c>
      <c r="S2353" t="str">
        <f t="shared" si="72"/>
        <v>En el municipio de PALESTINA se tiene un total de Sin clasificar 14</v>
      </c>
      <c r="T2353" s="9" t="s">
        <v>1174</v>
      </c>
      <c r="U2353" t="s">
        <v>1175</v>
      </c>
    </row>
    <row r="2354" spans="1:21" x14ac:dyDescent="0.2">
      <c r="A2354">
        <f t="shared" si="73"/>
        <v>2353</v>
      </c>
      <c r="B2354" s="10">
        <v>43892</v>
      </c>
      <c r="C2354" s="10">
        <v>44437</v>
      </c>
      <c r="D2354" t="s">
        <v>138</v>
      </c>
      <c r="E2354" t="s">
        <v>459</v>
      </c>
      <c r="F2354" t="s">
        <v>1173</v>
      </c>
      <c r="G2354" t="s">
        <v>80</v>
      </c>
      <c r="H2354" t="s">
        <v>12</v>
      </c>
      <c r="I2354" t="s">
        <v>1179</v>
      </c>
      <c r="J2354" t="s">
        <v>1208</v>
      </c>
      <c r="K2354">
        <v>6</v>
      </c>
      <c r="L2354">
        <v>5</v>
      </c>
      <c r="M2354">
        <v>1</v>
      </c>
      <c r="N2354">
        <v>0</v>
      </c>
      <c r="O2354">
        <v>0</v>
      </c>
      <c r="P2354" t="s">
        <v>1173</v>
      </c>
      <c r="Q2354" t="s">
        <v>1173</v>
      </c>
      <c r="R2354" t="s">
        <v>1173</v>
      </c>
      <c r="S2354" t="str">
        <f t="shared" si="72"/>
        <v>En el municipio de PENSILVANIA se tiene un total de Activo 6</v>
      </c>
      <c r="T2354" s="9" t="s">
        <v>1174</v>
      </c>
      <c r="U2354" t="s">
        <v>1175</v>
      </c>
    </row>
    <row r="2355" spans="1:21" x14ac:dyDescent="0.2">
      <c r="A2355">
        <f t="shared" si="73"/>
        <v>2354</v>
      </c>
      <c r="B2355" s="10">
        <v>43892</v>
      </c>
      <c r="C2355" s="10">
        <v>44437</v>
      </c>
      <c r="D2355" t="s">
        <v>138</v>
      </c>
      <c r="E2355" t="s">
        <v>459</v>
      </c>
      <c r="F2355" t="s">
        <v>1173</v>
      </c>
      <c r="G2355" t="s">
        <v>80</v>
      </c>
      <c r="H2355" t="s">
        <v>12</v>
      </c>
      <c r="I2355" t="s">
        <v>1177</v>
      </c>
      <c r="J2355" t="s">
        <v>1208</v>
      </c>
      <c r="K2355">
        <v>18</v>
      </c>
      <c r="L2355">
        <v>3</v>
      </c>
      <c r="M2355">
        <v>15</v>
      </c>
      <c r="N2355">
        <v>0</v>
      </c>
      <c r="O2355">
        <v>0</v>
      </c>
      <c r="P2355" t="s">
        <v>1173</v>
      </c>
      <c r="Q2355" t="s">
        <v>1173</v>
      </c>
      <c r="R2355" t="s">
        <v>1173</v>
      </c>
      <c r="S2355" t="str">
        <f t="shared" si="72"/>
        <v>En el municipio de PENSILVANIA se tiene un total de Fallecido 18</v>
      </c>
      <c r="T2355" s="9" t="s">
        <v>1174</v>
      </c>
      <c r="U2355" t="s">
        <v>1175</v>
      </c>
    </row>
    <row r="2356" spans="1:21" x14ac:dyDescent="0.2">
      <c r="A2356">
        <f t="shared" si="73"/>
        <v>2355</v>
      </c>
      <c r="B2356" s="10">
        <v>43892</v>
      </c>
      <c r="C2356" s="10">
        <v>44437</v>
      </c>
      <c r="D2356" t="s">
        <v>138</v>
      </c>
      <c r="E2356" t="s">
        <v>459</v>
      </c>
      <c r="F2356" t="s">
        <v>1173</v>
      </c>
      <c r="G2356" t="s">
        <v>80</v>
      </c>
      <c r="H2356" t="s">
        <v>12</v>
      </c>
      <c r="I2356" t="s">
        <v>1178</v>
      </c>
      <c r="J2356" t="s">
        <v>1208</v>
      </c>
      <c r="K2356">
        <v>646</v>
      </c>
      <c r="L2356">
        <v>299</v>
      </c>
      <c r="M2356">
        <v>315</v>
      </c>
      <c r="N2356">
        <v>14</v>
      </c>
      <c r="O2356">
        <v>18</v>
      </c>
      <c r="P2356" t="s">
        <v>1173</v>
      </c>
      <c r="Q2356" t="s">
        <v>1173</v>
      </c>
      <c r="R2356" t="s">
        <v>1173</v>
      </c>
      <c r="S2356" t="str">
        <f t="shared" si="72"/>
        <v>En el municipio de PENSILVANIA se tiene un total de Recuperado 646</v>
      </c>
      <c r="T2356" s="9" t="s">
        <v>1174</v>
      </c>
      <c r="U2356" t="s">
        <v>1175</v>
      </c>
    </row>
    <row r="2357" spans="1:21" x14ac:dyDescent="0.2">
      <c r="A2357">
        <f t="shared" si="73"/>
        <v>2356</v>
      </c>
      <c r="B2357" s="10">
        <v>43892</v>
      </c>
      <c r="C2357" s="10">
        <v>44437</v>
      </c>
      <c r="D2357" t="s">
        <v>138</v>
      </c>
      <c r="E2357" t="s">
        <v>459</v>
      </c>
      <c r="F2357" t="s">
        <v>1173</v>
      </c>
      <c r="G2357" t="s">
        <v>80</v>
      </c>
      <c r="H2357" t="s">
        <v>12</v>
      </c>
      <c r="I2357" t="s">
        <v>1180</v>
      </c>
      <c r="J2357" t="s">
        <v>1208</v>
      </c>
      <c r="K2357">
        <v>6</v>
      </c>
      <c r="L2357">
        <v>2</v>
      </c>
      <c r="M2357">
        <v>4</v>
      </c>
      <c r="N2357">
        <v>0</v>
      </c>
      <c r="O2357">
        <v>0</v>
      </c>
      <c r="P2357" t="s">
        <v>1173</v>
      </c>
      <c r="Q2357" t="s">
        <v>1173</v>
      </c>
      <c r="R2357" t="s">
        <v>1173</v>
      </c>
      <c r="S2357" t="str">
        <f t="shared" si="72"/>
        <v>En el municipio de PENSILVANIA se tiene un total de Sin clasificar 6</v>
      </c>
      <c r="T2357" s="9" t="s">
        <v>1174</v>
      </c>
      <c r="U2357" t="s">
        <v>1175</v>
      </c>
    </row>
    <row r="2358" spans="1:21" x14ac:dyDescent="0.2">
      <c r="A2358">
        <f t="shared" si="73"/>
        <v>2357</v>
      </c>
      <c r="B2358" s="10">
        <v>43892</v>
      </c>
      <c r="C2358" s="10">
        <v>44437</v>
      </c>
      <c r="D2358" t="s">
        <v>138</v>
      </c>
      <c r="E2358" t="s">
        <v>460</v>
      </c>
      <c r="F2358" t="s">
        <v>1173</v>
      </c>
      <c r="G2358" t="s">
        <v>80</v>
      </c>
      <c r="H2358" t="s">
        <v>12</v>
      </c>
      <c r="I2358" t="s">
        <v>1177</v>
      </c>
      <c r="J2358" t="s">
        <v>1208</v>
      </c>
      <c r="K2358">
        <v>1</v>
      </c>
      <c r="L2358">
        <v>0</v>
      </c>
      <c r="M2358">
        <v>1</v>
      </c>
      <c r="N2358">
        <v>0</v>
      </c>
      <c r="O2358">
        <v>0</v>
      </c>
      <c r="P2358" t="s">
        <v>1173</v>
      </c>
      <c r="Q2358" t="s">
        <v>1173</v>
      </c>
      <c r="R2358" t="s">
        <v>1173</v>
      </c>
      <c r="S2358" t="str">
        <f t="shared" si="72"/>
        <v>En el municipio de Pensilvania se tiene un total de Fallecido 1</v>
      </c>
      <c r="T2358" s="9" t="s">
        <v>1174</v>
      </c>
      <c r="U2358" t="s">
        <v>1175</v>
      </c>
    </row>
    <row r="2359" spans="1:21" x14ac:dyDescent="0.2">
      <c r="A2359">
        <f t="shared" si="73"/>
        <v>2358</v>
      </c>
      <c r="B2359" s="10">
        <v>43892</v>
      </c>
      <c r="C2359" s="10">
        <v>44437</v>
      </c>
      <c r="D2359" t="s">
        <v>138</v>
      </c>
      <c r="E2359" t="s">
        <v>461</v>
      </c>
      <c r="F2359" t="s">
        <v>1173</v>
      </c>
      <c r="G2359" t="s">
        <v>80</v>
      </c>
      <c r="H2359" t="s">
        <v>12</v>
      </c>
      <c r="I2359" t="s">
        <v>1179</v>
      </c>
      <c r="J2359" t="s">
        <v>1208</v>
      </c>
      <c r="K2359">
        <v>16</v>
      </c>
      <c r="L2359">
        <v>9</v>
      </c>
      <c r="M2359">
        <v>7</v>
      </c>
      <c r="N2359">
        <v>0</v>
      </c>
      <c r="O2359">
        <v>0</v>
      </c>
      <c r="P2359" t="s">
        <v>1173</v>
      </c>
      <c r="Q2359" t="s">
        <v>1173</v>
      </c>
      <c r="R2359" t="s">
        <v>1173</v>
      </c>
      <c r="S2359" t="str">
        <f t="shared" si="72"/>
        <v>En el municipio de RIOSUCIO se tiene un total de Activo 16</v>
      </c>
      <c r="T2359" s="9" t="s">
        <v>1174</v>
      </c>
      <c r="U2359" t="s">
        <v>1175</v>
      </c>
    </row>
    <row r="2360" spans="1:21" x14ac:dyDescent="0.2">
      <c r="A2360">
        <f t="shared" si="73"/>
        <v>2359</v>
      </c>
      <c r="B2360" s="10">
        <v>43892</v>
      </c>
      <c r="C2360" s="10">
        <v>44437</v>
      </c>
      <c r="D2360" t="s">
        <v>138</v>
      </c>
      <c r="E2360" t="s">
        <v>461</v>
      </c>
      <c r="F2360" t="s">
        <v>1173</v>
      </c>
      <c r="G2360" t="s">
        <v>80</v>
      </c>
      <c r="H2360" t="s">
        <v>12</v>
      </c>
      <c r="I2360" t="s">
        <v>1177</v>
      </c>
      <c r="J2360" t="s">
        <v>1208</v>
      </c>
      <c r="K2360">
        <v>112</v>
      </c>
      <c r="L2360">
        <v>48</v>
      </c>
      <c r="M2360">
        <v>64</v>
      </c>
      <c r="N2360">
        <v>0</v>
      </c>
      <c r="O2360">
        <v>0</v>
      </c>
      <c r="P2360" t="s">
        <v>1173</v>
      </c>
      <c r="Q2360" t="s">
        <v>1173</v>
      </c>
      <c r="R2360" t="s">
        <v>1173</v>
      </c>
      <c r="S2360" t="str">
        <f t="shared" si="72"/>
        <v>En el municipio de RIOSUCIO se tiene un total de Fallecido 112</v>
      </c>
      <c r="T2360" s="9" t="s">
        <v>1174</v>
      </c>
      <c r="U2360" t="s">
        <v>1175</v>
      </c>
    </row>
    <row r="2361" spans="1:21" x14ac:dyDescent="0.2">
      <c r="A2361">
        <f t="shared" si="73"/>
        <v>2360</v>
      </c>
      <c r="B2361" s="10">
        <v>43892</v>
      </c>
      <c r="C2361" s="10">
        <v>44437</v>
      </c>
      <c r="D2361" t="s">
        <v>138</v>
      </c>
      <c r="E2361" t="s">
        <v>461</v>
      </c>
      <c r="F2361" t="s">
        <v>1173</v>
      </c>
      <c r="G2361" t="s">
        <v>80</v>
      </c>
      <c r="H2361" t="s">
        <v>12</v>
      </c>
      <c r="I2361" t="s">
        <v>1178</v>
      </c>
      <c r="J2361" t="s">
        <v>1208</v>
      </c>
      <c r="K2361">
        <v>1294</v>
      </c>
      <c r="L2361">
        <v>544</v>
      </c>
      <c r="M2361">
        <v>692</v>
      </c>
      <c r="N2361">
        <v>24</v>
      </c>
      <c r="O2361">
        <v>34</v>
      </c>
      <c r="P2361" t="s">
        <v>1173</v>
      </c>
      <c r="Q2361" t="s">
        <v>1173</v>
      </c>
      <c r="R2361" t="s">
        <v>1173</v>
      </c>
      <c r="S2361" t="str">
        <f t="shared" si="72"/>
        <v>En el municipio de RIOSUCIO se tiene un total de Recuperado 1294</v>
      </c>
      <c r="T2361" s="9" t="s">
        <v>1174</v>
      </c>
      <c r="U2361" t="s">
        <v>1175</v>
      </c>
    </row>
    <row r="2362" spans="1:21" x14ac:dyDescent="0.2">
      <c r="A2362">
        <f t="shared" si="73"/>
        <v>2361</v>
      </c>
      <c r="B2362" s="10">
        <v>43892</v>
      </c>
      <c r="C2362" s="10">
        <v>44437</v>
      </c>
      <c r="D2362" t="s">
        <v>138</v>
      </c>
      <c r="E2362" t="s">
        <v>461</v>
      </c>
      <c r="F2362" t="s">
        <v>1173</v>
      </c>
      <c r="G2362" t="s">
        <v>80</v>
      </c>
      <c r="H2362" t="s">
        <v>12</v>
      </c>
      <c r="I2362" t="s">
        <v>1180</v>
      </c>
      <c r="J2362" t="s">
        <v>1208</v>
      </c>
      <c r="K2362">
        <v>19</v>
      </c>
      <c r="L2362">
        <v>8</v>
      </c>
      <c r="M2362">
        <v>11</v>
      </c>
      <c r="N2362">
        <v>0</v>
      </c>
      <c r="O2362">
        <v>0</v>
      </c>
      <c r="P2362" t="s">
        <v>1173</v>
      </c>
      <c r="Q2362" t="s">
        <v>1173</v>
      </c>
      <c r="R2362" t="s">
        <v>1173</v>
      </c>
      <c r="S2362" t="str">
        <f t="shared" si="72"/>
        <v>En el municipio de RIOSUCIO se tiene un total de Sin clasificar 19</v>
      </c>
      <c r="T2362" s="9" t="s">
        <v>1174</v>
      </c>
      <c r="U2362" t="s">
        <v>1175</v>
      </c>
    </row>
    <row r="2363" spans="1:21" x14ac:dyDescent="0.2">
      <c r="A2363">
        <f t="shared" si="73"/>
        <v>2362</v>
      </c>
      <c r="B2363" s="10">
        <v>43892</v>
      </c>
      <c r="C2363" s="10">
        <v>44437</v>
      </c>
      <c r="D2363" t="s">
        <v>138</v>
      </c>
      <c r="E2363" t="s">
        <v>462</v>
      </c>
      <c r="F2363" t="s">
        <v>1173</v>
      </c>
      <c r="G2363" t="s">
        <v>80</v>
      </c>
      <c r="H2363" t="s">
        <v>12</v>
      </c>
      <c r="I2363" t="s">
        <v>1179</v>
      </c>
      <c r="J2363" t="s">
        <v>1208</v>
      </c>
      <c r="K2363">
        <v>3</v>
      </c>
      <c r="L2363">
        <v>2</v>
      </c>
      <c r="M2363">
        <v>1</v>
      </c>
      <c r="N2363">
        <v>0</v>
      </c>
      <c r="O2363">
        <v>0</v>
      </c>
      <c r="P2363" t="s">
        <v>1173</v>
      </c>
      <c r="Q2363" t="s">
        <v>1173</v>
      </c>
      <c r="R2363" t="s">
        <v>1173</v>
      </c>
      <c r="S2363" t="str">
        <f t="shared" si="72"/>
        <v>En el municipio de RISARALDA se tiene un total de Activo 3</v>
      </c>
      <c r="T2363" s="9" t="s">
        <v>1174</v>
      </c>
      <c r="U2363" t="s">
        <v>1175</v>
      </c>
    </row>
    <row r="2364" spans="1:21" x14ac:dyDescent="0.2">
      <c r="A2364">
        <f t="shared" si="73"/>
        <v>2363</v>
      </c>
      <c r="B2364" s="10">
        <v>43892</v>
      </c>
      <c r="C2364" s="10">
        <v>44437</v>
      </c>
      <c r="D2364" t="s">
        <v>138</v>
      </c>
      <c r="E2364" t="s">
        <v>462</v>
      </c>
      <c r="F2364" t="s">
        <v>1173</v>
      </c>
      <c r="G2364" t="s">
        <v>80</v>
      </c>
      <c r="H2364" t="s">
        <v>12</v>
      </c>
      <c r="I2364" t="s">
        <v>1177</v>
      </c>
      <c r="J2364" t="s">
        <v>1208</v>
      </c>
      <c r="K2364">
        <v>9</v>
      </c>
      <c r="L2364">
        <v>4</v>
      </c>
      <c r="M2364">
        <v>5</v>
      </c>
      <c r="N2364">
        <v>0</v>
      </c>
      <c r="O2364">
        <v>0</v>
      </c>
      <c r="P2364" t="s">
        <v>1173</v>
      </c>
      <c r="Q2364" t="s">
        <v>1173</v>
      </c>
      <c r="R2364" t="s">
        <v>1173</v>
      </c>
      <c r="S2364" t="str">
        <f t="shared" si="72"/>
        <v>En el municipio de RISARALDA se tiene un total de Fallecido 9</v>
      </c>
      <c r="T2364" s="9" t="s">
        <v>1174</v>
      </c>
      <c r="U2364" t="s">
        <v>1175</v>
      </c>
    </row>
    <row r="2365" spans="1:21" x14ac:dyDescent="0.2">
      <c r="A2365">
        <f t="shared" si="73"/>
        <v>2364</v>
      </c>
      <c r="B2365" s="10">
        <v>43892</v>
      </c>
      <c r="C2365" s="10">
        <v>44437</v>
      </c>
      <c r="D2365" t="s">
        <v>138</v>
      </c>
      <c r="E2365" t="s">
        <v>462</v>
      </c>
      <c r="F2365" t="s">
        <v>1173</v>
      </c>
      <c r="G2365" t="s">
        <v>80</v>
      </c>
      <c r="H2365" t="s">
        <v>12</v>
      </c>
      <c r="I2365" t="s">
        <v>1178</v>
      </c>
      <c r="J2365" t="s">
        <v>1208</v>
      </c>
      <c r="K2365">
        <v>299</v>
      </c>
      <c r="L2365">
        <v>159</v>
      </c>
      <c r="M2365">
        <v>126</v>
      </c>
      <c r="N2365">
        <v>6</v>
      </c>
      <c r="O2365">
        <v>8</v>
      </c>
      <c r="P2365" t="s">
        <v>1173</v>
      </c>
      <c r="Q2365" t="s">
        <v>1173</v>
      </c>
      <c r="R2365" t="s">
        <v>1173</v>
      </c>
      <c r="S2365" t="str">
        <f t="shared" si="72"/>
        <v>En el municipio de RISARALDA se tiene un total de Recuperado 299</v>
      </c>
      <c r="T2365" s="9" t="s">
        <v>1174</v>
      </c>
      <c r="U2365" t="s">
        <v>1175</v>
      </c>
    </row>
    <row r="2366" spans="1:21" x14ac:dyDescent="0.2">
      <c r="A2366">
        <f t="shared" si="73"/>
        <v>2365</v>
      </c>
      <c r="B2366" s="10">
        <v>43892</v>
      </c>
      <c r="C2366" s="10">
        <v>44437</v>
      </c>
      <c r="D2366" t="s">
        <v>138</v>
      </c>
      <c r="E2366" t="s">
        <v>462</v>
      </c>
      <c r="F2366" t="s">
        <v>1173</v>
      </c>
      <c r="G2366" t="s">
        <v>80</v>
      </c>
      <c r="H2366" t="s">
        <v>12</v>
      </c>
      <c r="I2366" t="s">
        <v>1180</v>
      </c>
      <c r="J2366" t="s">
        <v>1208</v>
      </c>
      <c r="K2366">
        <v>5</v>
      </c>
      <c r="L2366">
        <v>0</v>
      </c>
      <c r="M2366">
        <v>5</v>
      </c>
      <c r="N2366">
        <v>0</v>
      </c>
      <c r="O2366">
        <v>0</v>
      </c>
      <c r="P2366" t="s">
        <v>1173</v>
      </c>
      <c r="Q2366" t="s">
        <v>1173</v>
      </c>
      <c r="R2366" t="s">
        <v>1173</v>
      </c>
      <c r="S2366" t="str">
        <f t="shared" si="72"/>
        <v>En el municipio de RISARALDA se tiene un total de Sin clasificar 5</v>
      </c>
      <c r="T2366" s="9" t="s">
        <v>1174</v>
      </c>
      <c r="U2366" t="s">
        <v>1175</v>
      </c>
    </row>
    <row r="2367" spans="1:21" x14ac:dyDescent="0.2">
      <c r="A2367">
        <f t="shared" si="73"/>
        <v>2366</v>
      </c>
      <c r="B2367" s="10">
        <v>43892</v>
      </c>
      <c r="C2367" s="10">
        <v>44437</v>
      </c>
      <c r="D2367" t="s">
        <v>138</v>
      </c>
      <c r="E2367" t="s">
        <v>463</v>
      </c>
      <c r="F2367" t="s">
        <v>1173</v>
      </c>
      <c r="G2367" t="s">
        <v>80</v>
      </c>
      <c r="H2367" t="s">
        <v>12</v>
      </c>
      <c r="I2367" t="s">
        <v>1179</v>
      </c>
      <c r="J2367" t="s">
        <v>1208</v>
      </c>
      <c r="K2367">
        <v>12</v>
      </c>
      <c r="L2367">
        <v>7</v>
      </c>
      <c r="M2367">
        <v>5</v>
      </c>
      <c r="N2367">
        <v>0</v>
      </c>
      <c r="O2367">
        <v>0</v>
      </c>
      <c r="P2367" t="s">
        <v>1173</v>
      </c>
      <c r="Q2367" t="s">
        <v>1173</v>
      </c>
      <c r="R2367" t="s">
        <v>1173</v>
      </c>
      <c r="S2367" t="str">
        <f t="shared" si="72"/>
        <v>En el municipio de SALAMINA se tiene un total de Activo 12</v>
      </c>
      <c r="T2367" s="9" t="s">
        <v>1174</v>
      </c>
      <c r="U2367" t="s">
        <v>1175</v>
      </c>
    </row>
    <row r="2368" spans="1:21" x14ac:dyDescent="0.2">
      <c r="A2368">
        <f t="shared" si="73"/>
        <v>2367</v>
      </c>
      <c r="B2368" s="10">
        <v>43892</v>
      </c>
      <c r="C2368" s="10">
        <v>44437</v>
      </c>
      <c r="D2368" t="s">
        <v>138</v>
      </c>
      <c r="E2368" t="s">
        <v>463</v>
      </c>
      <c r="F2368" t="s">
        <v>1173</v>
      </c>
      <c r="G2368" t="s">
        <v>80</v>
      </c>
      <c r="H2368" t="s">
        <v>12</v>
      </c>
      <c r="I2368" t="s">
        <v>1177</v>
      </c>
      <c r="J2368" t="s">
        <v>1208</v>
      </c>
      <c r="K2368">
        <v>23</v>
      </c>
      <c r="L2368">
        <v>9</v>
      </c>
      <c r="M2368">
        <v>14</v>
      </c>
      <c r="N2368">
        <v>0</v>
      </c>
      <c r="O2368">
        <v>0</v>
      </c>
      <c r="P2368" t="s">
        <v>1173</v>
      </c>
      <c r="Q2368" t="s">
        <v>1173</v>
      </c>
      <c r="R2368" t="s">
        <v>1173</v>
      </c>
      <c r="S2368" t="str">
        <f t="shared" si="72"/>
        <v>En el municipio de SALAMINA se tiene un total de Fallecido 23</v>
      </c>
      <c r="T2368" s="9" t="s">
        <v>1174</v>
      </c>
      <c r="U2368" t="s">
        <v>1175</v>
      </c>
    </row>
    <row r="2369" spans="1:21" x14ac:dyDescent="0.2">
      <c r="A2369">
        <f t="shared" si="73"/>
        <v>2368</v>
      </c>
      <c r="B2369" s="10">
        <v>43892</v>
      </c>
      <c r="C2369" s="10">
        <v>44437</v>
      </c>
      <c r="D2369" t="s">
        <v>138</v>
      </c>
      <c r="E2369" t="s">
        <v>463</v>
      </c>
      <c r="F2369" t="s">
        <v>1173</v>
      </c>
      <c r="G2369" t="s">
        <v>80</v>
      </c>
      <c r="H2369" t="s">
        <v>12</v>
      </c>
      <c r="I2369" t="s">
        <v>1178</v>
      </c>
      <c r="J2369" t="s">
        <v>1208</v>
      </c>
      <c r="K2369">
        <v>559</v>
      </c>
      <c r="L2369">
        <v>252</v>
      </c>
      <c r="M2369">
        <v>279</v>
      </c>
      <c r="N2369">
        <v>15</v>
      </c>
      <c r="O2369">
        <v>13</v>
      </c>
      <c r="P2369" t="s">
        <v>1173</v>
      </c>
      <c r="Q2369" t="s">
        <v>1173</v>
      </c>
      <c r="R2369" t="s">
        <v>1173</v>
      </c>
      <c r="S2369" t="str">
        <f t="shared" si="72"/>
        <v>En el municipio de SALAMINA se tiene un total de Recuperado 559</v>
      </c>
      <c r="T2369" s="9" t="s">
        <v>1174</v>
      </c>
      <c r="U2369" t="s">
        <v>1175</v>
      </c>
    </row>
    <row r="2370" spans="1:21" x14ac:dyDescent="0.2">
      <c r="A2370">
        <f t="shared" si="73"/>
        <v>2369</v>
      </c>
      <c r="B2370" s="10">
        <v>43892</v>
      </c>
      <c r="C2370" s="10">
        <v>44437</v>
      </c>
      <c r="D2370" t="s">
        <v>138</v>
      </c>
      <c r="E2370" t="s">
        <v>463</v>
      </c>
      <c r="F2370" t="s">
        <v>1173</v>
      </c>
      <c r="G2370" t="s">
        <v>80</v>
      </c>
      <c r="H2370" t="s">
        <v>12</v>
      </c>
      <c r="I2370" t="s">
        <v>1180</v>
      </c>
      <c r="J2370" t="s">
        <v>1208</v>
      </c>
      <c r="K2370">
        <v>3</v>
      </c>
      <c r="L2370">
        <v>0</v>
      </c>
      <c r="M2370">
        <v>3</v>
      </c>
      <c r="N2370">
        <v>0</v>
      </c>
      <c r="O2370">
        <v>0</v>
      </c>
      <c r="P2370" t="s">
        <v>1173</v>
      </c>
      <c r="Q2370" t="s">
        <v>1173</v>
      </c>
      <c r="R2370" t="s">
        <v>1173</v>
      </c>
      <c r="S2370" t="str">
        <f t="shared" si="72"/>
        <v>En el municipio de SALAMINA se tiene un total de Sin clasificar 3</v>
      </c>
      <c r="T2370" s="9" t="s">
        <v>1174</v>
      </c>
      <c r="U2370" t="s">
        <v>1175</v>
      </c>
    </row>
    <row r="2371" spans="1:21" x14ac:dyDescent="0.2">
      <c r="A2371">
        <f t="shared" si="73"/>
        <v>2370</v>
      </c>
      <c r="B2371" s="10">
        <v>43892</v>
      </c>
      <c r="C2371" s="10">
        <v>44437</v>
      </c>
      <c r="D2371" t="s">
        <v>138</v>
      </c>
      <c r="E2371" t="s">
        <v>464</v>
      </c>
      <c r="F2371" t="s">
        <v>1173</v>
      </c>
      <c r="G2371" t="s">
        <v>80</v>
      </c>
      <c r="H2371" t="s">
        <v>12</v>
      </c>
      <c r="I2371" t="s">
        <v>1179</v>
      </c>
      <c r="J2371" t="s">
        <v>1208</v>
      </c>
      <c r="K2371">
        <v>8</v>
      </c>
      <c r="L2371">
        <v>7</v>
      </c>
      <c r="M2371">
        <v>1</v>
      </c>
      <c r="N2371">
        <v>0</v>
      </c>
      <c r="O2371">
        <v>0</v>
      </c>
      <c r="P2371" t="s">
        <v>1173</v>
      </c>
      <c r="Q2371" t="s">
        <v>1173</v>
      </c>
      <c r="R2371" t="s">
        <v>1173</v>
      </c>
      <c r="S2371" t="str">
        <f t="shared" ref="S2371:S2434" si="74">"En el municipio de "&amp;E2371&amp;" se tiene un total de "&amp;I2371&amp;" "&amp;K2371</f>
        <v>En el municipio de SAMANA se tiene un total de Activo 8</v>
      </c>
      <c r="T2371" s="9" t="s">
        <v>1174</v>
      </c>
      <c r="U2371" t="s">
        <v>1175</v>
      </c>
    </row>
    <row r="2372" spans="1:21" x14ac:dyDescent="0.2">
      <c r="A2372">
        <f t="shared" ref="A2372:A2435" si="75">A2371+1</f>
        <v>2371</v>
      </c>
      <c r="B2372" s="10">
        <v>43892</v>
      </c>
      <c r="C2372" s="10">
        <v>44437</v>
      </c>
      <c r="D2372" t="s">
        <v>138</v>
      </c>
      <c r="E2372" t="s">
        <v>464</v>
      </c>
      <c r="F2372" t="s">
        <v>1173</v>
      </c>
      <c r="G2372" t="s">
        <v>80</v>
      </c>
      <c r="H2372" t="s">
        <v>12</v>
      </c>
      <c r="I2372" t="s">
        <v>1177</v>
      </c>
      <c r="J2372" t="s">
        <v>1208</v>
      </c>
      <c r="K2372">
        <v>19</v>
      </c>
      <c r="L2372">
        <v>5</v>
      </c>
      <c r="M2372">
        <v>13</v>
      </c>
      <c r="N2372">
        <v>1</v>
      </c>
      <c r="O2372">
        <v>0</v>
      </c>
      <c r="P2372" t="s">
        <v>1173</v>
      </c>
      <c r="Q2372" t="s">
        <v>1173</v>
      </c>
      <c r="R2372" t="s">
        <v>1173</v>
      </c>
      <c r="S2372" t="str">
        <f t="shared" si="74"/>
        <v>En el municipio de SAMANA se tiene un total de Fallecido 19</v>
      </c>
      <c r="T2372" s="9" t="s">
        <v>1174</v>
      </c>
      <c r="U2372" t="s">
        <v>1175</v>
      </c>
    </row>
    <row r="2373" spans="1:21" x14ac:dyDescent="0.2">
      <c r="A2373">
        <f t="shared" si="75"/>
        <v>2372</v>
      </c>
      <c r="B2373" s="10">
        <v>43892</v>
      </c>
      <c r="C2373" s="10">
        <v>44437</v>
      </c>
      <c r="D2373" t="s">
        <v>138</v>
      </c>
      <c r="E2373" t="s">
        <v>464</v>
      </c>
      <c r="F2373" t="s">
        <v>1173</v>
      </c>
      <c r="G2373" t="s">
        <v>80</v>
      </c>
      <c r="H2373" t="s">
        <v>12</v>
      </c>
      <c r="I2373" t="s">
        <v>1178</v>
      </c>
      <c r="J2373" t="s">
        <v>1208</v>
      </c>
      <c r="K2373">
        <v>526</v>
      </c>
      <c r="L2373">
        <v>253</v>
      </c>
      <c r="M2373">
        <v>222</v>
      </c>
      <c r="N2373">
        <v>26</v>
      </c>
      <c r="O2373">
        <v>25</v>
      </c>
      <c r="P2373" t="s">
        <v>1173</v>
      </c>
      <c r="Q2373" t="s">
        <v>1173</v>
      </c>
      <c r="R2373" t="s">
        <v>1173</v>
      </c>
      <c r="S2373" t="str">
        <f t="shared" si="74"/>
        <v>En el municipio de SAMANA se tiene un total de Recuperado 526</v>
      </c>
      <c r="T2373" s="9" t="s">
        <v>1174</v>
      </c>
      <c r="U2373" t="s">
        <v>1175</v>
      </c>
    </row>
    <row r="2374" spans="1:21" x14ac:dyDescent="0.2">
      <c r="A2374">
        <f t="shared" si="75"/>
        <v>2373</v>
      </c>
      <c r="B2374" s="10">
        <v>43892</v>
      </c>
      <c r="C2374" s="10">
        <v>44437</v>
      </c>
      <c r="D2374" t="s">
        <v>138</v>
      </c>
      <c r="E2374" t="s">
        <v>464</v>
      </c>
      <c r="F2374" t="s">
        <v>1173</v>
      </c>
      <c r="G2374" t="s">
        <v>80</v>
      </c>
      <c r="H2374" t="s">
        <v>12</v>
      </c>
      <c r="I2374" t="s">
        <v>1180</v>
      </c>
      <c r="J2374" t="s">
        <v>1208</v>
      </c>
      <c r="K2374">
        <v>6</v>
      </c>
      <c r="L2374">
        <v>1</v>
      </c>
      <c r="M2374">
        <v>5</v>
      </c>
      <c r="N2374">
        <v>0</v>
      </c>
      <c r="O2374">
        <v>0</v>
      </c>
      <c r="P2374" t="s">
        <v>1173</v>
      </c>
      <c r="Q2374" t="s">
        <v>1173</v>
      </c>
      <c r="R2374" t="s">
        <v>1173</v>
      </c>
      <c r="S2374" t="str">
        <f t="shared" si="74"/>
        <v>En el municipio de SAMANA se tiene un total de Sin clasificar 6</v>
      </c>
      <c r="T2374" s="9" t="s">
        <v>1174</v>
      </c>
      <c r="U2374" t="s">
        <v>1175</v>
      </c>
    </row>
    <row r="2375" spans="1:21" x14ac:dyDescent="0.2">
      <c r="A2375">
        <f t="shared" si="75"/>
        <v>2374</v>
      </c>
      <c r="B2375" s="10">
        <v>43892</v>
      </c>
      <c r="C2375" s="10">
        <v>44437</v>
      </c>
      <c r="D2375" t="s">
        <v>138</v>
      </c>
      <c r="E2375" t="s">
        <v>465</v>
      </c>
      <c r="F2375" t="s">
        <v>1173</v>
      </c>
      <c r="G2375" t="s">
        <v>80</v>
      </c>
      <c r="H2375" t="s">
        <v>12</v>
      </c>
      <c r="I2375" t="s">
        <v>1179</v>
      </c>
      <c r="J2375" t="s">
        <v>1208</v>
      </c>
      <c r="K2375">
        <v>2</v>
      </c>
      <c r="L2375">
        <v>2</v>
      </c>
      <c r="M2375">
        <v>0</v>
      </c>
      <c r="N2375">
        <v>0</v>
      </c>
      <c r="O2375">
        <v>0</v>
      </c>
      <c r="P2375" t="s">
        <v>1173</v>
      </c>
      <c r="Q2375" t="s">
        <v>1173</v>
      </c>
      <c r="R2375" t="s">
        <v>1173</v>
      </c>
      <c r="S2375" t="str">
        <f t="shared" si="74"/>
        <v>En el municipio de SAN JOSE se tiene un total de Activo 2</v>
      </c>
      <c r="T2375" s="9" t="s">
        <v>1174</v>
      </c>
      <c r="U2375" t="s">
        <v>1175</v>
      </c>
    </row>
    <row r="2376" spans="1:21" x14ac:dyDescent="0.2">
      <c r="A2376">
        <f t="shared" si="75"/>
        <v>2375</v>
      </c>
      <c r="B2376" s="10">
        <v>43892</v>
      </c>
      <c r="C2376" s="10">
        <v>44437</v>
      </c>
      <c r="D2376" t="s">
        <v>138</v>
      </c>
      <c r="E2376" t="s">
        <v>465</v>
      </c>
      <c r="F2376" t="s">
        <v>1173</v>
      </c>
      <c r="G2376" t="s">
        <v>80</v>
      </c>
      <c r="H2376" t="s">
        <v>12</v>
      </c>
      <c r="I2376" t="s">
        <v>1177</v>
      </c>
      <c r="J2376" t="s">
        <v>1208</v>
      </c>
      <c r="K2376">
        <v>6</v>
      </c>
      <c r="L2376">
        <v>2</v>
      </c>
      <c r="M2376">
        <v>4</v>
      </c>
      <c r="N2376">
        <v>0</v>
      </c>
      <c r="O2376">
        <v>0</v>
      </c>
      <c r="P2376" t="s">
        <v>1173</v>
      </c>
      <c r="Q2376" t="s">
        <v>1173</v>
      </c>
      <c r="R2376" t="s">
        <v>1173</v>
      </c>
      <c r="S2376" t="str">
        <f t="shared" si="74"/>
        <v>En el municipio de SAN JOSE se tiene un total de Fallecido 6</v>
      </c>
      <c r="T2376" s="9" t="s">
        <v>1174</v>
      </c>
      <c r="U2376" t="s">
        <v>1175</v>
      </c>
    </row>
    <row r="2377" spans="1:21" x14ac:dyDescent="0.2">
      <c r="A2377">
        <f t="shared" si="75"/>
        <v>2376</v>
      </c>
      <c r="B2377" s="10">
        <v>43892</v>
      </c>
      <c r="C2377" s="10">
        <v>44437</v>
      </c>
      <c r="D2377" t="s">
        <v>138</v>
      </c>
      <c r="E2377" t="s">
        <v>465</v>
      </c>
      <c r="F2377" t="s">
        <v>1173</v>
      </c>
      <c r="G2377" t="s">
        <v>80</v>
      </c>
      <c r="H2377" t="s">
        <v>12</v>
      </c>
      <c r="I2377" t="s">
        <v>1178</v>
      </c>
      <c r="J2377" t="s">
        <v>1208</v>
      </c>
      <c r="K2377">
        <v>139</v>
      </c>
      <c r="L2377">
        <v>58</v>
      </c>
      <c r="M2377">
        <v>67</v>
      </c>
      <c r="N2377">
        <v>8</v>
      </c>
      <c r="O2377">
        <v>6</v>
      </c>
      <c r="P2377" t="s">
        <v>1173</v>
      </c>
      <c r="Q2377" t="s">
        <v>1173</v>
      </c>
      <c r="R2377" t="s">
        <v>1173</v>
      </c>
      <c r="S2377" t="str">
        <f t="shared" si="74"/>
        <v>En el municipio de SAN JOSE se tiene un total de Recuperado 139</v>
      </c>
      <c r="T2377" s="9" t="s">
        <v>1174</v>
      </c>
      <c r="U2377" t="s">
        <v>1175</v>
      </c>
    </row>
    <row r="2378" spans="1:21" x14ac:dyDescent="0.2">
      <c r="A2378">
        <f t="shared" si="75"/>
        <v>2377</v>
      </c>
      <c r="B2378" s="10">
        <v>43892</v>
      </c>
      <c r="C2378" s="10">
        <v>44437</v>
      </c>
      <c r="D2378" t="s">
        <v>138</v>
      </c>
      <c r="E2378" t="s">
        <v>466</v>
      </c>
      <c r="F2378" t="s">
        <v>1173</v>
      </c>
      <c r="G2378" t="s">
        <v>80</v>
      </c>
      <c r="H2378" t="s">
        <v>12</v>
      </c>
      <c r="I2378" t="s">
        <v>1179</v>
      </c>
      <c r="J2378" t="s">
        <v>1208</v>
      </c>
      <c r="K2378">
        <v>23</v>
      </c>
      <c r="L2378">
        <v>10</v>
      </c>
      <c r="M2378">
        <v>11</v>
      </c>
      <c r="N2378">
        <v>1</v>
      </c>
      <c r="O2378">
        <v>1</v>
      </c>
      <c r="P2378" t="s">
        <v>1173</v>
      </c>
      <c r="Q2378" t="s">
        <v>1173</v>
      </c>
      <c r="R2378" t="s">
        <v>1173</v>
      </c>
      <c r="S2378" t="str">
        <f t="shared" si="74"/>
        <v>En el municipio de SUPIA se tiene un total de Activo 23</v>
      </c>
      <c r="T2378" s="9" t="s">
        <v>1174</v>
      </c>
      <c r="U2378" t="s">
        <v>1175</v>
      </c>
    </row>
    <row r="2379" spans="1:21" x14ac:dyDescent="0.2">
      <c r="A2379">
        <f t="shared" si="75"/>
        <v>2378</v>
      </c>
      <c r="B2379" s="10">
        <v>43892</v>
      </c>
      <c r="C2379" s="10">
        <v>44437</v>
      </c>
      <c r="D2379" t="s">
        <v>138</v>
      </c>
      <c r="E2379" t="s">
        <v>466</v>
      </c>
      <c r="F2379" t="s">
        <v>1173</v>
      </c>
      <c r="G2379" t="s">
        <v>80</v>
      </c>
      <c r="H2379" t="s">
        <v>12</v>
      </c>
      <c r="I2379" t="s">
        <v>1177</v>
      </c>
      <c r="J2379" t="s">
        <v>1208</v>
      </c>
      <c r="K2379">
        <v>60</v>
      </c>
      <c r="L2379">
        <v>29</v>
      </c>
      <c r="M2379">
        <v>31</v>
      </c>
      <c r="N2379">
        <v>0</v>
      </c>
      <c r="O2379">
        <v>0</v>
      </c>
      <c r="P2379" t="s">
        <v>1173</v>
      </c>
      <c r="Q2379" t="s">
        <v>1173</v>
      </c>
      <c r="R2379" t="s">
        <v>1173</v>
      </c>
      <c r="S2379" t="str">
        <f t="shared" si="74"/>
        <v>En el municipio de SUPIA se tiene un total de Fallecido 60</v>
      </c>
      <c r="T2379" s="9" t="s">
        <v>1174</v>
      </c>
      <c r="U2379" t="s">
        <v>1175</v>
      </c>
    </row>
    <row r="2380" spans="1:21" x14ac:dyDescent="0.2">
      <c r="A2380">
        <f t="shared" si="75"/>
        <v>2379</v>
      </c>
      <c r="B2380" s="10">
        <v>43892</v>
      </c>
      <c r="C2380" s="10">
        <v>44437</v>
      </c>
      <c r="D2380" t="s">
        <v>138</v>
      </c>
      <c r="E2380" t="s">
        <v>466</v>
      </c>
      <c r="F2380" t="s">
        <v>1173</v>
      </c>
      <c r="G2380" t="s">
        <v>80</v>
      </c>
      <c r="H2380" t="s">
        <v>12</v>
      </c>
      <c r="I2380" t="s">
        <v>1178</v>
      </c>
      <c r="J2380" t="s">
        <v>1208</v>
      </c>
      <c r="K2380">
        <v>1179</v>
      </c>
      <c r="L2380">
        <v>513</v>
      </c>
      <c r="M2380">
        <v>622</v>
      </c>
      <c r="N2380">
        <v>22</v>
      </c>
      <c r="O2380">
        <v>22</v>
      </c>
      <c r="P2380" t="s">
        <v>1173</v>
      </c>
      <c r="Q2380" t="s">
        <v>1173</v>
      </c>
      <c r="R2380" t="s">
        <v>1173</v>
      </c>
      <c r="S2380" t="str">
        <f t="shared" si="74"/>
        <v>En el municipio de SUPIA se tiene un total de Recuperado 1179</v>
      </c>
      <c r="T2380" s="9" t="s">
        <v>1174</v>
      </c>
      <c r="U2380" t="s">
        <v>1175</v>
      </c>
    </row>
    <row r="2381" spans="1:21" x14ac:dyDescent="0.2">
      <c r="A2381">
        <f t="shared" si="75"/>
        <v>2380</v>
      </c>
      <c r="B2381" s="10">
        <v>43892</v>
      </c>
      <c r="C2381" s="10">
        <v>44437</v>
      </c>
      <c r="D2381" t="s">
        <v>138</v>
      </c>
      <c r="E2381" t="s">
        <v>466</v>
      </c>
      <c r="F2381" t="s">
        <v>1173</v>
      </c>
      <c r="G2381" t="s">
        <v>80</v>
      </c>
      <c r="H2381" t="s">
        <v>12</v>
      </c>
      <c r="I2381" t="s">
        <v>1180</v>
      </c>
      <c r="J2381" t="s">
        <v>1208</v>
      </c>
      <c r="K2381">
        <v>14</v>
      </c>
      <c r="L2381">
        <v>6</v>
      </c>
      <c r="M2381">
        <v>7</v>
      </c>
      <c r="N2381">
        <v>0</v>
      </c>
      <c r="O2381">
        <v>1</v>
      </c>
      <c r="P2381" t="s">
        <v>1173</v>
      </c>
      <c r="Q2381" t="s">
        <v>1173</v>
      </c>
      <c r="R2381" t="s">
        <v>1173</v>
      </c>
      <c r="S2381" t="str">
        <f t="shared" si="74"/>
        <v>En el municipio de SUPIA se tiene un total de Sin clasificar 14</v>
      </c>
      <c r="T2381" s="9" t="s">
        <v>1174</v>
      </c>
      <c r="U2381" t="s">
        <v>1175</v>
      </c>
    </row>
    <row r="2382" spans="1:21" x14ac:dyDescent="0.2">
      <c r="A2382">
        <f t="shared" si="75"/>
        <v>2381</v>
      </c>
      <c r="B2382" s="10">
        <v>43892</v>
      </c>
      <c r="C2382" s="10">
        <v>44437</v>
      </c>
      <c r="D2382" t="s">
        <v>138</v>
      </c>
      <c r="E2382" t="s">
        <v>467</v>
      </c>
      <c r="F2382" t="s">
        <v>1173</v>
      </c>
      <c r="G2382" t="s">
        <v>80</v>
      </c>
      <c r="H2382" t="s">
        <v>12</v>
      </c>
      <c r="I2382" t="s">
        <v>1179</v>
      </c>
      <c r="J2382" t="s">
        <v>1208</v>
      </c>
      <c r="K2382">
        <v>2</v>
      </c>
      <c r="L2382">
        <v>2</v>
      </c>
      <c r="M2382">
        <v>0</v>
      </c>
      <c r="N2382">
        <v>0</v>
      </c>
      <c r="O2382">
        <v>0</v>
      </c>
      <c r="P2382" t="s">
        <v>1173</v>
      </c>
      <c r="Q2382" t="s">
        <v>1173</v>
      </c>
      <c r="R2382" t="s">
        <v>1173</v>
      </c>
      <c r="S2382" t="str">
        <f t="shared" si="74"/>
        <v>En el municipio de VICTORIA se tiene un total de Activo 2</v>
      </c>
      <c r="T2382" s="9" t="s">
        <v>1174</v>
      </c>
      <c r="U2382" t="s">
        <v>1175</v>
      </c>
    </row>
    <row r="2383" spans="1:21" x14ac:dyDescent="0.2">
      <c r="A2383">
        <f t="shared" si="75"/>
        <v>2382</v>
      </c>
      <c r="B2383" s="10">
        <v>43892</v>
      </c>
      <c r="C2383" s="10">
        <v>44437</v>
      </c>
      <c r="D2383" t="s">
        <v>138</v>
      </c>
      <c r="E2383" t="s">
        <v>467</v>
      </c>
      <c r="F2383" t="s">
        <v>1173</v>
      </c>
      <c r="G2383" t="s">
        <v>80</v>
      </c>
      <c r="H2383" t="s">
        <v>12</v>
      </c>
      <c r="I2383" t="s">
        <v>1177</v>
      </c>
      <c r="J2383" t="s">
        <v>1208</v>
      </c>
      <c r="K2383">
        <v>11</v>
      </c>
      <c r="L2383">
        <v>4</v>
      </c>
      <c r="M2383">
        <v>7</v>
      </c>
      <c r="N2383">
        <v>0</v>
      </c>
      <c r="O2383">
        <v>0</v>
      </c>
      <c r="P2383" t="s">
        <v>1173</v>
      </c>
      <c r="Q2383" t="s">
        <v>1173</v>
      </c>
      <c r="R2383" t="s">
        <v>1173</v>
      </c>
      <c r="S2383" t="str">
        <f t="shared" si="74"/>
        <v>En el municipio de VICTORIA se tiene un total de Fallecido 11</v>
      </c>
      <c r="T2383" s="9" t="s">
        <v>1174</v>
      </c>
      <c r="U2383" t="s">
        <v>1175</v>
      </c>
    </row>
    <row r="2384" spans="1:21" x14ac:dyDescent="0.2">
      <c r="A2384">
        <f t="shared" si="75"/>
        <v>2383</v>
      </c>
      <c r="B2384" s="10">
        <v>43892</v>
      </c>
      <c r="C2384" s="10">
        <v>44437</v>
      </c>
      <c r="D2384" t="s">
        <v>138</v>
      </c>
      <c r="E2384" t="s">
        <v>467</v>
      </c>
      <c r="F2384" t="s">
        <v>1173</v>
      </c>
      <c r="G2384" t="s">
        <v>80</v>
      </c>
      <c r="H2384" t="s">
        <v>12</v>
      </c>
      <c r="I2384" t="s">
        <v>1178</v>
      </c>
      <c r="J2384" t="s">
        <v>1208</v>
      </c>
      <c r="K2384">
        <v>217</v>
      </c>
      <c r="L2384">
        <v>113</v>
      </c>
      <c r="M2384">
        <v>97</v>
      </c>
      <c r="N2384">
        <v>3</v>
      </c>
      <c r="O2384">
        <v>4</v>
      </c>
      <c r="P2384" t="s">
        <v>1173</v>
      </c>
      <c r="Q2384" t="s">
        <v>1173</v>
      </c>
      <c r="R2384" t="s">
        <v>1173</v>
      </c>
      <c r="S2384" t="str">
        <f t="shared" si="74"/>
        <v>En el municipio de VICTORIA se tiene un total de Recuperado 217</v>
      </c>
      <c r="T2384" s="9" t="s">
        <v>1174</v>
      </c>
      <c r="U2384" t="s">
        <v>1175</v>
      </c>
    </row>
    <row r="2385" spans="1:21" x14ac:dyDescent="0.2">
      <c r="A2385">
        <f t="shared" si="75"/>
        <v>2384</v>
      </c>
      <c r="B2385" s="10">
        <v>43892</v>
      </c>
      <c r="C2385" s="10">
        <v>44437</v>
      </c>
      <c r="D2385" t="s">
        <v>138</v>
      </c>
      <c r="E2385" t="s">
        <v>467</v>
      </c>
      <c r="F2385" t="s">
        <v>1173</v>
      </c>
      <c r="G2385" t="s">
        <v>80</v>
      </c>
      <c r="H2385" t="s">
        <v>12</v>
      </c>
      <c r="I2385" t="s">
        <v>1180</v>
      </c>
      <c r="J2385" t="s">
        <v>1208</v>
      </c>
      <c r="K2385">
        <v>3</v>
      </c>
      <c r="L2385">
        <v>2</v>
      </c>
      <c r="M2385">
        <v>1</v>
      </c>
      <c r="N2385">
        <v>0</v>
      </c>
      <c r="O2385">
        <v>0</v>
      </c>
      <c r="P2385" t="s">
        <v>1173</v>
      </c>
      <c r="Q2385" t="s">
        <v>1173</v>
      </c>
      <c r="R2385" t="s">
        <v>1173</v>
      </c>
      <c r="S2385" t="str">
        <f t="shared" si="74"/>
        <v>En el municipio de VICTORIA se tiene un total de Sin clasificar 3</v>
      </c>
      <c r="T2385" s="9" t="s">
        <v>1174</v>
      </c>
      <c r="U2385" t="s">
        <v>1175</v>
      </c>
    </row>
    <row r="2386" spans="1:21" x14ac:dyDescent="0.2">
      <c r="A2386">
        <f t="shared" si="75"/>
        <v>2385</v>
      </c>
      <c r="B2386" s="10">
        <v>43892</v>
      </c>
      <c r="C2386" s="10">
        <v>44437</v>
      </c>
      <c r="D2386" t="s">
        <v>138</v>
      </c>
      <c r="E2386" t="s">
        <v>468</v>
      </c>
      <c r="F2386" t="s">
        <v>1173</v>
      </c>
      <c r="G2386" t="s">
        <v>80</v>
      </c>
      <c r="H2386" t="s">
        <v>12</v>
      </c>
      <c r="I2386" t="s">
        <v>1179</v>
      </c>
      <c r="J2386" t="s">
        <v>1208</v>
      </c>
      <c r="K2386">
        <v>42</v>
      </c>
      <c r="L2386">
        <v>19</v>
      </c>
      <c r="M2386">
        <v>23</v>
      </c>
      <c r="N2386">
        <v>0</v>
      </c>
      <c r="O2386">
        <v>0</v>
      </c>
      <c r="P2386" t="s">
        <v>1173</v>
      </c>
      <c r="Q2386" t="s">
        <v>1173</v>
      </c>
      <c r="R2386" t="s">
        <v>1173</v>
      </c>
      <c r="S2386" t="str">
        <f t="shared" si="74"/>
        <v>En el municipio de VILLAMARIA se tiene un total de Activo 42</v>
      </c>
      <c r="T2386" s="9" t="s">
        <v>1174</v>
      </c>
      <c r="U2386" t="s">
        <v>1175</v>
      </c>
    </row>
    <row r="2387" spans="1:21" x14ac:dyDescent="0.2">
      <c r="A2387">
        <f t="shared" si="75"/>
        <v>2386</v>
      </c>
      <c r="B2387" s="10">
        <v>43892</v>
      </c>
      <c r="C2387" s="10">
        <v>44437</v>
      </c>
      <c r="D2387" t="s">
        <v>138</v>
      </c>
      <c r="E2387" t="s">
        <v>468</v>
      </c>
      <c r="F2387" t="s">
        <v>1173</v>
      </c>
      <c r="G2387" t="s">
        <v>80</v>
      </c>
      <c r="H2387" t="s">
        <v>12</v>
      </c>
      <c r="I2387" t="s">
        <v>1177</v>
      </c>
      <c r="J2387" t="s">
        <v>1208</v>
      </c>
      <c r="K2387">
        <v>117</v>
      </c>
      <c r="L2387">
        <v>41</v>
      </c>
      <c r="M2387">
        <v>76</v>
      </c>
      <c r="N2387">
        <v>0</v>
      </c>
      <c r="O2387">
        <v>0</v>
      </c>
      <c r="P2387" t="s">
        <v>1173</v>
      </c>
      <c r="Q2387" t="s">
        <v>1173</v>
      </c>
      <c r="R2387" t="s">
        <v>1173</v>
      </c>
      <c r="S2387" t="str">
        <f t="shared" si="74"/>
        <v>En el municipio de VILLAMARIA se tiene un total de Fallecido 117</v>
      </c>
      <c r="T2387" s="9" t="s">
        <v>1174</v>
      </c>
      <c r="U2387" t="s">
        <v>1175</v>
      </c>
    </row>
    <row r="2388" spans="1:21" x14ac:dyDescent="0.2">
      <c r="A2388">
        <f t="shared" si="75"/>
        <v>2387</v>
      </c>
      <c r="B2388" s="10">
        <v>43892</v>
      </c>
      <c r="C2388" s="10">
        <v>44437</v>
      </c>
      <c r="D2388" t="s">
        <v>138</v>
      </c>
      <c r="E2388" t="s">
        <v>468</v>
      </c>
      <c r="F2388" t="s">
        <v>1173</v>
      </c>
      <c r="G2388" t="s">
        <v>80</v>
      </c>
      <c r="H2388" t="s">
        <v>12</v>
      </c>
      <c r="I2388" t="s">
        <v>1178</v>
      </c>
      <c r="J2388" t="s">
        <v>1208</v>
      </c>
      <c r="K2388">
        <v>6363</v>
      </c>
      <c r="L2388">
        <v>3254</v>
      </c>
      <c r="M2388">
        <v>2538</v>
      </c>
      <c r="N2388">
        <v>265</v>
      </c>
      <c r="O2388">
        <v>306</v>
      </c>
      <c r="P2388" t="s">
        <v>1173</v>
      </c>
      <c r="Q2388" t="s">
        <v>1173</v>
      </c>
      <c r="R2388" t="s">
        <v>1173</v>
      </c>
      <c r="S2388" t="str">
        <f t="shared" si="74"/>
        <v>En el municipio de VILLAMARIA se tiene un total de Recuperado 6363</v>
      </c>
      <c r="T2388" s="9" t="s">
        <v>1174</v>
      </c>
      <c r="U2388" t="s">
        <v>1175</v>
      </c>
    </row>
    <row r="2389" spans="1:21" x14ac:dyDescent="0.2">
      <c r="A2389">
        <f t="shared" si="75"/>
        <v>2388</v>
      </c>
      <c r="B2389" s="10">
        <v>43892</v>
      </c>
      <c r="C2389" s="10">
        <v>44437</v>
      </c>
      <c r="D2389" t="s">
        <v>138</v>
      </c>
      <c r="E2389" t="s">
        <v>468</v>
      </c>
      <c r="F2389" t="s">
        <v>1173</v>
      </c>
      <c r="G2389" t="s">
        <v>80</v>
      </c>
      <c r="H2389" t="s">
        <v>12</v>
      </c>
      <c r="I2389" t="s">
        <v>1180</v>
      </c>
      <c r="J2389" t="s">
        <v>1208</v>
      </c>
      <c r="K2389">
        <v>23</v>
      </c>
      <c r="L2389">
        <v>8</v>
      </c>
      <c r="M2389">
        <v>15</v>
      </c>
      <c r="N2389">
        <v>0</v>
      </c>
      <c r="O2389">
        <v>0</v>
      </c>
      <c r="P2389" t="s">
        <v>1173</v>
      </c>
      <c r="Q2389" t="s">
        <v>1173</v>
      </c>
      <c r="R2389" t="s">
        <v>1173</v>
      </c>
      <c r="S2389" t="str">
        <f t="shared" si="74"/>
        <v>En el municipio de VILLAMARIA se tiene un total de Sin clasificar 23</v>
      </c>
      <c r="T2389" s="9" t="s">
        <v>1174</v>
      </c>
      <c r="U2389" t="s">
        <v>1175</v>
      </c>
    </row>
    <row r="2390" spans="1:21" x14ac:dyDescent="0.2">
      <c r="A2390">
        <f t="shared" si="75"/>
        <v>2389</v>
      </c>
      <c r="B2390" s="10">
        <v>43892</v>
      </c>
      <c r="C2390" s="10">
        <v>44437</v>
      </c>
      <c r="D2390" t="s">
        <v>138</v>
      </c>
      <c r="E2390" t="s">
        <v>469</v>
      </c>
      <c r="F2390" t="s">
        <v>1173</v>
      </c>
      <c r="G2390" t="s">
        <v>80</v>
      </c>
      <c r="H2390" t="s">
        <v>12</v>
      </c>
      <c r="I2390" t="s">
        <v>1179</v>
      </c>
      <c r="J2390" t="s">
        <v>1208</v>
      </c>
      <c r="K2390">
        <v>2</v>
      </c>
      <c r="L2390">
        <v>2</v>
      </c>
      <c r="M2390">
        <v>0</v>
      </c>
      <c r="N2390">
        <v>0</v>
      </c>
      <c r="O2390">
        <v>0</v>
      </c>
      <c r="P2390" t="s">
        <v>1173</v>
      </c>
      <c r="Q2390" t="s">
        <v>1173</v>
      </c>
      <c r="R2390" t="s">
        <v>1173</v>
      </c>
      <c r="S2390" t="str">
        <f t="shared" si="74"/>
        <v>En el municipio de VITERBO se tiene un total de Activo 2</v>
      </c>
      <c r="T2390" s="9" t="s">
        <v>1174</v>
      </c>
      <c r="U2390" t="s">
        <v>1175</v>
      </c>
    </row>
    <row r="2391" spans="1:21" x14ac:dyDescent="0.2">
      <c r="A2391">
        <f t="shared" si="75"/>
        <v>2390</v>
      </c>
      <c r="B2391" s="10">
        <v>43892</v>
      </c>
      <c r="C2391" s="10">
        <v>44437</v>
      </c>
      <c r="D2391" t="s">
        <v>138</v>
      </c>
      <c r="E2391" t="s">
        <v>469</v>
      </c>
      <c r="F2391" t="s">
        <v>1173</v>
      </c>
      <c r="G2391" t="s">
        <v>80</v>
      </c>
      <c r="H2391" t="s">
        <v>12</v>
      </c>
      <c r="I2391" t="s">
        <v>1177</v>
      </c>
      <c r="J2391" t="s">
        <v>1208</v>
      </c>
      <c r="K2391">
        <v>35</v>
      </c>
      <c r="L2391">
        <v>9</v>
      </c>
      <c r="M2391">
        <v>26</v>
      </c>
      <c r="N2391">
        <v>0</v>
      </c>
      <c r="O2391">
        <v>0</v>
      </c>
      <c r="P2391" t="s">
        <v>1173</v>
      </c>
      <c r="Q2391" t="s">
        <v>1173</v>
      </c>
      <c r="R2391" t="s">
        <v>1173</v>
      </c>
      <c r="S2391" t="str">
        <f t="shared" si="74"/>
        <v>En el municipio de VITERBO se tiene un total de Fallecido 35</v>
      </c>
      <c r="T2391" s="9" t="s">
        <v>1174</v>
      </c>
      <c r="U2391" t="s">
        <v>1175</v>
      </c>
    </row>
    <row r="2392" spans="1:21" x14ac:dyDescent="0.2">
      <c r="A2392">
        <f t="shared" si="75"/>
        <v>2391</v>
      </c>
      <c r="B2392" s="10">
        <v>43892</v>
      </c>
      <c r="C2392" s="10">
        <v>44437</v>
      </c>
      <c r="D2392" t="s">
        <v>138</v>
      </c>
      <c r="E2392" t="s">
        <v>469</v>
      </c>
      <c r="F2392" t="s">
        <v>1173</v>
      </c>
      <c r="G2392" t="s">
        <v>80</v>
      </c>
      <c r="H2392" t="s">
        <v>12</v>
      </c>
      <c r="I2392" t="s">
        <v>1178</v>
      </c>
      <c r="J2392" t="s">
        <v>1208</v>
      </c>
      <c r="K2392">
        <v>858</v>
      </c>
      <c r="L2392">
        <v>414</v>
      </c>
      <c r="M2392">
        <v>357</v>
      </c>
      <c r="N2392">
        <v>42</v>
      </c>
      <c r="O2392">
        <v>45</v>
      </c>
      <c r="P2392" t="s">
        <v>1173</v>
      </c>
      <c r="Q2392" t="s">
        <v>1173</v>
      </c>
      <c r="R2392" t="s">
        <v>1173</v>
      </c>
      <c r="S2392" t="str">
        <f t="shared" si="74"/>
        <v>En el municipio de VITERBO se tiene un total de Recuperado 858</v>
      </c>
      <c r="T2392" s="9" t="s">
        <v>1174</v>
      </c>
      <c r="U2392" t="s">
        <v>1175</v>
      </c>
    </row>
    <row r="2393" spans="1:21" x14ac:dyDescent="0.2">
      <c r="A2393">
        <f t="shared" si="75"/>
        <v>2392</v>
      </c>
      <c r="B2393" s="10">
        <v>43892</v>
      </c>
      <c r="C2393" s="10">
        <v>44437</v>
      </c>
      <c r="D2393" t="s">
        <v>138</v>
      </c>
      <c r="E2393" t="s">
        <v>469</v>
      </c>
      <c r="F2393" t="s">
        <v>1173</v>
      </c>
      <c r="G2393" t="s">
        <v>80</v>
      </c>
      <c r="H2393" t="s">
        <v>12</v>
      </c>
      <c r="I2393" t="s">
        <v>1180</v>
      </c>
      <c r="J2393" t="s">
        <v>1208</v>
      </c>
      <c r="K2393">
        <v>9</v>
      </c>
      <c r="L2393">
        <v>5</v>
      </c>
      <c r="M2393">
        <v>4</v>
      </c>
      <c r="N2393">
        <v>0</v>
      </c>
      <c r="O2393">
        <v>0</v>
      </c>
      <c r="P2393" t="s">
        <v>1173</v>
      </c>
      <c r="Q2393" t="s">
        <v>1173</v>
      </c>
      <c r="R2393" t="s">
        <v>1173</v>
      </c>
      <c r="S2393" t="str">
        <f t="shared" si="74"/>
        <v>En el municipio de VITERBO se tiene un total de Sin clasificar 9</v>
      </c>
      <c r="T2393" s="9" t="s">
        <v>1174</v>
      </c>
      <c r="U2393" t="s">
        <v>1175</v>
      </c>
    </row>
    <row r="2394" spans="1:21" x14ac:dyDescent="0.2">
      <c r="A2394">
        <f t="shared" si="75"/>
        <v>2393</v>
      </c>
      <c r="B2394" s="10">
        <v>43892</v>
      </c>
      <c r="C2394" s="10">
        <v>44437</v>
      </c>
      <c r="D2394" t="s">
        <v>470</v>
      </c>
      <c r="E2394" t="s">
        <v>471</v>
      </c>
      <c r="F2394" t="s">
        <v>1173</v>
      </c>
      <c r="G2394" t="s">
        <v>80</v>
      </c>
      <c r="H2394" t="s">
        <v>12</v>
      </c>
      <c r="I2394" t="s">
        <v>1177</v>
      </c>
      <c r="J2394" t="s">
        <v>1208</v>
      </c>
      <c r="K2394">
        <v>5</v>
      </c>
      <c r="L2394">
        <v>2</v>
      </c>
      <c r="M2394">
        <v>3</v>
      </c>
      <c r="N2394">
        <v>0</v>
      </c>
      <c r="O2394">
        <v>0</v>
      </c>
      <c r="P2394" t="s">
        <v>1173</v>
      </c>
      <c r="Q2394" t="s">
        <v>1173</v>
      </c>
      <c r="R2394" t="s">
        <v>1173</v>
      </c>
      <c r="S2394" t="str">
        <f t="shared" si="74"/>
        <v>En el municipio de ALBANIA se tiene un total de Fallecido 5</v>
      </c>
      <c r="T2394" s="9" t="s">
        <v>1174</v>
      </c>
      <c r="U2394" t="s">
        <v>1175</v>
      </c>
    </row>
    <row r="2395" spans="1:21" x14ac:dyDescent="0.2">
      <c r="A2395">
        <f t="shared" si="75"/>
        <v>2394</v>
      </c>
      <c r="B2395" s="10">
        <v>43892</v>
      </c>
      <c r="C2395" s="10">
        <v>44437</v>
      </c>
      <c r="D2395" t="s">
        <v>470</v>
      </c>
      <c r="E2395" t="s">
        <v>471</v>
      </c>
      <c r="F2395" t="s">
        <v>1173</v>
      </c>
      <c r="G2395" t="s">
        <v>80</v>
      </c>
      <c r="H2395" t="s">
        <v>12</v>
      </c>
      <c r="I2395" t="s">
        <v>1178</v>
      </c>
      <c r="J2395" t="s">
        <v>1208</v>
      </c>
      <c r="K2395">
        <v>232</v>
      </c>
      <c r="L2395">
        <v>105</v>
      </c>
      <c r="M2395">
        <v>112</v>
      </c>
      <c r="N2395">
        <v>8</v>
      </c>
      <c r="O2395">
        <v>7</v>
      </c>
      <c r="P2395" t="s">
        <v>1173</v>
      </c>
      <c r="Q2395" t="s">
        <v>1173</v>
      </c>
      <c r="R2395" t="s">
        <v>1173</v>
      </c>
      <c r="S2395" t="str">
        <f t="shared" si="74"/>
        <v>En el municipio de ALBANIA se tiene un total de Recuperado 232</v>
      </c>
      <c r="T2395" s="9" t="s">
        <v>1174</v>
      </c>
      <c r="U2395" t="s">
        <v>1175</v>
      </c>
    </row>
    <row r="2396" spans="1:21" x14ac:dyDescent="0.2">
      <c r="A2396">
        <f t="shared" si="75"/>
        <v>2395</v>
      </c>
      <c r="B2396" s="10">
        <v>43892</v>
      </c>
      <c r="C2396" s="10">
        <v>44437</v>
      </c>
      <c r="D2396" t="s">
        <v>470</v>
      </c>
      <c r="E2396" t="s">
        <v>471</v>
      </c>
      <c r="F2396" t="s">
        <v>1173</v>
      </c>
      <c r="G2396" t="s">
        <v>80</v>
      </c>
      <c r="H2396" t="s">
        <v>12</v>
      </c>
      <c r="I2396" t="s">
        <v>1180</v>
      </c>
      <c r="J2396" t="s">
        <v>1208</v>
      </c>
      <c r="K2396">
        <v>2</v>
      </c>
      <c r="L2396">
        <v>0</v>
      </c>
      <c r="M2396">
        <v>2</v>
      </c>
      <c r="N2396">
        <v>0</v>
      </c>
      <c r="O2396">
        <v>0</v>
      </c>
      <c r="P2396" t="s">
        <v>1173</v>
      </c>
      <c r="Q2396" t="s">
        <v>1173</v>
      </c>
      <c r="R2396" t="s">
        <v>1173</v>
      </c>
      <c r="S2396" t="str">
        <f t="shared" si="74"/>
        <v>En el municipio de ALBANIA se tiene un total de Sin clasificar 2</v>
      </c>
      <c r="T2396" s="9" t="s">
        <v>1174</v>
      </c>
      <c r="U2396" t="s">
        <v>1175</v>
      </c>
    </row>
    <row r="2397" spans="1:21" x14ac:dyDescent="0.2">
      <c r="A2397">
        <f t="shared" si="75"/>
        <v>2396</v>
      </c>
      <c r="B2397" s="10">
        <v>43892</v>
      </c>
      <c r="C2397" s="10">
        <v>44437</v>
      </c>
      <c r="D2397" t="s">
        <v>470</v>
      </c>
      <c r="E2397" t="s">
        <v>472</v>
      </c>
      <c r="F2397" t="s">
        <v>1173</v>
      </c>
      <c r="G2397" t="s">
        <v>80</v>
      </c>
      <c r="H2397" t="s">
        <v>12</v>
      </c>
      <c r="I2397" t="s">
        <v>1179</v>
      </c>
      <c r="J2397" t="s">
        <v>1208</v>
      </c>
      <c r="K2397">
        <v>2</v>
      </c>
      <c r="L2397">
        <v>2</v>
      </c>
      <c r="M2397">
        <v>0</v>
      </c>
      <c r="N2397">
        <v>0</v>
      </c>
      <c r="O2397">
        <v>0</v>
      </c>
      <c r="P2397" t="s">
        <v>1173</v>
      </c>
      <c r="Q2397" t="s">
        <v>1173</v>
      </c>
      <c r="R2397" t="s">
        <v>1173</v>
      </c>
      <c r="S2397" t="str">
        <f t="shared" si="74"/>
        <v>En el municipio de BELEN DE LOS ANDAQUIES se tiene un total de Activo 2</v>
      </c>
      <c r="T2397" s="9" t="s">
        <v>1174</v>
      </c>
      <c r="U2397" t="s">
        <v>1175</v>
      </c>
    </row>
    <row r="2398" spans="1:21" x14ac:dyDescent="0.2">
      <c r="A2398">
        <f t="shared" si="75"/>
        <v>2397</v>
      </c>
      <c r="B2398" s="10">
        <v>43892</v>
      </c>
      <c r="C2398" s="10">
        <v>44437</v>
      </c>
      <c r="D2398" t="s">
        <v>470</v>
      </c>
      <c r="E2398" t="s">
        <v>472</v>
      </c>
      <c r="F2398" t="s">
        <v>1173</v>
      </c>
      <c r="G2398" t="s">
        <v>80</v>
      </c>
      <c r="H2398" t="s">
        <v>12</v>
      </c>
      <c r="I2398" t="s">
        <v>1177</v>
      </c>
      <c r="J2398" t="s">
        <v>1208</v>
      </c>
      <c r="K2398">
        <v>10</v>
      </c>
      <c r="L2398">
        <v>3</v>
      </c>
      <c r="M2398">
        <v>7</v>
      </c>
      <c r="N2398">
        <v>0</v>
      </c>
      <c r="O2398">
        <v>0</v>
      </c>
      <c r="P2398" t="s">
        <v>1173</v>
      </c>
      <c r="Q2398" t="s">
        <v>1173</v>
      </c>
      <c r="R2398" t="s">
        <v>1173</v>
      </c>
      <c r="S2398" t="str">
        <f t="shared" si="74"/>
        <v>En el municipio de BELEN DE LOS ANDAQUIES se tiene un total de Fallecido 10</v>
      </c>
      <c r="T2398" s="9" t="s">
        <v>1174</v>
      </c>
      <c r="U2398" t="s">
        <v>1175</v>
      </c>
    </row>
    <row r="2399" spans="1:21" x14ac:dyDescent="0.2">
      <c r="A2399">
        <f t="shared" si="75"/>
        <v>2398</v>
      </c>
      <c r="B2399" s="10">
        <v>43892</v>
      </c>
      <c r="C2399" s="10">
        <v>44437</v>
      </c>
      <c r="D2399" t="s">
        <v>470</v>
      </c>
      <c r="E2399" t="s">
        <v>472</v>
      </c>
      <c r="F2399" t="s">
        <v>1173</v>
      </c>
      <c r="G2399" t="s">
        <v>80</v>
      </c>
      <c r="H2399" t="s">
        <v>12</v>
      </c>
      <c r="I2399" t="s">
        <v>1178</v>
      </c>
      <c r="J2399" t="s">
        <v>1208</v>
      </c>
      <c r="K2399">
        <v>275</v>
      </c>
      <c r="L2399">
        <v>127</v>
      </c>
      <c r="M2399">
        <v>126</v>
      </c>
      <c r="N2399">
        <v>13</v>
      </c>
      <c r="O2399">
        <v>9</v>
      </c>
      <c r="P2399" t="s">
        <v>1173</v>
      </c>
      <c r="Q2399" t="s">
        <v>1173</v>
      </c>
      <c r="R2399" t="s">
        <v>1173</v>
      </c>
      <c r="S2399" t="str">
        <f t="shared" si="74"/>
        <v>En el municipio de BELEN DE LOS ANDAQUIES se tiene un total de Recuperado 275</v>
      </c>
      <c r="T2399" s="9" t="s">
        <v>1174</v>
      </c>
      <c r="U2399" t="s">
        <v>1175</v>
      </c>
    </row>
    <row r="2400" spans="1:21" x14ac:dyDescent="0.2">
      <c r="A2400">
        <f t="shared" si="75"/>
        <v>2399</v>
      </c>
      <c r="B2400" s="10">
        <v>43892</v>
      </c>
      <c r="C2400" s="10">
        <v>44437</v>
      </c>
      <c r="D2400" t="s">
        <v>470</v>
      </c>
      <c r="E2400" t="s">
        <v>472</v>
      </c>
      <c r="F2400" t="s">
        <v>1173</v>
      </c>
      <c r="G2400" t="s">
        <v>80</v>
      </c>
      <c r="H2400" t="s">
        <v>12</v>
      </c>
      <c r="I2400" t="s">
        <v>1180</v>
      </c>
      <c r="J2400" t="s">
        <v>1208</v>
      </c>
      <c r="K2400">
        <v>3</v>
      </c>
      <c r="L2400">
        <v>2</v>
      </c>
      <c r="M2400">
        <v>1</v>
      </c>
      <c r="N2400">
        <v>0</v>
      </c>
      <c r="O2400">
        <v>0</v>
      </c>
      <c r="P2400" t="s">
        <v>1173</v>
      </c>
      <c r="Q2400" t="s">
        <v>1173</v>
      </c>
      <c r="R2400" t="s">
        <v>1173</v>
      </c>
      <c r="S2400" t="str">
        <f t="shared" si="74"/>
        <v>En el municipio de BELEN DE LOS ANDAQUIES se tiene un total de Sin clasificar 3</v>
      </c>
      <c r="T2400" s="9" t="s">
        <v>1174</v>
      </c>
      <c r="U2400" t="s">
        <v>1175</v>
      </c>
    </row>
    <row r="2401" spans="1:21" x14ac:dyDescent="0.2">
      <c r="A2401">
        <f t="shared" si="75"/>
        <v>2400</v>
      </c>
      <c r="B2401" s="10">
        <v>43892</v>
      </c>
      <c r="C2401" s="10">
        <v>44437</v>
      </c>
      <c r="D2401" t="s">
        <v>470</v>
      </c>
      <c r="E2401" t="s">
        <v>473</v>
      </c>
      <c r="F2401" t="s">
        <v>1173</v>
      </c>
      <c r="G2401" t="s">
        <v>80</v>
      </c>
      <c r="H2401" t="s">
        <v>12</v>
      </c>
      <c r="I2401" t="s">
        <v>1179</v>
      </c>
      <c r="J2401" t="s">
        <v>1208</v>
      </c>
      <c r="K2401">
        <v>11</v>
      </c>
      <c r="L2401">
        <v>3</v>
      </c>
      <c r="M2401">
        <v>5</v>
      </c>
      <c r="N2401">
        <v>1</v>
      </c>
      <c r="O2401">
        <v>2</v>
      </c>
      <c r="P2401" t="s">
        <v>1173</v>
      </c>
      <c r="Q2401" t="s">
        <v>1173</v>
      </c>
      <c r="R2401" t="s">
        <v>1173</v>
      </c>
      <c r="S2401" t="str">
        <f t="shared" si="74"/>
        <v>En el municipio de CARTAGENA DEL CHAIRA se tiene un total de Activo 11</v>
      </c>
      <c r="T2401" s="9" t="s">
        <v>1174</v>
      </c>
      <c r="U2401" t="s">
        <v>1175</v>
      </c>
    </row>
    <row r="2402" spans="1:21" x14ac:dyDescent="0.2">
      <c r="A2402">
        <f t="shared" si="75"/>
        <v>2401</v>
      </c>
      <c r="B2402" s="10">
        <v>43892</v>
      </c>
      <c r="C2402" s="10">
        <v>44437</v>
      </c>
      <c r="D2402" t="s">
        <v>470</v>
      </c>
      <c r="E2402" t="s">
        <v>473</v>
      </c>
      <c r="F2402" t="s">
        <v>1173</v>
      </c>
      <c r="G2402" t="s">
        <v>80</v>
      </c>
      <c r="H2402" t="s">
        <v>12</v>
      </c>
      <c r="I2402" t="s">
        <v>1177</v>
      </c>
      <c r="J2402" t="s">
        <v>1208</v>
      </c>
      <c r="K2402">
        <v>40</v>
      </c>
      <c r="L2402">
        <v>17</v>
      </c>
      <c r="M2402">
        <v>23</v>
      </c>
      <c r="N2402">
        <v>0</v>
      </c>
      <c r="O2402">
        <v>0</v>
      </c>
      <c r="P2402" t="s">
        <v>1173</v>
      </c>
      <c r="Q2402" t="s">
        <v>1173</v>
      </c>
      <c r="R2402" t="s">
        <v>1173</v>
      </c>
      <c r="S2402" t="str">
        <f t="shared" si="74"/>
        <v>En el municipio de CARTAGENA DEL CHAIRA se tiene un total de Fallecido 40</v>
      </c>
      <c r="T2402" s="9" t="s">
        <v>1174</v>
      </c>
      <c r="U2402" t="s">
        <v>1175</v>
      </c>
    </row>
    <row r="2403" spans="1:21" x14ac:dyDescent="0.2">
      <c r="A2403">
        <f t="shared" si="75"/>
        <v>2402</v>
      </c>
      <c r="B2403" s="10">
        <v>43892</v>
      </c>
      <c r="C2403" s="10">
        <v>44437</v>
      </c>
      <c r="D2403" t="s">
        <v>470</v>
      </c>
      <c r="E2403" t="s">
        <v>473</v>
      </c>
      <c r="F2403" t="s">
        <v>1173</v>
      </c>
      <c r="G2403" t="s">
        <v>80</v>
      </c>
      <c r="H2403" t="s">
        <v>12</v>
      </c>
      <c r="I2403" t="s">
        <v>1178</v>
      </c>
      <c r="J2403" t="s">
        <v>1208</v>
      </c>
      <c r="K2403">
        <v>770</v>
      </c>
      <c r="L2403">
        <v>333</v>
      </c>
      <c r="M2403">
        <v>345</v>
      </c>
      <c r="N2403">
        <v>58</v>
      </c>
      <c r="O2403">
        <v>34</v>
      </c>
      <c r="P2403" t="s">
        <v>1173</v>
      </c>
      <c r="Q2403" t="s">
        <v>1173</v>
      </c>
      <c r="R2403" t="s">
        <v>1173</v>
      </c>
      <c r="S2403" t="str">
        <f t="shared" si="74"/>
        <v>En el municipio de CARTAGENA DEL CHAIRA se tiene un total de Recuperado 770</v>
      </c>
      <c r="T2403" s="9" t="s">
        <v>1174</v>
      </c>
      <c r="U2403" t="s">
        <v>1175</v>
      </c>
    </row>
    <row r="2404" spans="1:21" x14ac:dyDescent="0.2">
      <c r="A2404">
        <f t="shared" si="75"/>
        <v>2403</v>
      </c>
      <c r="B2404" s="10">
        <v>43892</v>
      </c>
      <c r="C2404" s="10">
        <v>44437</v>
      </c>
      <c r="D2404" t="s">
        <v>470</v>
      </c>
      <c r="E2404" t="s">
        <v>473</v>
      </c>
      <c r="F2404" t="s">
        <v>1173</v>
      </c>
      <c r="G2404" t="s">
        <v>80</v>
      </c>
      <c r="H2404" t="s">
        <v>12</v>
      </c>
      <c r="I2404" t="s">
        <v>1180</v>
      </c>
      <c r="J2404" t="s">
        <v>1208</v>
      </c>
      <c r="K2404">
        <v>6</v>
      </c>
      <c r="L2404">
        <v>3</v>
      </c>
      <c r="M2404">
        <v>3</v>
      </c>
      <c r="N2404">
        <v>0</v>
      </c>
      <c r="O2404">
        <v>0</v>
      </c>
      <c r="P2404" t="s">
        <v>1173</v>
      </c>
      <c r="Q2404" t="s">
        <v>1173</v>
      </c>
      <c r="R2404" t="s">
        <v>1173</v>
      </c>
      <c r="S2404" t="str">
        <f t="shared" si="74"/>
        <v>En el municipio de CARTAGENA DEL CHAIRA se tiene un total de Sin clasificar 6</v>
      </c>
      <c r="T2404" s="9" t="s">
        <v>1174</v>
      </c>
      <c r="U2404" t="s">
        <v>1175</v>
      </c>
    </row>
    <row r="2405" spans="1:21" x14ac:dyDescent="0.2">
      <c r="A2405">
        <f t="shared" si="75"/>
        <v>2404</v>
      </c>
      <c r="B2405" s="10">
        <v>43892</v>
      </c>
      <c r="C2405" s="10">
        <v>44437</v>
      </c>
      <c r="D2405" t="s">
        <v>470</v>
      </c>
      <c r="E2405" t="s">
        <v>474</v>
      </c>
      <c r="F2405" t="s">
        <v>1173</v>
      </c>
      <c r="G2405" t="s">
        <v>80</v>
      </c>
      <c r="H2405" t="s">
        <v>12</v>
      </c>
      <c r="I2405" t="s">
        <v>1179</v>
      </c>
      <c r="J2405" t="s">
        <v>1208</v>
      </c>
      <c r="K2405">
        <v>3</v>
      </c>
      <c r="L2405">
        <v>2</v>
      </c>
      <c r="M2405">
        <v>1</v>
      </c>
      <c r="N2405">
        <v>0</v>
      </c>
      <c r="O2405">
        <v>0</v>
      </c>
      <c r="P2405" t="s">
        <v>1173</v>
      </c>
      <c r="Q2405" t="s">
        <v>1173</v>
      </c>
      <c r="R2405" t="s">
        <v>1173</v>
      </c>
      <c r="S2405" t="str">
        <f t="shared" si="74"/>
        <v>En el municipio de CURILLO se tiene un total de Activo 3</v>
      </c>
      <c r="T2405" s="9" t="s">
        <v>1174</v>
      </c>
      <c r="U2405" t="s">
        <v>1175</v>
      </c>
    </row>
    <row r="2406" spans="1:21" x14ac:dyDescent="0.2">
      <c r="A2406">
        <f t="shared" si="75"/>
        <v>2405</v>
      </c>
      <c r="B2406" s="10">
        <v>43892</v>
      </c>
      <c r="C2406" s="10">
        <v>44437</v>
      </c>
      <c r="D2406" t="s">
        <v>470</v>
      </c>
      <c r="E2406" t="s">
        <v>474</v>
      </c>
      <c r="F2406" t="s">
        <v>1173</v>
      </c>
      <c r="G2406" t="s">
        <v>80</v>
      </c>
      <c r="H2406" t="s">
        <v>12</v>
      </c>
      <c r="I2406" t="s">
        <v>1177</v>
      </c>
      <c r="J2406" t="s">
        <v>1208</v>
      </c>
      <c r="K2406">
        <v>14</v>
      </c>
      <c r="L2406">
        <v>5</v>
      </c>
      <c r="M2406">
        <v>9</v>
      </c>
      <c r="N2406">
        <v>0</v>
      </c>
      <c r="O2406">
        <v>0</v>
      </c>
      <c r="P2406" t="s">
        <v>1173</v>
      </c>
      <c r="Q2406" t="s">
        <v>1173</v>
      </c>
      <c r="R2406" t="s">
        <v>1173</v>
      </c>
      <c r="S2406" t="str">
        <f t="shared" si="74"/>
        <v>En el municipio de CURILLO se tiene un total de Fallecido 14</v>
      </c>
      <c r="T2406" s="9" t="s">
        <v>1174</v>
      </c>
      <c r="U2406" t="s">
        <v>1175</v>
      </c>
    </row>
    <row r="2407" spans="1:21" x14ac:dyDescent="0.2">
      <c r="A2407">
        <f t="shared" si="75"/>
        <v>2406</v>
      </c>
      <c r="B2407" s="10">
        <v>43892</v>
      </c>
      <c r="C2407" s="10">
        <v>44437</v>
      </c>
      <c r="D2407" t="s">
        <v>470</v>
      </c>
      <c r="E2407" t="s">
        <v>474</v>
      </c>
      <c r="F2407" t="s">
        <v>1173</v>
      </c>
      <c r="G2407" t="s">
        <v>80</v>
      </c>
      <c r="H2407" t="s">
        <v>12</v>
      </c>
      <c r="I2407" t="s">
        <v>1178</v>
      </c>
      <c r="J2407" t="s">
        <v>1208</v>
      </c>
      <c r="K2407">
        <v>169</v>
      </c>
      <c r="L2407">
        <v>67</v>
      </c>
      <c r="M2407">
        <v>95</v>
      </c>
      <c r="N2407">
        <v>6</v>
      </c>
      <c r="O2407">
        <v>1</v>
      </c>
      <c r="P2407" t="s">
        <v>1173</v>
      </c>
      <c r="Q2407" t="s">
        <v>1173</v>
      </c>
      <c r="R2407" t="s">
        <v>1173</v>
      </c>
      <c r="S2407" t="str">
        <f t="shared" si="74"/>
        <v>En el municipio de CURILLO se tiene un total de Recuperado 169</v>
      </c>
      <c r="T2407" s="9" t="s">
        <v>1174</v>
      </c>
      <c r="U2407" t="s">
        <v>1175</v>
      </c>
    </row>
    <row r="2408" spans="1:21" x14ac:dyDescent="0.2">
      <c r="A2408">
        <f t="shared" si="75"/>
        <v>2407</v>
      </c>
      <c r="B2408" s="10">
        <v>43892</v>
      </c>
      <c r="C2408" s="10">
        <v>44437</v>
      </c>
      <c r="D2408" t="s">
        <v>470</v>
      </c>
      <c r="E2408" t="s">
        <v>474</v>
      </c>
      <c r="F2408" t="s">
        <v>1173</v>
      </c>
      <c r="G2408" t="s">
        <v>80</v>
      </c>
      <c r="H2408" t="s">
        <v>12</v>
      </c>
      <c r="I2408" t="s">
        <v>1180</v>
      </c>
      <c r="J2408" t="s">
        <v>1208</v>
      </c>
      <c r="K2408">
        <v>5</v>
      </c>
      <c r="L2408">
        <v>3</v>
      </c>
      <c r="M2408">
        <v>2</v>
      </c>
      <c r="N2408">
        <v>0</v>
      </c>
      <c r="O2408">
        <v>0</v>
      </c>
      <c r="P2408" t="s">
        <v>1173</v>
      </c>
      <c r="Q2408" t="s">
        <v>1173</v>
      </c>
      <c r="R2408" t="s">
        <v>1173</v>
      </c>
      <c r="S2408" t="str">
        <f t="shared" si="74"/>
        <v>En el municipio de CURILLO se tiene un total de Sin clasificar 5</v>
      </c>
      <c r="T2408" s="9" t="s">
        <v>1174</v>
      </c>
      <c r="U2408" t="s">
        <v>1175</v>
      </c>
    </row>
    <row r="2409" spans="1:21" x14ac:dyDescent="0.2">
      <c r="A2409">
        <f t="shared" si="75"/>
        <v>2408</v>
      </c>
      <c r="B2409" s="10">
        <v>43892</v>
      </c>
      <c r="C2409" s="10">
        <v>44437</v>
      </c>
      <c r="D2409" t="s">
        <v>470</v>
      </c>
      <c r="E2409" t="s">
        <v>475</v>
      </c>
      <c r="F2409" t="s">
        <v>1173</v>
      </c>
      <c r="G2409" t="s">
        <v>80</v>
      </c>
      <c r="H2409" t="s">
        <v>12</v>
      </c>
      <c r="I2409" t="s">
        <v>1179</v>
      </c>
      <c r="J2409" t="s">
        <v>1208</v>
      </c>
      <c r="K2409">
        <v>8</v>
      </c>
      <c r="L2409">
        <v>2</v>
      </c>
      <c r="M2409">
        <v>5</v>
      </c>
      <c r="N2409">
        <v>0</v>
      </c>
      <c r="O2409">
        <v>1</v>
      </c>
      <c r="P2409" t="s">
        <v>1173</v>
      </c>
      <c r="Q2409" t="s">
        <v>1173</v>
      </c>
      <c r="R2409" t="s">
        <v>1173</v>
      </c>
      <c r="S2409" t="str">
        <f t="shared" si="74"/>
        <v>En el municipio de EL DONCELLO se tiene un total de Activo 8</v>
      </c>
      <c r="T2409" s="9" t="s">
        <v>1174</v>
      </c>
      <c r="U2409" t="s">
        <v>1175</v>
      </c>
    </row>
    <row r="2410" spans="1:21" x14ac:dyDescent="0.2">
      <c r="A2410">
        <f t="shared" si="75"/>
        <v>2409</v>
      </c>
      <c r="B2410" s="10">
        <v>43892</v>
      </c>
      <c r="C2410" s="10">
        <v>44437</v>
      </c>
      <c r="D2410" t="s">
        <v>470</v>
      </c>
      <c r="E2410" t="s">
        <v>475</v>
      </c>
      <c r="F2410" t="s">
        <v>1173</v>
      </c>
      <c r="G2410" t="s">
        <v>80</v>
      </c>
      <c r="H2410" t="s">
        <v>12</v>
      </c>
      <c r="I2410" t="s">
        <v>1177</v>
      </c>
      <c r="J2410" t="s">
        <v>1208</v>
      </c>
      <c r="K2410">
        <v>25</v>
      </c>
      <c r="L2410">
        <v>9</v>
      </c>
      <c r="M2410">
        <v>16</v>
      </c>
      <c r="N2410">
        <v>0</v>
      </c>
      <c r="O2410">
        <v>0</v>
      </c>
      <c r="P2410" t="s">
        <v>1173</v>
      </c>
      <c r="Q2410" t="s">
        <v>1173</v>
      </c>
      <c r="R2410" t="s">
        <v>1173</v>
      </c>
      <c r="S2410" t="str">
        <f t="shared" si="74"/>
        <v>En el municipio de EL DONCELLO se tiene un total de Fallecido 25</v>
      </c>
      <c r="T2410" s="9" t="s">
        <v>1174</v>
      </c>
      <c r="U2410" t="s">
        <v>1175</v>
      </c>
    </row>
    <row r="2411" spans="1:21" x14ac:dyDescent="0.2">
      <c r="A2411">
        <f t="shared" si="75"/>
        <v>2410</v>
      </c>
      <c r="B2411" s="10">
        <v>43892</v>
      </c>
      <c r="C2411" s="10">
        <v>44437</v>
      </c>
      <c r="D2411" t="s">
        <v>470</v>
      </c>
      <c r="E2411" t="s">
        <v>475</v>
      </c>
      <c r="F2411" t="s">
        <v>1173</v>
      </c>
      <c r="G2411" t="s">
        <v>80</v>
      </c>
      <c r="H2411" t="s">
        <v>12</v>
      </c>
      <c r="I2411" t="s">
        <v>1178</v>
      </c>
      <c r="J2411" t="s">
        <v>1208</v>
      </c>
      <c r="K2411">
        <v>639</v>
      </c>
      <c r="L2411">
        <v>321</v>
      </c>
      <c r="M2411">
        <v>278</v>
      </c>
      <c r="N2411">
        <v>27</v>
      </c>
      <c r="O2411">
        <v>13</v>
      </c>
      <c r="P2411" t="s">
        <v>1173</v>
      </c>
      <c r="Q2411" t="s">
        <v>1173</v>
      </c>
      <c r="R2411" t="s">
        <v>1173</v>
      </c>
      <c r="S2411" t="str">
        <f t="shared" si="74"/>
        <v>En el municipio de EL DONCELLO se tiene un total de Recuperado 639</v>
      </c>
      <c r="T2411" s="9" t="s">
        <v>1174</v>
      </c>
      <c r="U2411" t="s">
        <v>1175</v>
      </c>
    </row>
    <row r="2412" spans="1:21" x14ac:dyDescent="0.2">
      <c r="A2412">
        <f t="shared" si="75"/>
        <v>2411</v>
      </c>
      <c r="B2412" s="10">
        <v>43892</v>
      </c>
      <c r="C2412" s="10">
        <v>44437</v>
      </c>
      <c r="D2412" t="s">
        <v>470</v>
      </c>
      <c r="E2412" t="s">
        <v>475</v>
      </c>
      <c r="F2412" t="s">
        <v>1173</v>
      </c>
      <c r="G2412" t="s">
        <v>80</v>
      </c>
      <c r="H2412" t="s">
        <v>12</v>
      </c>
      <c r="I2412" t="s">
        <v>1180</v>
      </c>
      <c r="J2412" t="s">
        <v>1208</v>
      </c>
      <c r="K2412">
        <v>10</v>
      </c>
      <c r="L2412">
        <v>5</v>
      </c>
      <c r="M2412">
        <v>5</v>
      </c>
      <c r="N2412">
        <v>0</v>
      </c>
      <c r="O2412">
        <v>0</v>
      </c>
      <c r="P2412" t="s">
        <v>1173</v>
      </c>
      <c r="Q2412" t="s">
        <v>1173</v>
      </c>
      <c r="R2412" t="s">
        <v>1173</v>
      </c>
      <c r="S2412" t="str">
        <f t="shared" si="74"/>
        <v>En el municipio de EL DONCELLO se tiene un total de Sin clasificar 10</v>
      </c>
      <c r="T2412" s="9" t="s">
        <v>1174</v>
      </c>
      <c r="U2412" t="s">
        <v>1175</v>
      </c>
    </row>
    <row r="2413" spans="1:21" x14ac:dyDescent="0.2">
      <c r="A2413">
        <f t="shared" si="75"/>
        <v>2412</v>
      </c>
      <c r="B2413" s="10">
        <v>43892</v>
      </c>
      <c r="C2413" s="10">
        <v>44437</v>
      </c>
      <c r="D2413" t="s">
        <v>470</v>
      </c>
      <c r="E2413" t="s">
        <v>476</v>
      </c>
      <c r="F2413" t="s">
        <v>1173</v>
      </c>
      <c r="G2413" t="s">
        <v>80</v>
      </c>
      <c r="H2413" t="s">
        <v>12</v>
      </c>
      <c r="I2413" t="s">
        <v>1179</v>
      </c>
      <c r="J2413" t="s">
        <v>1208</v>
      </c>
      <c r="K2413">
        <v>4</v>
      </c>
      <c r="L2413">
        <v>2</v>
      </c>
      <c r="M2413">
        <v>0</v>
      </c>
      <c r="N2413">
        <v>0</v>
      </c>
      <c r="O2413">
        <v>2</v>
      </c>
      <c r="P2413" t="s">
        <v>1173</v>
      </c>
      <c r="Q2413" t="s">
        <v>1173</v>
      </c>
      <c r="R2413" t="s">
        <v>1173</v>
      </c>
      <c r="S2413" t="str">
        <f t="shared" si="74"/>
        <v>En el municipio de EL PAUJIL se tiene un total de Activo 4</v>
      </c>
      <c r="T2413" s="9" t="s">
        <v>1174</v>
      </c>
      <c r="U2413" t="s">
        <v>1175</v>
      </c>
    </row>
    <row r="2414" spans="1:21" x14ac:dyDescent="0.2">
      <c r="A2414">
        <f t="shared" si="75"/>
        <v>2413</v>
      </c>
      <c r="B2414" s="10">
        <v>43892</v>
      </c>
      <c r="C2414" s="10">
        <v>44437</v>
      </c>
      <c r="D2414" t="s">
        <v>470</v>
      </c>
      <c r="E2414" t="s">
        <v>476</v>
      </c>
      <c r="F2414" t="s">
        <v>1173</v>
      </c>
      <c r="G2414" t="s">
        <v>80</v>
      </c>
      <c r="H2414" t="s">
        <v>12</v>
      </c>
      <c r="I2414" t="s">
        <v>1177</v>
      </c>
      <c r="J2414" t="s">
        <v>1208</v>
      </c>
      <c r="K2414">
        <v>14</v>
      </c>
      <c r="L2414">
        <v>3</v>
      </c>
      <c r="M2414">
        <v>11</v>
      </c>
      <c r="N2414">
        <v>0</v>
      </c>
      <c r="O2414">
        <v>0</v>
      </c>
      <c r="P2414" t="s">
        <v>1173</v>
      </c>
      <c r="Q2414" t="s">
        <v>1173</v>
      </c>
      <c r="R2414" t="s">
        <v>1173</v>
      </c>
      <c r="S2414" t="str">
        <f t="shared" si="74"/>
        <v>En el municipio de EL PAUJIL se tiene un total de Fallecido 14</v>
      </c>
      <c r="T2414" s="9" t="s">
        <v>1174</v>
      </c>
      <c r="U2414" t="s">
        <v>1175</v>
      </c>
    </row>
    <row r="2415" spans="1:21" x14ac:dyDescent="0.2">
      <c r="A2415">
        <f t="shared" si="75"/>
        <v>2414</v>
      </c>
      <c r="B2415" s="10">
        <v>43892</v>
      </c>
      <c r="C2415" s="10">
        <v>44437</v>
      </c>
      <c r="D2415" t="s">
        <v>470</v>
      </c>
      <c r="E2415" t="s">
        <v>476</v>
      </c>
      <c r="F2415" t="s">
        <v>1173</v>
      </c>
      <c r="G2415" t="s">
        <v>80</v>
      </c>
      <c r="H2415" t="s">
        <v>12</v>
      </c>
      <c r="I2415" t="s">
        <v>1178</v>
      </c>
      <c r="J2415" t="s">
        <v>1208</v>
      </c>
      <c r="K2415">
        <v>373</v>
      </c>
      <c r="L2415">
        <v>185</v>
      </c>
      <c r="M2415">
        <v>161</v>
      </c>
      <c r="N2415">
        <v>16</v>
      </c>
      <c r="O2415">
        <v>11</v>
      </c>
      <c r="P2415" t="s">
        <v>1173</v>
      </c>
      <c r="Q2415" t="s">
        <v>1173</v>
      </c>
      <c r="R2415" t="s">
        <v>1173</v>
      </c>
      <c r="S2415" t="str">
        <f t="shared" si="74"/>
        <v>En el municipio de EL PAUJIL se tiene un total de Recuperado 373</v>
      </c>
      <c r="T2415" s="9" t="s">
        <v>1174</v>
      </c>
      <c r="U2415" t="s">
        <v>1175</v>
      </c>
    </row>
    <row r="2416" spans="1:21" x14ac:dyDescent="0.2">
      <c r="A2416">
        <f t="shared" si="75"/>
        <v>2415</v>
      </c>
      <c r="B2416" s="10">
        <v>43892</v>
      </c>
      <c r="C2416" s="10">
        <v>44437</v>
      </c>
      <c r="D2416" t="s">
        <v>470</v>
      </c>
      <c r="E2416" t="s">
        <v>476</v>
      </c>
      <c r="F2416" t="s">
        <v>1173</v>
      </c>
      <c r="G2416" t="s">
        <v>80</v>
      </c>
      <c r="H2416" t="s">
        <v>12</v>
      </c>
      <c r="I2416" t="s">
        <v>1180</v>
      </c>
      <c r="J2416" t="s">
        <v>1208</v>
      </c>
      <c r="K2416">
        <v>5</v>
      </c>
      <c r="L2416">
        <v>1</v>
      </c>
      <c r="M2416">
        <v>4</v>
      </c>
      <c r="N2416">
        <v>0</v>
      </c>
      <c r="O2416">
        <v>0</v>
      </c>
      <c r="P2416" t="s">
        <v>1173</v>
      </c>
      <c r="Q2416" t="s">
        <v>1173</v>
      </c>
      <c r="R2416" t="s">
        <v>1173</v>
      </c>
      <c r="S2416" t="str">
        <f t="shared" si="74"/>
        <v>En el municipio de EL PAUJIL se tiene un total de Sin clasificar 5</v>
      </c>
      <c r="T2416" s="9" t="s">
        <v>1174</v>
      </c>
      <c r="U2416" t="s">
        <v>1175</v>
      </c>
    </row>
    <row r="2417" spans="1:21" x14ac:dyDescent="0.2">
      <c r="A2417">
        <f t="shared" si="75"/>
        <v>2416</v>
      </c>
      <c r="B2417" s="10">
        <v>43892</v>
      </c>
      <c r="C2417" s="10">
        <v>44437</v>
      </c>
      <c r="D2417" t="s">
        <v>470</v>
      </c>
      <c r="E2417" t="s">
        <v>477</v>
      </c>
      <c r="F2417" t="s">
        <v>1173</v>
      </c>
      <c r="G2417" t="s">
        <v>80</v>
      </c>
      <c r="H2417" t="s">
        <v>12</v>
      </c>
      <c r="I2417" t="s">
        <v>1179</v>
      </c>
      <c r="J2417" t="s">
        <v>1208</v>
      </c>
      <c r="K2417">
        <v>136</v>
      </c>
      <c r="L2417">
        <v>56</v>
      </c>
      <c r="M2417">
        <v>69</v>
      </c>
      <c r="N2417">
        <v>3</v>
      </c>
      <c r="O2417">
        <v>8</v>
      </c>
      <c r="P2417" t="s">
        <v>1173</v>
      </c>
      <c r="Q2417" t="s">
        <v>1173</v>
      </c>
      <c r="R2417" t="s">
        <v>1173</v>
      </c>
      <c r="S2417" t="str">
        <f t="shared" si="74"/>
        <v>En el municipio de FLORENCIA se tiene un total de Activo 136</v>
      </c>
      <c r="T2417" s="9" t="s">
        <v>1174</v>
      </c>
      <c r="U2417" t="s">
        <v>1175</v>
      </c>
    </row>
    <row r="2418" spans="1:21" x14ac:dyDescent="0.2">
      <c r="A2418">
        <f t="shared" si="75"/>
        <v>2417</v>
      </c>
      <c r="B2418" s="10">
        <v>43892</v>
      </c>
      <c r="C2418" s="10">
        <v>44437</v>
      </c>
      <c r="D2418" t="s">
        <v>470</v>
      </c>
      <c r="E2418" t="s">
        <v>477</v>
      </c>
      <c r="F2418" t="s">
        <v>1173</v>
      </c>
      <c r="G2418" t="s">
        <v>80</v>
      </c>
      <c r="H2418" t="s">
        <v>12</v>
      </c>
      <c r="I2418" t="s">
        <v>1177</v>
      </c>
      <c r="J2418" t="s">
        <v>1208</v>
      </c>
      <c r="K2418">
        <v>656</v>
      </c>
      <c r="L2418">
        <v>248</v>
      </c>
      <c r="M2418">
        <v>406</v>
      </c>
      <c r="N2418">
        <v>2</v>
      </c>
      <c r="O2418">
        <v>0</v>
      </c>
      <c r="P2418" t="s">
        <v>1173</v>
      </c>
      <c r="Q2418" t="s">
        <v>1173</v>
      </c>
      <c r="R2418" t="s">
        <v>1173</v>
      </c>
      <c r="S2418" t="str">
        <f t="shared" si="74"/>
        <v>En el municipio de FLORENCIA se tiene un total de Fallecido 656</v>
      </c>
      <c r="T2418" s="9" t="s">
        <v>1174</v>
      </c>
      <c r="U2418" t="s">
        <v>1175</v>
      </c>
    </row>
    <row r="2419" spans="1:21" x14ac:dyDescent="0.2">
      <c r="A2419">
        <f t="shared" si="75"/>
        <v>2418</v>
      </c>
      <c r="B2419" s="10">
        <v>43892</v>
      </c>
      <c r="C2419" s="10">
        <v>44437</v>
      </c>
      <c r="D2419" t="s">
        <v>470</v>
      </c>
      <c r="E2419" t="s">
        <v>477</v>
      </c>
      <c r="F2419" t="s">
        <v>1173</v>
      </c>
      <c r="G2419" t="s">
        <v>80</v>
      </c>
      <c r="H2419" t="s">
        <v>12</v>
      </c>
      <c r="I2419" t="s">
        <v>1178</v>
      </c>
      <c r="J2419" t="s">
        <v>1208</v>
      </c>
      <c r="K2419">
        <v>15510</v>
      </c>
      <c r="L2419">
        <v>7108</v>
      </c>
      <c r="M2419">
        <v>7228</v>
      </c>
      <c r="N2419">
        <v>607</v>
      </c>
      <c r="O2419">
        <v>567</v>
      </c>
      <c r="P2419" t="s">
        <v>1173</v>
      </c>
      <c r="Q2419" t="s">
        <v>1173</v>
      </c>
      <c r="R2419" t="s">
        <v>1173</v>
      </c>
      <c r="S2419" t="str">
        <f t="shared" si="74"/>
        <v>En el municipio de FLORENCIA se tiene un total de Recuperado 15510</v>
      </c>
      <c r="T2419" s="9" t="s">
        <v>1174</v>
      </c>
      <c r="U2419" t="s">
        <v>1175</v>
      </c>
    </row>
    <row r="2420" spans="1:21" x14ac:dyDescent="0.2">
      <c r="A2420">
        <f t="shared" si="75"/>
        <v>2419</v>
      </c>
      <c r="B2420" s="10">
        <v>43892</v>
      </c>
      <c r="C2420" s="10">
        <v>44437</v>
      </c>
      <c r="D2420" t="s">
        <v>470</v>
      </c>
      <c r="E2420" t="s">
        <v>477</v>
      </c>
      <c r="F2420" t="s">
        <v>1173</v>
      </c>
      <c r="G2420" t="s">
        <v>80</v>
      </c>
      <c r="H2420" t="s">
        <v>12</v>
      </c>
      <c r="I2420" t="s">
        <v>1180</v>
      </c>
      <c r="J2420" t="s">
        <v>1208</v>
      </c>
      <c r="K2420">
        <v>100</v>
      </c>
      <c r="L2420">
        <v>42</v>
      </c>
      <c r="M2420">
        <v>57</v>
      </c>
      <c r="N2420">
        <v>0</v>
      </c>
      <c r="O2420">
        <v>1</v>
      </c>
      <c r="P2420" t="s">
        <v>1173</v>
      </c>
      <c r="Q2420" t="s">
        <v>1173</v>
      </c>
      <c r="R2420" t="s">
        <v>1173</v>
      </c>
      <c r="S2420" t="str">
        <f t="shared" si="74"/>
        <v>En el municipio de FLORENCIA se tiene un total de Sin clasificar 100</v>
      </c>
      <c r="T2420" s="9" t="s">
        <v>1174</v>
      </c>
      <c r="U2420" t="s">
        <v>1175</v>
      </c>
    </row>
    <row r="2421" spans="1:21" x14ac:dyDescent="0.2">
      <c r="A2421">
        <f t="shared" si="75"/>
        <v>2420</v>
      </c>
      <c r="B2421" s="10">
        <v>43892</v>
      </c>
      <c r="C2421" s="10">
        <v>44437</v>
      </c>
      <c r="D2421" t="s">
        <v>470</v>
      </c>
      <c r="E2421" t="s">
        <v>478</v>
      </c>
      <c r="F2421" t="s">
        <v>1173</v>
      </c>
      <c r="G2421" t="s">
        <v>80</v>
      </c>
      <c r="H2421" t="s">
        <v>12</v>
      </c>
      <c r="I2421" t="s">
        <v>1179</v>
      </c>
      <c r="J2421" t="s">
        <v>1208</v>
      </c>
      <c r="K2421">
        <v>5</v>
      </c>
      <c r="L2421">
        <v>3</v>
      </c>
      <c r="M2421">
        <v>2</v>
      </c>
      <c r="N2421">
        <v>0</v>
      </c>
      <c r="O2421">
        <v>0</v>
      </c>
      <c r="P2421" t="s">
        <v>1173</v>
      </c>
      <c r="Q2421" t="s">
        <v>1173</v>
      </c>
      <c r="R2421" t="s">
        <v>1173</v>
      </c>
      <c r="S2421" t="str">
        <f t="shared" si="74"/>
        <v>En el municipio de LA MONTANITA se tiene un total de Activo 5</v>
      </c>
      <c r="T2421" s="9" t="s">
        <v>1174</v>
      </c>
      <c r="U2421" t="s">
        <v>1175</v>
      </c>
    </row>
    <row r="2422" spans="1:21" x14ac:dyDescent="0.2">
      <c r="A2422">
        <f t="shared" si="75"/>
        <v>2421</v>
      </c>
      <c r="B2422" s="10">
        <v>43892</v>
      </c>
      <c r="C2422" s="10">
        <v>44437</v>
      </c>
      <c r="D2422" t="s">
        <v>470</v>
      </c>
      <c r="E2422" t="s">
        <v>478</v>
      </c>
      <c r="F2422" t="s">
        <v>1173</v>
      </c>
      <c r="G2422" t="s">
        <v>80</v>
      </c>
      <c r="H2422" t="s">
        <v>12</v>
      </c>
      <c r="I2422" t="s">
        <v>1177</v>
      </c>
      <c r="J2422" t="s">
        <v>1208</v>
      </c>
      <c r="K2422">
        <v>14</v>
      </c>
      <c r="L2422">
        <v>4</v>
      </c>
      <c r="M2422">
        <v>10</v>
      </c>
      <c r="N2422">
        <v>0</v>
      </c>
      <c r="O2422">
        <v>0</v>
      </c>
      <c r="P2422" t="s">
        <v>1173</v>
      </c>
      <c r="Q2422" t="s">
        <v>1173</v>
      </c>
      <c r="R2422" t="s">
        <v>1173</v>
      </c>
      <c r="S2422" t="str">
        <f t="shared" si="74"/>
        <v>En el municipio de LA MONTANITA se tiene un total de Fallecido 14</v>
      </c>
      <c r="T2422" s="9" t="s">
        <v>1174</v>
      </c>
      <c r="U2422" t="s">
        <v>1175</v>
      </c>
    </row>
    <row r="2423" spans="1:21" x14ac:dyDescent="0.2">
      <c r="A2423">
        <f t="shared" si="75"/>
        <v>2422</v>
      </c>
      <c r="B2423" s="10">
        <v>43892</v>
      </c>
      <c r="C2423" s="10">
        <v>44437</v>
      </c>
      <c r="D2423" t="s">
        <v>470</v>
      </c>
      <c r="E2423" t="s">
        <v>478</v>
      </c>
      <c r="F2423" t="s">
        <v>1173</v>
      </c>
      <c r="G2423" t="s">
        <v>80</v>
      </c>
      <c r="H2423" t="s">
        <v>12</v>
      </c>
      <c r="I2423" t="s">
        <v>1178</v>
      </c>
      <c r="J2423" t="s">
        <v>1208</v>
      </c>
      <c r="K2423">
        <v>281</v>
      </c>
      <c r="L2423">
        <v>135</v>
      </c>
      <c r="M2423">
        <v>128</v>
      </c>
      <c r="N2423">
        <v>10</v>
      </c>
      <c r="O2423">
        <v>8</v>
      </c>
      <c r="P2423" t="s">
        <v>1173</v>
      </c>
      <c r="Q2423" t="s">
        <v>1173</v>
      </c>
      <c r="R2423" t="s">
        <v>1173</v>
      </c>
      <c r="S2423" t="str">
        <f t="shared" si="74"/>
        <v>En el municipio de LA MONTANITA se tiene un total de Recuperado 281</v>
      </c>
      <c r="T2423" s="9" t="s">
        <v>1174</v>
      </c>
      <c r="U2423" t="s">
        <v>1175</v>
      </c>
    </row>
    <row r="2424" spans="1:21" x14ac:dyDescent="0.2">
      <c r="A2424">
        <f t="shared" si="75"/>
        <v>2423</v>
      </c>
      <c r="B2424" s="10">
        <v>43892</v>
      </c>
      <c r="C2424" s="10">
        <v>44437</v>
      </c>
      <c r="D2424" t="s">
        <v>470</v>
      </c>
      <c r="E2424" t="s">
        <v>479</v>
      </c>
      <c r="F2424" t="s">
        <v>1173</v>
      </c>
      <c r="G2424" t="s">
        <v>80</v>
      </c>
      <c r="H2424" t="s">
        <v>12</v>
      </c>
      <c r="I2424" t="s">
        <v>1179</v>
      </c>
      <c r="J2424" t="s">
        <v>1208</v>
      </c>
      <c r="K2424">
        <v>2</v>
      </c>
      <c r="L2424">
        <v>0</v>
      </c>
      <c r="M2424">
        <v>2</v>
      </c>
      <c r="N2424">
        <v>0</v>
      </c>
      <c r="O2424">
        <v>0</v>
      </c>
      <c r="P2424" t="s">
        <v>1173</v>
      </c>
      <c r="Q2424" t="s">
        <v>1173</v>
      </c>
      <c r="R2424" t="s">
        <v>1173</v>
      </c>
      <c r="S2424" t="str">
        <f t="shared" si="74"/>
        <v>En el municipio de MILAN se tiene un total de Activo 2</v>
      </c>
      <c r="T2424" s="9" t="s">
        <v>1174</v>
      </c>
      <c r="U2424" t="s">
        <v>1175</v>
      </c>
    </row>
    <row r="2425" spans="1:21" x14ac:dyDescent="0.2">
      <c r="A2425">
        <f t="shared" si="75"/>
        <v>2424</v>
      </c>
      <c r="B2425" s="10">
        <v>43892</v>
      </c>
      <c r="C2425" s="10">
        <v>44437</v>
      </c>
      <c r="D2425" t="s">
        <v>470</v>
      </c>
      <c r="E2425" t="s">
        <v>479</v>
      </c>
      <c r="F2425" t="s">
        <v>1173</v>
      </c>
      <c r="G2425" t="s">
        <v>80</v>
      </c>
      <c r="H2425" t="s">
        <v>12</v>
      </c>
      <c r="I2425" t="s">
        <v>1177</v>
      </c>
      <c r="J2425" t="s">
        <v>1208</v>
      </c>
      <c r="K2425">
        <v>6</v>
      </c>
      <c r="L2425">
        <v>3</v>
      </c>
      <c r="M2425">
        <v>3</v>
      </c>
      <c r="N2425">
        <v>0</v>
      </c>
      <c r="O2425">
        <v>0</v>
      </c>
      <c r="P2425" t="s">
        <v>1173</v>
      </c>
      <c r="Q2425" t="s">
        <v>1173</v>
      </c>
      <c r="R2425" t="s">
        <v>1173</v>
      </c>
      <c r="S2425" t="str">
        <f t="shared" si="74"/>
        <v>En el municipio de MILAN se tiene un total de Fallecido 6</v>
      </c>
      <c r="T2425" s="9" t="s">
        <v>1174</v>
      </c>
      <c r="U2425" t="s">
        <v>1175</v>
      </c>
    </row>
    <row r="2426" spans="1:21" x14ac:dyDescent="0.2">
      <c r="A2426">
        <f t="shared" si="75"/>
        <v>2425</v>
      </c>
      <c r="B2426" s="10">
        <v>43892</v>
      </c>
      <c r="C2426" s="10">
        <v>44437</v>
      </c>
      <c r="D2426" t="s">
        <v>470</v>
      </c>
      <c r="E2426" t="s">
        <v>479</v>
      </c>
      <c r="F2426" t="s">
        <v>1173</v>
      </c>
      <c r="G2426" t="s">
        <v>80</v>
      </c>
      <c r="H2426" t="s">
        <v>12</v>
      </c>
      <c r="I2426" t="s">
        <v>1178</v>
      </c>
      <c r="J2426" t="s">
        <v>1208</v>
      </c>
      <c r="K2426">
        <v>150</v>
      </c>
      <c r="L2426">
        <v>55</v>
      </c>
      <c r="M2426">
        <v>77</v>
      </c>
      <c r="N2426">
        <v>8</v>
      </c>
      <c r="O2426">
        <v>10</v>
      </c>
      <c r="P2426" t="s">
        <v>1173</v>
      </c>
      <c r="Q2426" t="s">
        <v>1173</v>
      </c>
      <c r="R2426" t="s">
        <v>1173</v>
      </c>
      <c r="S2426" t="str">
        <f t="shared" si="74"/>
        <v>En el municipio de MILAN se tiene un total de Recuperado 150</v>
      </c>
      <c r="T2426" s="9" t="s">
        <v>1174</v>
      </c>
      <c r="U2426" t="s">
        <v>1175</v>
      </c>
    </row>
    <row r="2427" spans="1:21" x14ac:dyDescent="0.2">
      <c r="A2427">
        <f t="shared" si="75"/>
        <v>2426</v>
      </c>
      <c r="B2427" s="10">
        <v>43892</v>
      </c>
      <c r="C2427" s="10">
        <v>44437</v>
      </c>
      <c r="D2427" t="s">
        <v>470</v>
      </c>
      <c r="E2427" t="s">
        <v>480</v>
      </c>
      <c r="F2427" t="s">
        <v>1173</v>
      </c>
      <c r="G2427" t="s">
        <v>80</v>
      </c>
      <c r="H2427" t="s">
        <v>12</v>
      </c>
      <c r="I2427" t="s">
        <v>1177</v>
      </c>
      <c r="J2427" t="s">
        <v>1208</v>
      </c>
      <c r="K2427">
        <v>7</v>
      </c>
      <c r="L2427">
        <v>4</v>
      </c>
      <c r="M2427">
        <v>3</v>
      </c>
      <c r="N2427">
        <v>0</v>
      </c>
      <c r="O2427">
        <v>0</v>
      </c>
      <c r="P2427" t="s">
        <v>1173</v>
      </c>
      <c r="Q2427" t="s">
        <v>1173</v>
      </c>
      <c r="R2427" t="s">
        <v>1173</v>
      </c>
      <c r="S2427" t="str">
        <f t="shared" si="74"/>
        <v>En el municipio de MORELIA se tiene un total de Fallecido 7</v>
      </c>
      <c r="T2427" s="9" t="s">
        <v>1174</v>
      </c>
      <c r="U2427" t="s">
        <v>1175</v>
      </c>
    </row>
    <row r="2428" spans="1:21" x14ac:dyDescent="0.2">
      <c r="A2428">
        <f t="shared" si="75"/>
        <v>2427</v>
      </c>
      <c r="B2428" s="10">
        <v>43892</v>
      </c>
      <c r="C2428" s="10">
        <v>44437</v>
      </c>
      <c r="D2428" t="s">
        <v>470</v>
      </c>
      <c r="E2428" t="s">
        <v>480</v>
      </c>
      <c r="F2428" t="s">
        <v>1173</v>
      </c>
      <c r="G2428" t="s">
        <v>80</v>
      </c>
      <c r="H2428" t="s">
        <v>12</v>
      </c>
      <c r="I2428" t="s">
        <v>1178</v>
      </c>
      <c r="J2428" t="s">
        <v>1208</v>
      </c>
      <c r="K2428">
        <v>117</v>
      </c>
      <c r="L2428">
        <v>56</v>
      </c>
      <c r="M2428">
        <v>53</v>
      </c>
      <c r="N2428">
        <v>6</v>
      </c>
      <c r="O2428">
        <v>2</v>
      </c>
      <c r="P2428" t="s">
        <v>1173</v>
      </c>
      <c r="Q2428" t="s">
        <v>1173</v>
      </c>
      <c r="R2428" t="s">
        <v>1173</v>
      </c>
      <c r="S2428" t="str">
        <f t="shared" si="74"/>
        <v>En el municipio de MORELIA se tiene un total de Recuperado 117</v>
      </c>
      <c r="T2428" s="9" t="s">
        <v>1174</v>
      </c>
      <c r="U2428" t="s">
        <v>1175</v>
      </c>
    </row>
    <row r="2429" spans="1:21" x14ac:dyDescent="0.2">
      <c r="A2429">
        <f t="shared" si="75"/>
        <v>2428</v>
      </c>
      <c r="B2429" s="10">
        <v>43892</v>
      </c>
      <c r="C2429" s="10">
        <v>44437</v>
      </c>
      <c r="D2429" t="s">
        <v>470</v>
      </c>
      <c r="E2429" t="s">
        <v>480</v>
      </c>
      <c r="F2429" t="s">
        <v>1173</v>
      </c>
      <c r="G2429" t="s">
        <v>80</v>
      </c>
      <c r="H2429" t="s">
        <v>12</v>
      </c>
      <c r="I2429" t="s">
        <v>1180</v>
      </c>
      <c r="J2429" t="s">
        <v>1208</v>
      </c>
      <c r="K2429">
        <v>1</v>
      </c>
      <c r="L2429">
        <v>0</v>
      </c>
      <c r="M2429">
        <v>1</v>
      </c>
      <c r="N2429">
        <v>0</v>
      </c>
      <c r="O2429">
        <v>0</v>
      </c>
      <c r="P2429" t="s">
        <v>1173</v>
      </c>
      <c r="Q2429" t="s">
        <v>1173</v>
      </c>
      <c r="R2429" t="s">
        <v>1173</v>
      </c>
      <c r="S2429" t="str">
        <f t="shared" si="74"/>
        <v>En el municipio de MORELIA se tiene un total de Sin clasificar 1</v>
      </c>
      <c r="T2429" s="9" t="s">
        <v>1174</v>
      </c>
      <c r="U2429" t="s">
        <v>1175</v>
      </c>
    </row>
    <row r="2430" spans="1:21" x14ac:dyDescent="0.2">
      <c r="A2430">
        <f t="shared" si="75"/>
        <v>2429</v>
      </c>
      <c r="B2430" s="10">
        <v>43892</v>
      </c>
      <c r="C2430" s="10">
        <v>44437</v>
      </c>
      <c r="D2430" t="s">
        <v>470</v>
      </c>
      <c r="E2430" t="s">
        <v>481</v>
      </c>
      <c r="F2430" t="s">
        <v>1173</v>
      </c>
      <c r="G2430" t="s">
        <v>80</v>
      </c>
      <c r="H2430" t="s">
        <v>12</v>
      </c>
      <c r="I2430" t="s">
        <v>1179</v>
      </c>
      <c r="J2430" t="s">
        <v>1208</v>
      </c>
      <c r="K2430">
        <v>10</v>
      </c>
      <c r="L2430">
        <v>4</v>
      </c>
      <c r="M2430">
        <v>6</v>
      </c>
      <c r="N2430">
        <v>0</v>
      </c>
      <c r="O2430">
        <v>0</v>
      </c>
      <c r="P2430" t="s">
        <v>1173</v>
      </c>
      <c r="Q2430" t="s">
        <v>1173</v>
      </c>
      <c r="R2430" t="s">
        <v>1173</v>
      </c>
      <c r="S2430" t="str">
        <f t="shared" si="74"/>
        <v>En el municipio de PUERTO RICO se tiene un total de Activo 10</v>
      </c>
      <c r="T2430" s="9" t="s">
        <v>1174</v>
      </c>
      <c r="U2430" t="s">
        <v>1175</v>
      </c>
    </row>
    <row r="2431" spans="1:21" x14ac:dyDescent="0.2">
      <c r="A2431">
        <f t="shared" si="75"/>
        <v>2430</v>
      </c>
      <c r="B2431" s="10">
        <v>43892</v>
      </c>
      <c r="C2431" s="10">
        <v>44437</v>
      </c>
      <c r="D2431" t="s">
        <v>470</v>
      </c>
      <c r="E2431" t="s">
        <v>481</v>
      </c>
      <c r="F2431" t="s">
        <v>1173</v>
      </c>
      <c r="G2431" t="s">
        <v>80</v>
      </c>
      <c r="H2431" t="s">
        <v>12</v>
      </c>
      <c r="I2431" t="s">
        <v>1177</v>
      </c>
      <c r="J2431" t="s">
        <v>1208</v>
      </c>
      <c r="K2431">
        <v>25</v>
      </c>
      <c r="L2431">
        <v>7</v>
      </c>
      <c r="M2431">
        <v>18</v>
      </c>
      <c r="N2431">
        <v>0</v>
      </c>
      <c r="O2431">
        <v>0</v>
      </c>
      <c r="P2431" t="s">
        <v>1173</v>
      </c>
      <c r="Q2431" t="s">
        <v>1173</v>
      </c>
      <c r="R2431" t="s">
        <v>1173</v>
      </c>
      <c r="S2431" t="str">
        <f t="shared" si="74"/>
        <v>En el municipio de PUERTO RICO se tiene un total de Fallecido 25</v>
      </c>
      <c r="T2431" s="9" t="s">
        <v>1174</v>
      </c>
      <c r="U2431" t="s">
        <v>1175</v>
      </c>
    </row>
    <row r="2432" spans="1:21" x14ac:dyDescent="0.2">
      <c r="A2432">
        <f t="shared" si="75"/>
        <v>2431</v>
      </c>
      <c r="B2432" s="10">
        <v>43892</v>
      </c>
      <c r="C2432" s="10">
        <v>44437</v>
      </c>
      <c r="D2432" t="s">
        <v>470</v>
      </c>
      <c r="E2432" t="s">
        <v>481</v>
      </c>
      <c r="F2432" t="s">
        <v>1173</v>
      </c>
      <c r="G2432" t="s">
        <v>80</v>
      </c>
      <c r="H2432" t="s">
        <v>12</v>
      </c>
      <c r="I2432" t="s">
        <v>1178</v>
      </c>
      <c r="J2432" t="s">
        <v>1208</v>
      </c>
      <c r="K2432">
        <v>617</v>
      </c>
      <c r="L2432">
        <v>278</v>
      </c>
      <c r="M2432">
        <v>295</v>
      </c>
      <c r="N2432">
        <v>22</v>
      </c>
      <c r="O2432">
        <v>22</v>
      </c>
      <c r="P2432" t="s">
        <v>1173</v>
      </c>
      <c r="Q2432" t="s">
        <v>1173</v>
      </c>
      <c r="R2432" t="s">
        <v>1173</v>
      </c>
      <c r="S2432" t="str">
        <f t="shared" si="74"/>
        <v>En el municipio de PUERTO RICO se tiene un total de Recuperado 617</v>
      </c>
      <c r="T2432" s="9" t="s">
        <v>1174</v>
      </c>
      <c r="U2432" t="s">
        <v>1175</v>
      </c>
    </row>
    <row r="2433" spans="1:21" x14ac:dyDescent="0.2">
      <c r="A2433">
        <f t="shared" si="75"/>
        <v>2432</v>
      </c>
      <c r="B2433" s="10">
        <v>43892</v>
      </c>
      <c r="C2433" s="10">
        <v>44437</v>
      </c>
      <c r="D2433" t="s">
        <v>470</v>
      </c>
      <c r="E2433" t="s">
        <v>481</v>
      </c>
      <c r="F2433" t="s">
        <v>1173</v>
      </c>
      <c r="G2433" t="s">
        <v>80</v>
      </c>
      <c r="H2433" t="s">
        <v>12</v>
      </c>
      <c r="I2433" t="s">
        <v>1180</v>
      </c>
      <c r="J2433" t="s">
        <v>1208</v>
      </c>
      <c r="K2433">
        <v>7</v>
      </c>
      <c r="L2433">
        <v>3</v>
      </c>
      <c r="M2433">
        <v>4</v>
      </c>
      <c r="N2433">
        <v>0</v>
      </c>
      <c r="O2433">
        <v>0</v>
      </c>
      <c r="P2433" t="s">
        <v>1173</v>
      </c>
      <c r="Q2433" t="s">
        <v>1173</v>
      </c>
      <c r="R2433" t="s">
        <v>1173</v>
      </c>
      <c r="S2433" t="str">
        <f t="shared" si="74"/>
        <v>En el municipio de PUERTO RICO se tiene un total de Sin clasificar 7</v>
      </c>
      <c r="T2433" s="9" t="s">
        <v>1174</v>
      </c>
      <c r="U2433" t="s">
        <v>1175</v>
      </c>
    </row>
    <row r="2434" spans="1:21" x14ac:dyDescent="0.2">
      <c r="A2434">
        <f t="shared" si="75"/>
        <v>2433</v>
      </c>
      <c r="B2434" s="10">
        <v>43892</v>
      </c>
      <c r="C2434" s="10">
        <v>44437</v>
      </c>
      <c r="D2434" t="s">
        <v>470</v>
      </c>
      <c r="E2434" t="s">
        <v>482</v>
      </c>
      <c r="F2434" t="s">
        <v>1173</v>
      </c>
      <c r="G2434" t="s">
        <v>80</v>
      </c>
      <c r="H2434" t="s">
        <v>12</v>
      </c>
      <c r="I2434" t="s">
        <v>1177</v>
      </c>
      <c r="J2434" t="s">
        <v>1208</v>
      </c>
      <c r="K2434">
        <v>16</v>
      </c>
      <c r="L2434">
        <v>5</v>
      </c>
      <c r="M2434">
        <v>11</v>
      </c>
      <c r="N2434">
        <v>0</v>
      </c>
      <c r="O2434">
        <v>0</v>
      </c>
      <c r="P2434" t="s">
        <v>1173</v>
      </c>
      <c r="Q2434" t="s">
        <v>1173</v>
      </c>
      <c r="R2434" t="s">
        <v>1173</v>
      </c>
      <c r="S2434" t="str">
        <f t="shared" si="74"/>
        <v>En el municipio de SAN JOSE DEL FRAGUA se tiene un total de Fallecido 16</v>
      </c>
      <c r="T2434" s="9" t="s">
        <v>1174</v>
      </c>
      <c r="U2434" t="s">
        <v>1175</v>
      </c>
    </row>
    <row r="2435" spans="1:21" x14ac:dyDescent="0.2">
      <c r="A2435">
        <f t="shared" si="75"/>
        <v>2434</v>
      </c>
      <c r="B2435" s="10">
        <v>43892</v>
      </c>
      <c r="C2435" s="10">
        <v>44437</v>
      </c>
      <c r="D2435" t="s">
        <v>470</v>
      </c>
      <c r="E2435" t="s">
        <v>482</v>
      </c>
      <c r="F2435" t="s">
        <v>1173</v>
      </c>
      <c r="G2435" t="s">
        <v>80</v>
      </c>
      <c r="H2435" t="s">
        <v>12</v>
      </c>
      <c r="I2435" t="s">
        <v>1178</v>
      </c>
      <c r="J2435" t="s">
        <v>1208</v>
      </c>
      <c r="K2435">
        <v>274</v>
      </c>
      <c r="L2435">
        <v>138</v>
      </c>
      <c r="M2435">
        <v>115</v>
      </c>
      <c r="N2435">
        <v>14</v>
      </c>
      <c r="O2435">
        <v>7</v>
      </c>
      <c r="P2435" t="s">
        <v>1173</v>
      </c>
      <c r="Q2435" t="s">
        <v>1173</v>
      </c>
      <c r="R2435" t="s">
        <v>1173</v>
      </c>
      <c r="S2435" t="str">
        <f t="shared" ref="S2435:S2498" si="76">"En el municipio de "&amp;E2435&amp;" se tiene un total de "&amp;I2435&amp;" "&amp;K2435</f>
        <v>En el municipio de SAN JOSE DEL FRAGUA se tiene un total de Recuperado 274</v>
      </c>
      <c r="T2435" s="9" t="s">
        <v>1174</v>
      </c>
      <c r="U2435" t="s">
        <v>1175</v>
      </c>
    </row>
    <row r="2436" spans="1:21" x14ac:dyDescent="0.2">
      <c r="A2436">
        <f t="shared" ref="A2436:A2499" si="77">A2435+1</f>
        <v>2435</v>
      </c>
      <c r="B2436" s="10">
        <v>43892</v>
      </c>
      <c r="C2436" s="10">
        <v>44437</v>
      </c>
      <c r="D2436" t="s">
        <v>470</v>
      </c>
      <c r="E2436" t="s">
        <v>482</v>
      </c>
      <c r="F2436" t="s">
        <v>1173</v>
      </c>
      <c r="G2436" t="s">
        <v>80</v>
      </c>
      <c r="H2436" t="s">
        <v>12</v>
      </c>
      <c r="I2436" t="s">
        <v>1180</v>
      </c>
      <c r="J2436" t="s">
        <v>1208</v>
      </c>
      <c r="K2436">
        <v>5</v>
      </c>
      <c r="L2436">
        <v>3</v>
      </c>
      <c r="M2436">
        <v>2</v>
      </c>
      <c r="N2436">
        <v>0</v>
      </c>
      <c r="O2436">
        <v>0</v>
      </c>
      <c r="P2436" t="s">
        <v>1173</v>
      </c>
      <c r="Q2436" t="s">
        <v>1173</v>
      </c>
      <c r="R2436" t="s">
        <v>1173</v>
      </c>
      <c r="S2436" t="str">
        <f t="shared" si="76"/>
        <v>En el municipio de SAN JOSE DEL FRAGUA se tiene un total de Sin clasificar 5</v>
      </c>
      <c r="T2436" s="9" t="s">
        <v>1174</v>
      </c>
      <c r="U2436" t="s">
        <v>1175</v>
      </c>
    </row>
    <row r="2437" spans="1:21" x14ac:dyDescent="0.2">
      <c r="A2437">
        <f t="shared" si="77"/>
        <v>2436</v>
      </c>
      <c r="B2437" s="10">
        <v>43892</v>
      </c>
      <c r="C2437" s="10">
        <v>44437</v>
      </c>
      <c r="D2437" t="s">
        <v>470</v>
      </c>
      <c r="E2437" t="s">
        <v>483</v>
      </c>
      <c r="F2437" t="s">
        <v>1173</v>
      </c>
      <c r="G2437" t="s">
        <v>80</v>
      </c>
      <c r="H2437" t="s">
        <v>12</v>
      </c>
      <c r="I2437" t="s">
        <v>1179</v>
      </c>
      <c r="J2437" t="s">
        <v>1208</v>
      </c>
      <c r="K2437">
        <v>15</v>
      </c>
      <c r="L2437">
        <v>6</v>
      </c>
      <c r="M2437">
        <v>7</v>
      </c>
      <c r="N2437">
        <v>2</v>
      </c>
      <c r="O2437">
        <v>0</v>
      </c>
      <c r="P2437" t="s">
        <v>1173</v>
      </c>
      <c r="Q2437" t="s">
        <v>1173</v>
      </c>
      <c r="R2437" t="s">
        <v>1173</v>
      </c>
      <c r="S2437" t="str">
        <f t="shared" si="76"/>
        <v>En el municipio de SAN VICENTE DEL CAGUAN se tiene un total de Activo 15</v>
      </c>
      <c r="T2437" s="9" t="s">
        <v>1174</v>
      </c>
      <c r="U2437" t="s">
        <v>1175</v>
      </c>
    </row>
    <row r="2438" spans="1:21" x14ac:dyDescent="0.2">
      <c r="A2438">
        <f t="shared" si="77"/>
        <v>2437</v>
      </c>
      <c r="B2438" s="10">
        <v>43892</v>
      </c>
      <c r="C2438" s="10">
        <v>44437</v>
      </c>
      <c r="D2438" t="s">
        <v>470</v>
      </c>
      <c r="E2438" t="s">
        <v>483</v>
      </c>
      <c r="F2438" t="s">
        <v>1173</v>
      </c>
      <c r="G2438" t="s">
        <v>80</v>
      </c>
      <c r="H2438" t="s">
        <v>12</v>
      </c>
      <c r="I2438" t="s">
        <v>1177</v>
      </c>
      <c r="J2438" t="s">
        <v>1208</v>
      </c>
      <c r="K2438">
        <v>74</v>
      </c>
      <c r="L2438">
        <v>22</v>
      </c>
      <c r="M2438">
        <v>51</v>
      </c>
      <c r="N2438">
        <v>1</v>
      </c>
      <c r="O2438">
        <v>0</v>
      </c>
      <c r="P2438" t="s">
        <v>1173</v>
      </c>
      <c r="Q2438" t="s">
        <v>1173</v>
      </c>
      <c r="R2438" t="s">
        <v>1173</v>
      </c>
      <c r="S2438" t="str">
        <f t="shared" si="76"/>
        <v>En el municipio de SAN VICENTE DEL CAGUAN se tiene un total de Fallecido 74</v>
      </c>
      <c r="T2438" s="9" t="s">
        <v>1174</v>
      </c>
      <c r="U2438" t="s">
        <v>1175</v>
      </c>
    </row>
    <row r="2439" spans="1:21" x14ac:dyDescent="0.2">
      <c r="A2439">
        <f t="shared" si="77"/>
        <v>2438</v>
      </c>
      <c r="B2439" s="10">
        <v>43892</v>
      </c>
      <c r="C2439" s="10">
        <v>44437</v>
      </c>
      <c r="D2439" t="s">
        <v>470</v>
      </c>
      <c r="E2439" t="s">
        <v>483</v>
      </c>
      <c r="F2439" t="s">
        <v>1173</v>
      </c>
      <c r="G2439" t="s">
        <v>80</v>
      </c>
      <c r="H2439" t="s">
        <v>12</v>
      </c>
      <c r="I2439" t="s">
        <v>1178</v>
      </c>
      <c r="J2439" t="s">
        <v>1208</v>
      </c>
      <c r="K2439">
        <v>1578</v>
      </c>
      <c r="L2439">
        <v>698</v>
      </c>
      <c r="M2439">
        <v>769</v>
      </c>
      <c r="N2439">
        <v>61</v>
      </c>
      <c r="O2439">
        <v>50</v>
      </c>
      <c r="P2439" t="s">
        <v>1173</v>
      </c>
      <c r="Q2439" t="s">
        <v>1173</v>
      </c>
      <c r="R2439" t="s">
        <v>1173</v>
      </c>
      <c r="S2439" t="str">
        <f t="shared" si="76"/>
        <v>En el municipio de SAN VICENTE DEL CAGUAN se tiene un total de Recuperado 1578</v>
      </c>
      <c r="T2439" s="9" t="s">
        <v>1174</v>
      </c>
      <c r="U2439" t="s">
        <v>1175</v>
      </c>
    </row>
    <row r="2440" spans="1:21" x14ac:dyDescent="0.2">
      <c r="A2440">
        <f t="shared" si="77"/>
        <v>2439</v>
      </c>
      <c r="B2440" s="10">
        <v>43892</v>
      </c>
      <c r="C2440" s="10">
        <v>44437</v>
      </c>
      <c r="D2440" t="s">
        <v>470</v>
      </c>
      <c r="E2440" t="s">
        <v>483</v>
      </c>
      <c r="F2440" t="s">
        <v>1173</v>
      </c>
      <c r="G2440" t="s">
        <v>80</v>
      </c>
      <c r="H2440" t="s">
        <v>12</v>
      </c>
      <c r="I2440" t="s">
        <v>1180</v>
      </c>
      <c r="J2440" t="s">
        <v>1208</v>
      </c>
      <c r="K2440">
        <v>15</v>
      </c>
      <c r="L2440">
        <v>5</v>
      </c>
      <c r="M2440">
        <v>9</v>
      </c>
      <c r="N2440">
        <v>1</v>
      </c>
      <c r="O2440">
        <v>0</v>
      </c>
      <c r="P2440" t="s">
        <v>1173</v>
      </c>
      <c r="Q2440" t="s">
        <v>1173</v>
      </c>
      <c r="R2440" t="s">
        <v>1173</v>
      </c>
      <c r="S2440" t="str">
        <f t="shared" si="76"/>
        <v>En el municipio de SAN VICENTE DEL CAGUAN se tiene un total de Sin clasificar 15</v>
      </c>
      <c r="T2440" s="9" t="s">
        <v>1174</v>
      </c>
      <c r="U2440" t="s">
        <v>1175</v>
      </c>
    </row>
    <row r="2441" spans="1:21" x14ac:dyDescent="0.2">
      <c r="A2441">
        <f t="shared" si="77"/>
        <v>2440</v>
      </c>
      <c r="B2441" s="10">
        <v>43892</v>
      </c>
      <c r="C2441" s="10">
        <v>44437</v>
      </c>
      <c r="D2441" t="s">
        <v>470</v>
      </c>
      <c r="E2441" t="s">
        <v>484</v>
      </c>
      <c r="F2441" t="s">
        <v>1173</v>
      </c>
      <c r="G2441" t="s">
        <v>80</v>
      </c>
      <c r="H2441" t="s">
        <v>12</v>
      </c>
      <c r="I2441" t="s">
        <v>1179</v>
      </c>
      <c r="J2441" t="s">
        <v>1208</v>
      </c>
      <c r="K2441">
        <v>2</v>
      </c>
      <c r="L2441">
        <v>2</v>
      </c>
      <c r="M2441">
        <v>0</v>
      </c>
      <c r="N2441">
        <v>0</v>
      </c>
      <c r="O2441">
        <v>0</v>
      </c>
      <c r="P2441" t="s">
        <v>1173</v>
      </c>
      <c r="Q2441" t="s">
        <v>1173</v>
      </c>
      <c r="R2441" t="s">
        <v>1173</v>
      </c>
      <c r="S2441" t="str">
        <f t="shared" si="76"/>
        <v>En el municipio de SOLANO se tiene un total de Activo 2</v>
      </c>
      <c r="T2441" s="9" t="s">
        <v>1174</v>
      </c>
      <c r="U2441" t="s">
        <v>1175</v>
      </c>
    </row>
    <row r="2442" spans="1:21" x14ac:dyDescent="0.2">
      <c r="A2442">
        <f t="shared" si="77"/>
        <v>2441</v>
      </c>
      <c r="B2442" s="10">
        <v>43892</v>
      </c>
      <c r="C2442" s="10">
        <v>44437</v>
      </c>
      <c r="D2442" t="s">
        <v>470</v>
      </c>
      <c r="E2442" t="s">
        <v>484</v>
      </c>
      <c r="F2442" t="s">
        <v>1173</v>
      </c>
      <c r="G2442" t="s">
        <v>80</v>
      </c>
      <c r="H2442" t="s">
        <v>12</v>
      </c>
      <c r="I2442" t="s">
        <v>1177</v>
      </c>
      <c r="J2442" t="s">
        <v>1208</v>
      </c>
      <c r="K2442">
        <v>13</v>
      </c>
      <c r="L2442">
        <v>5</v>
      </c>
      <c r="M2442">
        <v>8</v>
      </c>
      <c r="N2442">
        <v>0</v>
      </c>
      <c r="O2442">
        <v>0</v>
      </c>
      <c r="P2442" t="s">
        <v>1173</v>
      </c>
      <c r="Q2442" t="s">
        <v>1173</v>
      </c>
      <c r="R2442" t="s">
        <v>1173</v>
      </c>
      <c r="S2442" t="str">
        <f t="shared" si="76"/>
        <v>En el municipio de SOLANO se tiene un total de Fallecido 13</v>
      </c>
      <c r="T2442" s="9" t="s">
        <v>1174</v>
      </c>
      <c r="U2442" t="s">
        <v>1175</v>
      </c>
    </row>
    <row r="2443" spans="1:21" x14ac:dyDescent="0.2">
      <c r="A2443">
        <f t="shared" si="77"/>
        <v>2442</v>
      </c>
      <c r="B2443" s="10">
        <v>43892</v>
      </c>
      <c r="C2443" s="10">
        <v>44437</v>
      </c>
      <c r="D2443" t="s">
        <v>470</v>
      </c>
      <c r="E2443" t="s">
        <v>484</v>
      </c>
      <c r="F2443" t="s">
        <v>1173</v>
      </c>
      <c r="G2443" t="s">
        <v>80</v>
      </c>
      <c r="H2443" t="s">
        <v>12</v>
      </c>
      <c r="I2443" t="s">
        <v>1178</v>
      </c>
      <c r="J2443" t="s">
        <v>1208</v>
      </c>
      <c r="K2443">
        <v>160</v>
      </c>
      <c r="L2443">
        <v>71</v>
      </c>
      <c r="M2443">
        <v>87</v>
      </c>
      <c r="N2443">
        <v>1</v>
      </c>
      <c r="O2443">
        <v>1</v>
      </c>
      <c r="P2443" t="s">
        <v>1173</v>
      </c>
      <c r="Q2443" t="s">
        <v>1173</v>
      </c>
      <c r="R2443" t="s">
        <v>1173</v>
      </c>
      <c r="S2443" t="str">
        <f t="shared" si="76"/>
        <v>En el municipio de SOLANO se tiene un total de Recuperado 160</v>
      </c>
      <c r="T2443" s="9" t="s">
        <v>1174</v>
      </c>
      <c r="U2443" t="s">
        <v>1175</v>
      </c>
    </row>
    <row r="2444" spans="1:21" x14ac:dyDescent="0.2">
      <c r="A2444">
        <f t="shared" si="77"/>
        <v>2443</v>
      </c>
      <c r="B2444" s="10">
        <v>43892</v>
      </c>
      <c r="C2444" s="10">
        <v>44437</v>
      </c>
      <c r="D2444" t="s">
        <v>470</v>
      </c>
      <c r="E2444" t="s">
        <v>484</v>
      </c>
      <c r="F2444" t="s">
        <v>1173</v>
      </c>
      <c r="G2444" t="s">
        <v>80</v>
      </c>
      <c r="H2444" t="s">
        <v>12</v>
      </c>
      <c r="I2444" t="s">
        <v>1180</v>
      </c>
      <c r="J2444" t="s">
        <v>1208</v>
      </c>
      <c r="K2444">
        <v>2</v>
      </c>
      <c r="L2444">
        <v>1</v>
      </c>
      <c r="M2444">
        <v>1</v>
      </c>
      <c r="N2444">
        <v>0</v>
      </c>
      <c r="O2444">
        <v>0</v>
      </c>
      <c r="P2444" t="s">
        <v>1173</v>
      </c>
      <c r="Q2444" t="s">
        <v>1173</v>
      </c>
      <c r="R2444" t="s">
        <v>1173</v>
      </c>
      <c r="S2444" t="str">
        <f t="shared" si="76"/>
        <v>En el municipio de SOLANO se tiene un total de Sin clasificar 2</v>
      </c>
      <c r="T2444" s="9" t="s">
        <v>1174</v>
      </c>
      <c r="U2444" t="s">
        <v>1175</v>
      </c>
    </row>
    <row r="2445" spans="1:21" x14ac:dyDescent="0.2">
      <c r="A2445">
        <f t="shared" si="77"/>
        <v>2444</v>
      </c>
      <c r="B2445" s="10">
        <v>43892</v>
      </c>
      <c r="C2445" s="10">
        <v>44437</v>
      </c>
      <c r="D2445" t="s">
        <v>470</v>
      </c>
      <c r="E2445" t="s">
        <v>485</v>
      </c>
      <c r="F2445" t="s">
        <v>1173</v>
      </c>
      <c r="G2445" t="s">
        <v>80</v>
      </c>
      <c r="H2445" t="s">
        <v>12</v>
      </c>
      <c r="I2445" t="s">
        <v>1179</v>
      </c>
      <c r="J2445" t="s">
        <v>1208</v>
      </c>
      <c r="K2445">
        <v>2</v>
      </c>
      <c r="L2445">
        <v>1</v>
      </c>
      <c r="M2445">
        <v>1</v>
      </c>
      <c r="N2445">
        <v>0</v>
      </c>
      <c r="O2445">
        <v>0</v>
      </c>
      <c r="P2445" t="s">
        <v>1173</v>
      </c>
      <c r="Q2445" t="s">
        <v>1173</v>
      </c>
      <c r="R2445" t="s">
        <v>1173</v>
      </c>
      <c r="S2445" t="str">
        <f t="shared" si="76"/>
        <v>En el municipio de SOLITA se tiene un total de Activo 2</v>
      </c>
      <c r="T2445" s="9" t="s">
        <v>1174</v>
      </c>
      <c r="U2445" t="s">
        <v>1175</v>
      </c>
    </row>
    <row r="2446" spans="1:21" x14ac:dyDescent="0.2">
      <c r="A2446">
        <f t="shared" si="77"/>
        <v>2445</v>
      </c>
      <c r="B2446" s="10">
        <v>43892</v>
      </c>
      <c r="C2446" s="10">
        <v>44437</v>
      </c>
      <c r="D2446" t="s">
        <v>470</v>
      </c>
      <c r="E2446" t="s">
        <v>485</v>
      </c>
      <c r="F2446" t="s">
        <v>1173</v>
      </c>
      <c r="G2446" t="s">
        <v>80</v>
      </c>
      <c r="H2446" t="s">
        <v>12</v>
      </c>
      <c r="I2446" t="s">
        <v>1177</v>
      </c>
      <c r="J2446" t="s">
        <v>1208</v>
      </c>
      <c r="K2446">
        <v>4</v>
      </c>
      <c r="L2446">
        <v>3</v>
      </c>
      <c r="M2446">
        <v>1</v>
      </c>
      <c r="N2446">
        <v>0</v>
      </c>
      <c r="O2446">
        <v>0</v>
      </c>
      <c r="P2446" t="s">
        <v>1173</v>
      </c>
      <c r="Q2446" t="s">
        <v>1173</v>
      </c>
      <c r="R2446" t="s">
        <v>1173</v>
      </c>
      <c r="S2446" t="str">
        <f t="shared" si="76"/>
        <v>En el municipio de SOLITA se tiene un total de Fallecido 4</v>
      </c>
      <c r="T2446" s="9" t="s">
        <v>1174</v>
      </c>
      <c r="U2446" t="s">
        <v>1175</v>
      </c>
    </row>
    <row r="2447" spans="1:21" x14ac:dyDescent="0.2">
      <c r="A2447">
        <f t="shared" si="77"/>
        <v>2446</v>
      </c>
      <c r="B2447" s="10">
        <v>43892</v>
      </c>
      <c r="C2447" s="10">
        <v>44437</v>
      </c>
      <c r="D2447" t="s">
        <v>470</v>
      </c>
      <c r="E2447" t="s">
        <v>485</v>
      </c>
      <c r="F2447" t="s">
        <v>1173</v>
      </c>
      <c r="G2447" t="s">
        <v>80</v>
      </c>
      <c r="H2447" t="s">
        <v>12</v>
      </c>
      <c r="I2447" t="s">
        <v>1178</v>
      </c>
      <c r="J2447" t="s">
        <v>1208</v>
      </c>
      <c r="K2447">
        <v>82</v>
      </c>
      <c r="L2447">
        <v>40</v>
      </c>
      <c r="M2447">
        <v>38</v>
      </c>
      <c r="N2447">
        <v>3</v>
      </c>
      <c r="O2447">
        <v>1</v>
      </c>
      <c r="P2447" t="s">
        <v>1173</v>
      </c>
      <c r="Q2447" t="s">
        <v>1173</v>
      </c>
      <c r="R2447" t="s">
        <v>1173</v>
      </c>
      <c r="S2447" t="str">
        <f t="shared" si="76"/>
        <v>En el municipio de SOLITA se tiene un total de Recuperado 82</v>
      </c>
      <c r="T2447" s="9" t="s">
        <v>1174</v>
      </c>
      <c r="U2447" t="s">
        <v>1175</v>
      </c>
    </row>
    <row r="2448" spans="1:21" x14ac:dyDescent="0.2">
      <c r="A2448">
        <f t="shared" si="77"/>
        <v>2447</v>
      </c>
      <c r="B2448" s="10">
        <v>43892</v>
      </c>
      <c r="C2448" s="10">
        <v>44437</v>
      </c>
      <c r="D2448" t="s">
        <v>470</v>
      </c>
      <c r="E2448" t="s">
        <v>485</v>
      </c>
      <c r="F2448" t="s">
        <v>1173</v>
      </c>
      <c r="G2448" t="s">
        <v>80</v>
      </c>
      <c r="H2448" t="s">
        <v>12</v>
      </c>
      <c r="I2448" t="s">
        <v>1180</v>
      </c>
      <c r="J2448" t="s">
        <v>1208</v>
      </c>
      <c r="K2448">
        <v>1</v>
      </c>
      <c r="L2448">
        <v>1</v>
      </c>
      <c r="M2448">
        <v>0</v>
      </c>
      <c r="N2448">
        <v>0</v>
      </c>
      <c r="O2448">
        <v>0</v>
      </c>
      <c r="P2448" t="s">
        <v>1173</v>
      </c>
      <c r="Q2448" t="s">
        <v>1173</v>
      </c>
      <c r="R2448" t="s">
        <v>1173</v>
      </c>
      <c r="S2448" t="str">
        <f t="shared" si="76"/>
        <v>En el municipio de SOLITA se tiene un total de Sin clasificar 1</v>
      </c>
      <c r="T2448" s="9" t="s">
        <v>1174</v>
      </c>
      <c r="U2448" t="s">
        <v>1175</v>
      </c>
    </row>
    <row r="2449" spans="1:21" x14ac:dyDescent="0.2">
      <c r="A2449">
        <f t="shared" si="77"/>
        <v>2448</v>
      </c>
      <c r="B2449" s="10">
        <v>43892</v>
      </c>
      <c r="C2449" s="10">
        <v>44437</v>
      </c>
      <c r="D2449" t="s">
        <v>470</v>
      </c>
      <c r="E2449" t="s">
        <v>231</v>
      </c>
      <c r="F2449" t="s">
        <v>1173</v>
      </c>
      <c r="G2449" t="s">
        <v>80</v>
      </c>
      <c r="H2449" t="s">
        <v>12</v>
      </c>
      <c r="I2449" t="s">
        <v>1179</v>
      </c>
      <c r="J2449" t="s">
        <v>1208</v>
      </c>
      <c r="K2449">
        <v>1</v>
      </c>
      <c r="L2449">
        <v>1</v>
      </c>
      <c r="M2449">
        <v>0</v>
      </c>
      <c r="N2449">
        <v>0</v>
      </c>
      <c r="O2449">
        <v>0</v>
      </c>
      <c r="P2449" t="s">
        <v>1173</v>
      </c>
      <c r="Q2449" t="s">
        <v>1173</v>
      </c>
      <c r="R2449" t="s">
        <v>1173</v>
      </c>
      <c r="S2449" t="str">
        <f t="shared" si="76"/>
        <v>En el municipio de VALPARAISO se tiene un total de Activo 1</v>
      </c>
      <c r="T2449" s="9" t="s">
        <v>1174</v>
      </c>
      <c r="U2449" t="s">
        <v>1175</v>
      </c>
    </row>
    <row r="2450" spans="1:21" x14ac:dyDescent="0.2">
      <c r="A2450">
        <f t="shared" si="77"/>
        <v>2449</v>
      </c>
      <c r="B2450" s="10">
        <v>43892</v>
      </c>
      <c r="C2450" s="10">
        <v>44437</v>
      </c>
      <c r="D2450" t="s">
        <v>470</v>
      </c>
      <c r="E2450" t="s">
        <v>231</v>
      </c>
      <c r="F2450" t="s">
        <v>1173</v>
      </c>
      <c r="G2450" t="s">
        <v>80</v>
      </c>
      <c r="H2450" t="s">
        <v>12</v>
      </c>
      <c r="I2450" t="s">
        <v>1177</v>
      </c>
      <c r="J2450" t="s">
        <v>1208</v>
      </c>
      <c r="K2450">
        <v>5</v>
      </c>
      <c r="L2450">
        <v>2</v>
      </c>
      <c r="M2450">
        <v>3</v>
      </c>
      <c r="N2450">
        <v>0</v>
      </c>
      <c r="O2450">
        <v>0</v>
      </c>
      <c r="P2450" t="s">
        <v>1173</v>
      </c>
      <c r="Q2450" t="s">
        <v>1173</v>
      </c>
      <c r="R2450" t="s">
        <v>1173</v>
      </c>
      <c r="S2450" t="str">
        <f t="shared" si="76"/>
        <v>En el municipio de VALPARAISO se tiene un total de Fallecido 5</v>
      </c>
      <c r="T2450" s="9" t="s">
        <v>1174</v>
      </c>
      <c r="U2450" t="s">
        <v>1175</v>
      </c>
    </row>
    <row r="2451" spans="1:21" x14ac:dyDescent="0.2">
      <c r="A2451">
        <f t="shared" si="77"/>
        <v>2450</v>
      </c>
      <c r="B2451" s="10">
        <v>43892</v>
      </c>
      <c r="C2451" s="10">
        <v>44437</v>
      </c>
      <c r="D2451" t="s">
        <v>470</v>
      </c>
      <c r="E2451" t="s">
        <v>231</v>
      </c>
      <c r="F2451" t="s">
        <v>1173</v>
      </c>
      <c r="G2451" t="s">
        <v>80</v>
      </c>
      <c r="H2451" t="s">
        <v>12</v>
      </c>
      <c r="I2451" t="s">
        <v>1178</v>
      </c>
      <c r="J2451" t="s">
        <v>1208</v>
      </c>
      <c r="K2451">
        <v>151</v>
      </c>
      <c r="L2451">
        <v>64</v>
      </c>
      <c r="M2451">
        <v>76</v>
      </c>
      <c r="N2451">
        <v>7</v>
      </c>
      <c r="O2451">
        <v>4</v>
      </c>
      <c r="P2451" t="s">
        <v>1173</v>
      </c>
      <c r="Q2451" t="s">
        <v>1173</v>
      </c>
      <c r="R2451" t="s">
        <v>1173</v>
      </c>
      <c r="S2451" t="str">
        <f t="shared" si="76"/>
        <v>En el municipio de VALPARAISO se tiene un total de Recuperado 151</v>
      </c>
      <c r="T2451" s="9" t="s">
        <v>1174</v>
      </c>
      <c r="U2451" t="s">
        <v>1175</v>
      </c>
    </row>
    <row r="2452" spans="1:21" x14ac:dyDescent="0.2">
      <c r="A2452">
        <f t="shared" si="77"/>
        <v>2451</v>
      </c>
      <c r="B2452" s="10">
        <v>43892</v>
      </c>
      <c r="C2452" s="10">
        <v>44437</v>
      </c>
      <c r="D2452" t="s">
        <v>470</v>
      </c>
      <c r="E2452" t="s">
        <v>231</v>
      </c>
      <c r="F2452" t="s">
        <v>1173</v>
      </c>
      <c r="G2452" t="s">
        <v>80</v>
      </c>
      <c r="H2452" t="s">
        <v>12</v>
      </c>
      <c r="I2452" t="s">
        <v>1180</v>
      </c>
      <c r="J2452" t="s">
        <v>1208</v>
      </c>
      <c r="K2452">
        <v>2</v>
      </c>
      <c r="L2452">
        <v>1</v>
      </c>
      <c r="M2452">
        <v>1</v>
      </c>
      <c r="N2452">
        <v>0</v>
      </c>
      <c r="O2452">
        <v>0</v>
      </c>
      <c r="P2452" t="s">
        <v>1173</v>
      </c>
      <c r="Q2452" t="s">
        <v>1173</v>
      </c>
      <c r="R2452" t="s">
        <v>1173</v>
      </c>
      <c r="S2452" t="str">
        <f t="shared" si="76"/>
        <v>En el municipio de VALPARAISO se tiene un total de Sin clasificar 2</v>
      </c>
      <c r="T2452" s="9" t="s">
        <v>1174</v>
      </c>
      <c r="U2452" t="s">
        <v>1175</v>
      </c>
    </row>
    <row r="2453" spans="1:21" x14ac:dyDescent="0.2">
      <c r="A2453">
        <f t="shared" si="77"/>
        <v>2452</v>
      </c>
      <c r="B2453" s="10">
        <v>43892</v>
      </c>
      <c r="C2453" s="10">
        <v>44437</v>
      </c>
      <c r="D2453" t="s">
        <v>486</v>
      </c>
      <c r="E2453" t="s">
        <v>487</v>
      </c>
      <c r="F2453" t="s">
        <v>1173</v>
      </c>
      <c r="G2453" t="s">
        <v>80</v>
      </c>
      <c r="H2453" t="s">
        <v>12</v>
      </c>
      <c r="I2453" t="s">
        <v>1179</v>
      </c>
      <c r="J2453" t="s">
        <v>1208</v>
      </c>
      <c r="K2453">
        <v>32</v>
      </c>
      <c r="L2453">
        <v>15</v>
      </c>
      <c r="M2453">
        <v>14</v>
      </c>
      <c r="N2453">
        <v>2</v>
      </c>
      <c r="O2453">
        <v>1</v>
      </c>
      <c r="P2453" t="s">
        <v>1173</v>
      </c>
      <c r="Q2453" t="s">
        <v>1173</v>
      </c>
      <c r="R2453" t="s">
        <v>1173</v>
      </c>
      <c r="S2453" t="str">
        <f t="shared" si="76"/>
        <v>En el municipio de AGUAZUL se tiene un total de Activo 32</v>
      </c>
      <c r="T2453" s="9" t="s">
        <v>1174</v>
      </c>
      <c r="U2453" t="s">
        <v>1175</v>
      </c>
    </row>
    <row r="2454" spans="1:21" x14ac:dyDescent="0.2">
      <c r="A2454">
        <f t="shared" si="77"/>
        <v>2453</v>
      </c>
      <c r="B2454" s="10">
        <v>43892</v>
      </c>
      <c r="C2454" s="10">
        <v>44437</v>
      </c>
      <c r="D2454" t="s">
        <v>486</v>
      </c>
      <c r="E2454" t="s">
        <v>487</v>
      </c>
      <c r="F2454" t="s">
        <v>1173</v>
      </c>
      <c r="G2454" t="s">
        <v>80</v>
      </c>
      <c r="H2454" t="s">
        <v>12</v>
      </c>
      <c r="I2454" t="s">
        <v>1177</v>
      </c>
      <c r="J2454" t="s">
        <v>1208</v>
      </c>
      <c r="K2454">
        <v>90</v>
      </c>
      <c r="L2454">
        <v>37</v>
      </c>
      <c r="M2454">
        <v>53</v>
      </c>
      <c r="N2454">
        <v>0</v>
      </c>
      <c r="O2454">
        <v>0</v>
      </c>
      <c r="P2454" t="s">
        <v>1173</v>
      </c>
      <c r="Q2454" t="s">
        <v>1173</v>
      </c>
      <c r="R2454" t="s">
        <v>1173</v>
      </c>
      <c r="S2454" t="str">
        <f t="shared" si="76"/>
        <v>En el municipio de AGUAZUL se tiene un total de Fallecido 90</v>
      </c>
      <c r="T2454" s="9" t="s">
        <v>1174</v>
      </c>
      <c r="U2454" t="s">
        <v>1175</v>
      </c>
    </row>
    <row r="2455" spans="1:21" x14ac:dyDescent="0.2">
      <c r="A2455">
        <f t="shared" si="77"/>
        <v>2454</v>
      </c>
      <c r="B2455" s="10">
        <v>43892</v>
      </c>
      <c r="C2455" s="10">
        <v>44437</v>
      </c>
      <c r="D2455" t="s">
        <v>486</v>
      </c>
      <c r="E2455" t="s">
        <v>487</v>
      </c>
      <c r="F2455" t="s">
        <v>1173</v>
      </c>
      <c r="G2455" t="s">
        <v>80</v>
      </c>
      <c r="H2455" t="s">
        <v>12</v>
      </c>
      <c r="I2455" t="s">
        <v>1178</v>
      </c>
      <c r="J2455" t="s">
        <v>1208</v>
      </c>
      <c r="K2455">
        <v>2408</v>
      </c>
      <c r="L2455">
        <v>1068</v>
      </c>
      <c r="M2455">
        <v>1134</v>
      </c>
      <c r="N2455">
        <v>100</v>
      </c>
      <c r="O2455">
        <v>106</v>
      </c>
      <c r="P2455" t="s">
        <v>1173</v>
      </c>
      <c r="Q2455" t="s">
        <v>1173</v>
      </c>
      <c r="R2455" t="s">
        <v>1173</v>
      </c>
      <c r="S2455" t="str">
        <f t="shared" si="76"/>
        <v>En el municipio de AGUAZUL se tiene un total de Recuperado 2408</v>
      </c>
      <c r="T2455" s="9" t="s">
        <v>1174</v>
      </c>
      <c r="U2455" t="s">
        <v>1175</v>
      </c>
    </row>
    <row r="2456" spans="1:21" x14ac:dyDescent="0.2">
      <c r="A2456">
        <f t="shared" si="77"/>
        <v>2455</v>
      </c>
      <c r="B2456" s="10">
        <v>43892</v>
      </c>
      <c r="C2456" s="10">
        <v>44437</v>
      </c>
      <c r="D2456" t="s">
        <v>486</v>
      </c>
      <c r="E2456" t="s">
        <v>487</v>
      </c>
      <c r="F2456" t="s">
        <v>1173</v>
      </c>
      <c r="G2456" t="s">
        <v>80</v>
      </c>
      <c r="H2456" t="s">
        <v>12</v>
      </c>
      <c r="I2456" t="s">
        <v>1180</v>
      </c>
      <c r="J2456" t="s">
        <v>1208</v>
      </c>
      <c r="K2456">
        <v>6</v>
      </c>
      <c r="L2456">
        <v>4</v>
      </c>
      <c r="M2456">
        <v>2</v>
      </c>
      <c r="N2456">
        <v>0</v>
      </c>
      <c r="O2456">
        <v>0</v>
      </c>
      <c r="P2456" t="s">
        <v>1173</v>
      </c>
      <c r="Q2456" t="s">
        <v>1173</v>
      </c>
      <c r="R2456" t="s">
        <v>1173</v>
      </c>
      <c r="S2456" t="str">
        <f t="shared" si="76"/>
        <v>En el municipio de AGUAZUL se tiene un total de Sin clasificar 6</v>
      </c>
      <c r="T2456" s="9" t="s">
        <v>1174</v>
      </c>
      <c r="U2456" t="s">
        <v>1175</v>
      </c>
    </row>
    <row r="2457" spans="1:21" x14ac:dyDescent="0.2">
      <c r="A2457">
        <f t="shared" si="77"/>
        <v>2456</v>
      </c>
      <c r="B2457" s="10">
        <v>43892</v>
      </c>
      <c r="C2457" s="10">
        <v>44437</v>
      </c>
      <c r="D2457" t="s">
        <v>486</v>
      </c>
      <c r="E2457" t="s">
        <v>488</v>
      </c>
      <c r="F2457" t="s">
        <v>1173</v>
      </c>
      <c r="G2457" t="s">
        <v>80</v>
      </c>
      <c r="H2457" t="s">
        <v>12</v>
      </c>
      <c r="I2457" t="s">
        <v>1179</v>
      </c>
      <c r="J2457" t="s">
        <v>1208</v>
      </c>
      <c r="K2457">
        <v>1</v>
      </c>
      <c r="L2457">
        <v>0</v>
      </c>
      <c r="M2457">
        <v>1</v>
      </c>
      <c r="N2457">
        <v>0</v>
      </c>
      <c r="O2457">
        <v>0</v>
      </c>
      <c r="P2457" t="s">
        <v>1173</v>
      </c>
      <c r="Q2457" t="s">
        <v>1173</v>
      </c>
      <c r="R2457" t="s">
        <v>1173</v>
      </c>
      <c r="S2457" t="str">
        <f t="shared" si="76"/>
        <v>En el municipio de CHAMEZA se tiene un total de Activo 1</v>
      </c>
      <c r="T2457" s="9" t="s">
        <v>1174</v>
      </c>
      <c r="U2457" t="s">
        <v>1175</v>
      </c>
    </row>
    <row r="2458" spans="1:21" x14ac:dyDescent="0.2">
      <c r="A2458">
        <f t="shared" si="77"/>
        <v>2457</v>
      </c>
      <c r="B2458" s="10">
        <v>43892</v>
      </c>
      <c r="C2458" s="10">
        <v>44437</v>
      </c>
      <c r="D2458" t="s">
        <v>486</v>
      </c>
      <c r="E2458" t="s">
        <v>488</v>
      </c>
      <c r="F2458" t="s">
        <v>1173</v>
      </c>
      <c r="G2458" t="s">
        <v>80</v>
      </c>
      <c r="H2458" t="s">
        <v>12</v>
      </c>
      <c r="I2458" t="s">
        <v>1177</v>
      </c>
      <c r="J2458" t="s">
        <v>1208</v>
      </c>
      <c r="K2458">
        <v>4</v>
      </c>
      <c r="L2458">
        <v>2</v>
      </c>
      <c r="M2458">
        <v>2</v>
      </c>
      <c r="N2458">
        <v>0</v>
      </c>
      <c r="O2458">
        <v>0</v>
      </c>
      <c r="P2458" t="s">
        <v>1173</v>
      </c>
      <c r="Q2458" t="s">
        <v>1173</v>
      </c>
      <c r="R2458" t="s">
        <v>1173</v>
      </c>
      <c r="S2458" t="str">
        <f t="shared" si="76"/>
        <v>En el municipio de CHAMEZA se tiene un total de Fallecido 4</v>
      </c>
      <c r="T2458" s="9" t="s">
        <v>1174</v>
      </c>
      <c r="U2458" t="s">
        <v>1175</v>
      </c>
    </row>
    <row r="2459" spans="1:21" x14ac:dyDescent="0.2">
      <c r="A2459">
        <f t="shared" si="77"/>
        <v>2458</v>
      </c>
      <c r="B2459" s="10">
        <v>43892</v>
      </c>
      <c r="C2459" s="10">
        <v>44437</v>
      </c>
      <c r="D2459" t="s">
        <v>486</v>
      </c>
      <c r="E2459" t="s">
        <v>488</v>
      </c>
      <c r="F2459" t="s">
        <v>1173</v>
      </c>
      <c r="G2459" t="s">
        <v>80</v>
      </c>
      <c r="H2459" t="s">
        <v>12</v>
      </c>
      <c r="I2459" t="s">
        <v>1178</v>
      </c>
      <c r="J2459" t="s">
        <v>1208</v>
      </c>
      <c r="K2459">
        <v>153</v>
      </c>
      <c r="L2459">
        <v>62</v>
      </c>
      <c r="M2459">
        <v>69</v>
      </c>
      <c r="N2459">
        <v>11</v>
      </c>
      <c r="O2459">
        <v>11</v>
      </c>
      <c r="P2459" t="s">
        <v>1173</v>
      </c>
      <c r="Q2459" t="s">
        <v>1173</v>
      </c>
      <c r="R2459" t="s">
        <v>1173</v>
      </c>
      <c r="S2459" t="str">
        <f t="shared" si="76"/>
        <v>En el municipio de CHAMEZA se tiene un total de Recuperado 153</v>
      </c>
      <c r="T2459" s="9" t="s">
        <v>1174</v>
      </c>
      <c r="U2459" t="s">
        <v>1175</v>
      </c>
    </row>
    <row r="2460" spans="1:21" x14ac:dyDescent="0.2">
      <c r="A2460">
        <f t="shared" si="77"/>
        <v>2459</v>
      </c>
      <c r="B2460" s="10">
        <v>43892</v>
      </c>
      <c r="C2460" s="10">
        <v>44437</v>
      </c>
      <c r="D2460" t="s">
        <v>486</v>
      </c>
      <c r="E2460" t="s">
        <v>488</v>
      </c>
      <c r="F2460" t="s">
        <v>1173</v>
      </c>
      <c r="G2460" t="s">
        <v>80</v>
      </c>
      <c r="H2460" t="s">
        <v>12</v>
      </c>
      <c r="I2460" t="s">
        <v>1180</v>
      </c>
      <c r="J2460" t="s">
        <v>1208</v>
      </c>
      <c r="K2460">
        <v>1</v>
      </c>
      <c r="L2460">
        <v>0</v>
      </c>
      <c r="M2460">
        <v>1</v>
      </c>
      <c r="N2460">
        <v>0</v>
      </c>
      <c r="O2460">
        <v>0</v>
      </c>
      <c r="P2460" t="s">
        <v>1173</v>
      </c>
      <c r="Q2460" t="s">
        <v>1173</v>
      </c>
      <c r="R2460" t="s">
        <v>1173</v>
      </c>
      <c r="S2460" t="str">
        <f t="shared" si="76"/>
        <v>En el municipio de CHAMEZA se tiene un total de Sin clasificar 1</v>
      </c>
      <c r="T2460" s="9" t="s">
        <v>1174</v>
      </c>
      <c r="U2460" t="s">
        <v>1175</v>
      </c>
    </row>
    <row r="2461" spans="1:21" x14ac:dyDescent="0.2">
      <c r="A2461">
        <f t="shared" si="77"/>
        <v>2460</v>
      </c>
      <c r="B2461" s="10">
        <v>43892</v>
      </c>
      <c r="C2461" s="10">
        <v>44437</v>
      </c>
      <c r="D2461" t="s">
        <v>486</v>
      </c>
      <c r="E2461" t="s">
        <v>489</v>
      </c>
      <c r="F2461" t="s">
        <v>1173</v>
      </c>
      <c r="G2461" t="s">
        <v>80</v>
      </c>
      <c r="H2461" t="s">
        <v>12</v>
      </c>
      <c r="I2461" t="s">
        <v>1179</v>
      </c>
      <c r="J2461" t="s">
        <v>1208</v>
      </c>
      <c r="K2461">
        <v>25</v>
      </c>
      <c r="L2461">
        <v>12</v>
      </c>
      <c r="M2461">
        <v>8</v>
      </c>
      <c r="N2461">
        <v>4</v>
      </c>
      <c r="O2461">
        <v>1</v>
      </c>
      <c r="P2461" t="s">
        <v>1173</v>
      </c>
      <c r="Q2461" t="s">
        <v>1173</v>
      </c>
      <c r="R2461" t="s">
        <v>1173</v>
      </c>
      <c r="S2461" t="str">
        <f t="shared" si="76"/>
        <v>En el municipio de HATO COROZAL se tiene un total de Activo 25</v>
      </c>
      <c r="T2461" s="9" t="s">
        <v>1174</v>
      </c>
      <c r="U2461" t="s">
        <v>1175</v>
      </c>
    </row>
    <row r="2462" spans="1:21" x14ac:dyDescent="0.2">
      <c r="A2462">
        <f t="shared" si="77"/>
        <v>2461</v>
      </c>
      <c r="B2462" s="10">
        <v>43892</v>
      </c>
      <c r="C2462" s="10">
        <v>44437</v>
      </c>
      <c r="D2462" t="s">
        <v>486</v>
      </c>
      <c r="E2462" t="s">
        <v>489</v>
      </c>
      <c r="F2462" t="s">
        <v>1173</v>
      </c>
      <c r="G2462" t="s">
        <v>80</v>
      </c>
      <c r="H2462" t="s">
        <v>12</v>
      </c>
      <c r="I2462" t="s">
        <v>1177</v>
      </c>
      <c r="J2462" t="s">
        <v>1208</v>
      </c>
      <c r="K2462">
        <v>8</v>
      </c>
      <c r="L2462">
        <v>4</v>
      </c>
      <c r="M2462">
        <v>4</v>
      </c>
      <c r="N2462">
        <v>0</v>
      </c>
      <c r="O2462">
        <v>0</v>
      </c>
      <c r="P2462" t="s">
        <v>1173</v>
      </c>
      <c r="Q2462" t="s">
        <v>1173</v>
      </c>
      <c r="R2462" t="s">
        <v>1173</v>
      </c>
      <c r="S2462" t="str">
        <f t="shared" si="76"/>
        <v>En el municipio de HATO COROZAL se tiene un total de Fallecido 8</v>
      </c>
      <c r="T2462" s="9" t="s">
        <v>1174</v>
      </c>
      <c r="U2462" t="s">
        <v>1175</v>
      </c>
    </row>
    <row r="2463" spans="1:21" x14ac:dyDescent="0.2">
      <c r="A2463">
        <f t="shared" si="77"/>
        <v>2462</v>
      </c>
      <c r="B2463" s="10">
        <v>43892</v>
      </c>
      <c r="C2463" s="10">
        <v>44437</v>
      </c>
      <c r="D2463" t="s">
        <v>486</v>
      </c>
      <c r="E2463" t="s">
        <v>489</v>
      </c>
      <c r="F2463" t="s">
        <v>1173</v>
      </c>
      <c r="G2463" t="s">
        <v>80</v>
      </c>
      <c r="H2463" t="s">
        <v>12</v>
      </c>
      <c r="I2463" t="s">
        <v>1178</v>
      </c>
      <c r="J2463" t="s">
        <v>1208</v>
      </c>
      <c r="K2463">
        <v>367</v>
      </c>
      <c r="L2463">
        <v>194</v>
      </c>
      <c r="M2463">
        <v>136</v>
      </c>
      <c r="N2463">
        <v>21</v>
      </c>
      <c r="O2463">
        <v>16</v>
      </c>
      <c r="P2463" t="s">
        <v>1173</v>
      </c>
      <c r="Q2463" t="s">
        <v>1173</v>
      </c>
      <c r="R2463" t="s">
        <v>1173</v>
      </c>
      <c r="S2463" t="str">
        <f t="shared" si="76"/>
        <v>En el municipio de HATO COROZAL se tiene un total de Recuperado 367</v>
      </c>
      <c r="T2463" s="9" t="s">
        <v>1174</v>
      </c>
      <c r="U2463" t="s">
        <v>1175</v>
      </c>
    </row>
    <row r="2464" spans="1:21" x14ac:dyDescent="0.2">
      <c r="A2464">
        <f t="shared" si="77"/>
        <v>2463</v>
      </c>
      <c r="B2464" s="10">
        <v>43892</v>
      </c>
      <c r="C2464" s="10">
        <v>44437</v>
      </c>
      <c r="D2464" t="s">
        <v>486</v>
      </c>
      <c r="E2464" t="s">
        <v>489</v>
      </c>
      <c r="F2464" t="s">
        <v>1173</v>
      </c>
      <c r="G2464" t="s">
        <v>80</v>
      </c>
      <c r="H2464" t="s">
        <v>12</v>
      </c>
      <c r="I2464" t="s">
        <v>1180</v>
      </c>
      <c r="J2464" t="s">
        <v>1208</v>
      </c>
      <c r="K2464">
        <v>1</v>
      </c>
      <c r="L2464">
        <v>0</v>
      </c>
      <c r="M2464">
        <v>0</v>
      </c>
      <c r="N2464">
        <v>1</v>
      </c>
      <c r="O2464">
        <v>0</v>
      </c>
      <c r="P2464" t="s">
        <v>1173</v>
      </c>
      <c r="Q2464" t="s">
        <v>1173</v>
      </c>
      <c r="R2464" t="s">
        <v>1173</v>
      </c>
      <c r="S2464" t="str">
        <f t="shared" si="76"/>
        <v>En el municipio de HATO COROZAL se tiene un total de Sin clasificar 1</v>
      </c>
      <c r="T2464" s="9" t="s">
        <v>1174</v>
      </c>
      <c r="U2464" t="s">
        <v>1175</v>
      </c>
    </row>
    <row r="2465" spans="1:21" x14ac:dyDescent="0.2">
      <c r="A2465">
        <f t="shared" si="77"/>
        <v>2464</v>
      </c>
      <c r="B2465" s="10">
        <v>43892</v>
      </c>
      <c r="C2465" s="10">
        <v>44437</v>
      </c>
      <c r="D2465" t="s">
        <v>486</v>
      </c>
      <c r="E2465" t="s">
        <v>490</v>
      </c>
      <c r="F2465" t="s">
        <v>1173</v>
      </c>
      <c r="G2465" t="s">
        <v>80</v>
      </c>
      <c r="H2465" t="s">
        <v>12</v>
      </c>
      <c r="I2465" t="s">
        <v>1177</v>
      </c>
      <c r="J2465" t="s">
        <v>1208</v>
      </c>
      <c r="K2465">
        <v>1</v>
      </c>
      <c r="L2465">
        <v>0</v>
      </c>
      <c r="M2465">
        <v>1</v>
      </c>
      <c r="N2465">
        <v>0</v>
      </c>
      <c r="O2465">
        <v>0</v>
      </c>
      <c r="P2465" t="s">
        <v>1173</v>
      </c>
      <c r="Q2465" t="s">
        <v>1173</v>
      </c>
      <c r="R2465" t="s">
        <v>1173</v>
      </c>
      <c r="S2465" t="str">
        <f t="shared" si="76"/>
        <v>En el municipio de LA SALINA se tiene un total de Fallecido 1</v>
      </c>
      <c r="T2465" s="9" t="s">
        <v>1174</v>
      </c>
      <c r="U2465" t="s">
        <v>1175</v>
      </c>
    </row>
    <row r="2466" spans="1:21" x14ac:dyDescent="0.2">
      <c r="A2466">
        <f t="shared" si="77"/>
        <v>2465</v>
      </c>
      <c r="B2466" s="10">
        <v>43892</v>
      </c>
      <c r="C2466" s="10">
        <v>44437</v>
      </c>
      <c r="D2466" t="s">
        <v>486</v>
      </c>
      <c r="E2466" t="s">
        <v>490</v>
      </c>
      <c r="F2466" t="s">
        <v>1173</v>
      </c>
      <c r="G2466" t="s">
        <v>80</v>
      </c>
      <c r="H2466" t="s">
        <v>12</v>
      </c>
      <c r="I2466" t="s">
        <v>1178</v>
      </c>
      <c r="J2466" t="s">
        <v>1208</v>
      </c>
      <c r="K2466">
        <v>33</v>
      </c>
      <c r="L2466">
        <v>13</v>
      </c>
      <c r="M2466">
        <v>14</v>
      </c>
      <c r="N2466">
        <v>5</v>
      </c>
      <c r="O2466">
        <v>1</v>
      </c>
      <c r="P2466" t="s">
        <v>1173</v>
      </c>
      <c r="Q2466" t="s">
        <v>1173</v>
      </c>
      <c r="R2466" t="s">
        <v>1173</v>
      </c>
      <c r="S2466" t="str">
        <f t="shared" si="76"/>
        <v>En el municipio de LA SALINA se tiene un total de Recuperado 33</v>
      </c>
      <c r="T2466" s="9" t="s">
        <v>1174</v>
      </c>
      <c r="U2466" t="s">
        <v>1175</v>
      </c>
    </row>
    <row r="2467" spans="1:21" x14ac:dyDescent="0.2">
      <c r="A2467">
        <f t="shared" si="77"/>
        <v>2466</v>
      </c>
      <c r="B2467" s="10">
        <v>43892</v>
      </c>
      <c r="C2467" s="10">
        <v>44437</v>
      </c>
      <c r="D2467" t="s">
        <v>486</v>
      </c>
      <c r="E2467" t="s">
        <v>490</v>
      </c>
      <c r="F2467" t="s">
        <v>1173</v>
      </c>
      <c r="G2467" t="s">
        <v>80</v>
      </c>
      <c r="H2467" t="s">
        <v>12</v>
      </c>
      <c r="I2467" t="s">
        <v>1180</v>
      </c>
      <c r="J2467" t="s">
        <v>1208</v>
      </c>
      <c r="K2467">
        <v>1</v>
      </c>
      <c r="L2467">
        <v>0</v>
      </c>
      <c r="M2467">
        <v>1</v>
      </c>
      <c r="N2467">
        <v>0</v>
      </c>
      <c r="O2467">
        <v>0</v>
      </c>
      <c r="P2467" t="s">
        <v>1173</v>
      </c>
      <c r="Q2467" t="s">
        <v>1173</v>
      </c>
      <c r="R2467" t="s">
        <v>1173</v>
      </c>
      <c r="S2467" t="str">
        <f t="shared" si="76"/>
        <v>En el municipio de LA SALINA se tiene un total de Sin clasificar 1</v>
      </c>
      <c r="T2467" s="9" t="s">
        <v>1174</v>
      </c>
      <c r="U2467" t="s">
        <v>1175</v>
      </c>
    </row>
    <row r="2468" spans="1:21" x14ac:dyDescent="0.2">
      <c r="A2468">
        <f t="shared" si="77"/>
        <v>2467</v>
      </c>
      <c r="B2468" s="10">
        <v>43892</v>
      </c>
      <c r="C2468" s="10">
        <v>44437</v>
      </c>
      <c r="D2468" t="s">
        <v>486</v>
      </c>
      <c r="E2468" t="s">
        <v>491</v>
      </c>
      <c r="F2468" t="s">
        <v>1173</v>
      </c>
      <c r="G2468" t="s">
        <v>80</v>
      </c>
      <c r="H2468" t="s">
        <v>12</v>
      </c>
      <c r="I2468" t="s">
        <v>1179</v>
      </c>
      <c r="J2468" t="s">
        <v>1208</v>
      </c>
      <c r="K2468">
        <v>10</v>
      </c>
      <c r="L2468">
        <v>4</v>
      </c>
      <c r="M2468">
        <v>5</v>
      </c>
      <c r="N2468">
        <v>1</v>
      </c>
      <c r="O2468">
        <v>0</v>
      </c>
      <c r="P2468" t="s">
        <v>1173</v>
      </c>
      <c r="Q2468" t="s">
        <v>1173</v>
      </c>
      <c r="R2468" t="s">
        <v>1173</v>
      </c>
      <c r="S2468" t="str">
        <f t="shared" si="76"/>
        <v>En el municipio de MANI se tiene un total de Activo 10</v>
      </c>
      <c r="T2468" s="9" t="s">
        <v>1174</v>
      </c>
      <c r="U2468" t="s">
        <v>1175</v>
      </c>
    </row>
    <row r="2469" spans="1:21" x14ac:dyDescent="0.2">
      <c r="A2469">
        <f t="shared" si="77"/>
        <v>2468</v>
      </c>
      <c r="B2469" s="10">
        <v>43892</v>
      </c>
      <c r="C2469" s="10">
        <v>44437</v>
      </c>
      <c r="D2469" t="s">
        <v>486</v>
      </c>
      <c r="E2469" t="s">
        <v>491</v>
      </c>
      <c r="F2469" t="s">
        <v>1173</v>
      </c>
      <c r="G2469" t="s">
        <v>80</v>
      </c>
      <c r="H2469" t="s">
        <v>12</v>
      </c>
      <c r="I2469" t="s">
        <v>1177</v>
      </c>
      <c r="J2469" t="s">
        <v>1208</v>
      </c>
      <c r="K2469">
        <v>25</v>
      </c>
      <c r="L2469">
        <v>7</v>
      </c>
      <c r="M2469">
        <v>18</v>
      </c>
      <c r="N2469">
        <v>0</v>
      </c>
      <c r="O2469">
        <v>0</v>
      </c>
      <c r="P2469" t="s">
        <v>1173</v>
      </c>
      <c r="Q2469" t="s">
        <v>1173</v>
      </c>
      <c r="R2469" t="s">
        <v>1173</v>
      </c>
      <c r="S2469" t="str">
        <f t="shared" si="76"/>
        <v>En el municipio de MANI se tiene un total de Fallecido 25</v>
      </c>
      <c r="T2469" s="9" t="s">
        <v>1174</v>
      </c>
      <c r="U2469" t="s">
        <v>1175</v>
      </c>
    </row>
    <row r="2470" spans="1:21" x14ac:dyDescent="0.2">
      <c r="A2470">
        <f t="shared" si="77"/>
        <v>2469</v>
      </c>
      <c r="B2470" s="10">
        <v>43892</v>
      </c>
      <c r="C2470" s="10">
        <v>44437</v>
      </c>
      <c r="D2470" t="s">
        <v>486</v>
      </c>
      <c r="E2470" t="s">
        <v>491</v>
      </c>
      <c r="F2470" t="s">
        <v>1173</v>
      </c>
      <c r="G2470" t="s">
        <v>80</v>
      </c>
      <c r="H2470" t="s">
        <v>12</v>
      </c>
      <c r="I2470" t="s">
        <v>1178</v>
      </c>
      <c r="J2470" t="s">
        <v>1208</v>
      </c>
      <c r="K2470">
        <v>953</v>
      </c>
      <c r="L2470">
        <v>359</v>
      </c>
      <c r="M2470">
        <v>534</v>
      </c>
      <c r="N2470">
        <v>30</v>
      </c>
      <c r="O2470">
        <v>30</v>
      </c>
      <c r="P2470" t="s">
        <v>1173</v>
      </c>
      <c r="Q2470" t="s">
        <v>1173</v>
      </c>
      <c r="R2470" t="s">
        <v>1173</v>
      </c>
      <c r="S2470" t="str">
        <f t="shared" si="76"/>
        <v>En el municipio de MANI se tiene un total de Recuperado 953</v>
      </c>
      <c r="T2470" s="9" t="s">
        <v>1174</v>
      </c>
      <c r="U2470" t="s">
        <v>1175</v>
      </c>
    </row>
    <row r="2471" spans="1:21" x14ac:dyDescent="0.2">
      <c r="A2471">
        <f t="shared" si="77"/>
        <v>2470</v>
      </c>
      <c r="B2471" s="10">
        <v>43892</v>
      </c>
      <c r="C2471" s="10">
        <v>44437</v>
      </c>
      <c r="D2471" t="s">
        <v>486</v>
      </c>
      <c r="E2471" t="s">
        <v>491</v>
      </c>
      <c r="F2471" t="s">
        <v>1173</v>
      </c>
      <c r="G2471" t="s">
        <v>80</v>
      </c>
      <c r="H2471" t="s">
        <v>12</v>
      </c>
      <c r="I2471" t="s">
        <v>1180</v>
      </c>
      <c r="J2471" t="s">
        <v>1208</v>
      </c>
      <c r="K2471">
        <v>2</v>
      </c>
      <c r="L2471">
        <v>1</v>
      </c>
      <c r="M2471">
        <v>1</v>
      </c>
      <c r="N2471">
        <v>0</v>
      </c>
      <c r="O2471">
        <v>0</v>
      </c>
      <c r="P2471" t="s">
        <v>1173</v>
      </c>
      <c r="Q2471" t="s">
        <v>1173</v>
      </c>
      <c r="R2471" t="s">
        <v>1173</v>
      </c>
      <c r="S2471" t="str">
        <f t="shared" si="76"/>
        <v>En el municipio de MANI se tiene un total de Sin clasificar 2</v>
      </c>
      <c r="T2471" s="9" t="s">
        <v>1174</v>
      </c>
      <c r="U2471" t="s">
        <v>1175</v>
      </c>
    </row>
    <row r="2472" spans="1:21" x14ac:dyDescent="0.2">
      <c r="A2472">
        <f t="shared" si="77"/>
        <v>2471</v>
      </c>
      <c r="B2472" s="10">
        <v>43892</v>
      </c>
      <c r="C2472" s="10">
        <v>44437</v>
      </c>
      <c r="D2472" t="s">
        <v>486</v>
      </c>
      <c r="E2472" t="s">
        <v>492</v>
      </c>
      <c r="F2472" t="s">
        <v>1173</v>
      </c>
      <c r="G2472" t="s">
        <v>80</v>
      </c>
      <c r="H2472" t="s">
        <v>12</v>
      </c>
      <c r="I2472" t="s">
        <v>1179</v>
      </c>
      <c r="J2472" t="s">
        <v>1208</v>
      </c>
      <c r="K2472">
        <v>11</v>
      </c>
      <c r="L2472">
        <v>6</v>
      </c>
      <c r="M2472">
        <v>4</v>
      </c>
      <c r="N2472">
        <v>1</v>
      </c>
      <c r="O2472">
        <v>0</v>
      </c>
      <c r="P2472" t="s">
        <v>1173</v>
      </c>
      <c r="Q2472" t="s">
        <v>1173</v>
      </c>
      <c r="R2472" t="s">
        <v>1173</v>
      </c>
      <c r="S2472" t="str">
        <f t="shared" si="76"/>
        <v>En el municipio de MONTERREY se tiene un total de Activo 11</v>
      </c>
      <c r="T2472" s="9" t="s">
        <v>1174</v>
      </c>
      <c r="U2472" t="s">
        <v>1175</v>
      </c>
    </row>
    <row r="2473" spans="1:21" x14ac:dyDescent="0.2">
      <c r="A2473">
        <f t="shared" si="77"/>
        <v>2472</v>
      </c>
      <c r="B2473" s="10">
        <v>43892</v>
      </c>
      <c r="C2473" s="10">
        <v>44437</v>
      </c>
      <c r="D2473" t="s">
        <v>486</v>
      </c>
      <c r="E2473" t="s">
        <v>492</v>
      </c>
      <c r="F2473" t="s">
        <v>1173</v>
      </c>
      <c r="G2473" t="s">
        <v>80</v>
      </c>
      <c r="H2473" t="s">
        <v>12</v>
      </c>
      <c r="I2473" t="s">
        <v>1177</v>
      </c>
      <c r="J2473" t="s">
        <v>1208</v>
      </c>
      <c r="K2473">
        <v>52</v>
      </c>
      <c r="L2473">
        <v>19</v>
      </c>
      <c r="M2473">
        <v>33</v>
      </c>
      <c r="N2473">
        <v>0</v>
      </c>
      <c r="O2473">
        <v>0</v>
      </c>
      <c r="P2473" t="s">
        <v>1173</v>
      </c>
      <c r="Q2473" t="s">
        <v>1173</v>
      </c>
      <c r="R2473" t="s">
        <v>1173</v>
      </c>
      <c r="S2473" t="str">
        <f t="shared" si="76"/>
        <v>En el municipio de MONTERREY se tiene un total de Fallecido 52</v>
      </c>
      <c r="T2473" s="9" t="s">
        <v>1174</v>
      </c>
      <c r="U2473" t="s">
        <v>1175</v>
      </c>
    </row>
    <row r="2474" spans="1:21" x14ac:dyDescent="0.2">
      <c r="A2474">
        <f t="shared" si="77"/>
        <v>2473</v>
      </c>
      <c r="B2474" s="10">
        <v>43892</v>
      </c>
      <c r="C2474" s="10">
        <v>44437</v>
      </c>
      <c r="D2474" t="s">
        <v>486</v>
      </c>
      <c r="E2474" t="s">
        <v>492</v>
      </c>
      <c r="F2474" t="s">
        <v>1173</v>
      </c>
      <c r="G2474" t="s">
        <v>80</v>
      </c>
      <c r="H2474" t="s">
        <v>12</v>
      </c>
      <c r="I2474" t="s">
        <v>1178</v>
      </c>
      <c r="J2474" t="s">
        <v>1208</v>
      </c>
      <c r="K2474">
        <v>1344</v>
      </c>
      <c r="L2474">
        <v>571</v>
      </c>
      <c r="M2474">
        <v>722</v>
      </c>
      <c r="N2474">
        <v>25</v>
      </c>
      <c r="O2474">
        <v>26</v>
      </c>
      <c r="P2474" t="s">
        <v>1173</v>
      </c>
      <c r="Q2474" t="s">
        <v>1173</v>
      </c>
      <c r="R2474" t="s">
        <v>1173</v>
      </c>
      <c r="S2474" t="str">
        <f t="shared" si="76"/>
        <v>En el municipio de MONTERREY se tiene un total de Recuperado 1344</v>
      </c>
      <c r="T2474" s="9" t="s">
        <v>1174</v>
      </c>
      <c r="U2474" t="s">
        <v>1175</v>
      </c>
    </row>
    <row r="2475" spans="1:21" x14ac:dyDescent="0.2">
      <c r="A2475">
        <f t="shared" si="77"/>
        <v>2474</v>
      </c>
      <c r="B2475" s="10">
        <v>43892</v>
      </c>
      <c r="C2475" s="10">
        <v>44437</v>
      </c>
      <c r="D2475" t="s">
        <v>486</v>
      </c>
      <c r="E2475" t="s">
        <v>492</v>
      </c>
      <c r="F2475" t="s">
        <v>1173</v>
      </c>
      <c r="G2475" t="s">
        <v>80</v>
      </c>
      <c r="H2475" t="s">
        <v>12</v>
      </c>
      <c r="I2475" t="s">
        <v>1180</v>
      </c>
      <c r="J2475" t="s">
        <v>1208</v>
      </c>
      <c r="K2475">
        <v>6</v>
      </c>
      <c r="L2475">
        <v>4</v>
      </c>
      <c r="M2475">
        <v>2</v>
      </c>
      <c r="N2475">
        <v>0</v>
      </c>
      <c r="O2475">
        <v>0</v>
      </c>
      <c r="P2475" t="s">
        <v>1173</v>
      </c>
      <c r="Q2475" t="s">
        <v>1173</v>
      </c>
      <c r="R2475" t="s">
        <v>1173</v>
      </c>
      <c r="S2475" t="str">
        <f t="shared" si="76"/>
        <v>En el municipio de MONTERREY se tiene un total de Sin clasificar 6</v>
      </c>
      <c r="T2475" s="9" t="s">
        <v>1174</v>
      </c>
      <c r="U2475" t="s">
        <v>1175</v>
      </c>
    </row>
    <row r="2476" spans="1:21" x14ac:dyDescent="0.2">
      <c r="A2476">
        <f t="shared" si="77"/>
        <v>2475</v>
      </c>
      <c r="B2476" s="10">
        <v>43892</v>
      </c>
      <c r="C2476" s="10">
        <v>44437</v>
      </c>
      <c r="D2476" t="s">
        <v>486</v>
      </c>
      <c r="E2476" t="s">
        <v>493</v>
      </c>
      <c r="F2476" t="s">
        <v>1173</v>
      </c>
      <c r="G2476" t="s">
        <v>80</v>
      </c>
      <c r="H2476" t="s">
        <v>12</v>
      </c>
      <c r="I2476" t="s">
        <v>1179</v>
      </c>
      <c r="J2476" t="s">
        <v>1208</v>
      </c>
      <c r="K2476">
        <v>1</v>
      </c>
      <c r="L2476">
        <v>0</v>
      </c>
      <c r="M2476">
        <v>1</v>
      </c>
      <c r="N2476">
        <v>0</v>
      </c>
      <c r="O2476">
        <v>0</v>
      </c>
      <c r="P2476" t="s">
        <v>1173</v>
      </c>
      <c r="Q2476" t="s">
        <v>1173</v>
      </c>
      <c r="R2476" t="s">
        <v>1173</v>
      </c>
      <c r="S2476" t="str">
        <f t="shared" si="76"/>
        <v>En el municipio de NUNCHIA se tiene un total de Activo 1</v>
      </c>
      <c r="T2476" s="9" t="s">
        <v>1174</v>
      </c>
      <c r="U2476" t="s">
        <v>1175</v>
      </c>
    </row>
    <row r="2477" spans="1:21" x14ac:dyDescent="0.2">
      <c r="A2477">
        <f t="shared" si="77"/>
        <v>2476</v>
      </c>
      <c r="B2477" s="10">
        <v>43892</v>
      </c>
      <c r="C2477" s="10">
        <v>44437</v>
      </c>
      <c r="D2477" t="s">
        <v>486</v>
      </c>
      <c r="E2477" t="s">
        <v>493</v>
      </c>
      <c r="F2477" t="s">
        <v>1173</v>
      </c>
      <c r="G2477" t="s">
        <v>80</v>
      </c>
      <c r="H2477" t="s">
        <v>12</v>
      </c>
      <c r="I2477" t="s">
        <v>1177</v>
      </c>
      <c r="J2477" t="s">
        <v>1208</v>
      </c>
      <c r="K2477">
        <v>10</v>
      </c>
      <c r="L2477">
        <v>3</v>
      </c>
      <c r="M2477">
        <v>7</v>
      </c>
      <c r="N2477">
        <v>0</v>
      </c>
      <c r="O2477">
        <v>0</v>
      </c>
      <c r="P2477" t="s">
        <v>1173</v>
      </c>
      <c r="Q2477" t="s">
        <v>1173</v>
      </c>
      <c r="R2477" t="s">
        <v>1173</v>
      </c>
      <c r="S2477" t="str">
        <f t="shared" si="76"/>
        <v>En el municipio de NUNCHIA se tiene un total de Fallecido 10</v>
      </c>
      <c r="T2477" s="9" t="s">
        <v>1174</v>
      </c>
      <c r="U2477" t="s">
        <v>1175</v>
      </c>
    </row>
    <row r="2478" spans="1:21" x14ac:dyDescent="0.2">
      <c r="A2478">
        <f t="shared" si="77"/>
        <v>2477</v>
      </c>
      <c r="B2478" s="10">
        <v>43892</v>
      </c>
      <c r="C2478" s="10">
        <v>44437</v>
      </c>
      <c r="D2478" t="s">
        <v>486</v>
      </c>
      <c r="E2478" t="s">
        <v>493</v>
      </c>
      <c r="F2478" t="s">
        <v>1173</v>
      </c>
      <c r="G2478" t="s">
        <v>80</v>
      </c>
      <c r="H2478" t="s">
        <v>12</v>
      </c>
      <c r="I2478" t="s">
        <v>1178</v>
      </c>
      <c r="J2478" t="s">
        <v>1208</v>
      </c>
      <c r="K2478">
        <v>179</v>
      </c>
      <c r="L2478">
        <v>81</v>
      </c>
      <c r="M2478">
        <v>84</v>
      </c>
      <c r="N2478">
        <v>6</v>
      </c>
      <c r="O2478">
        <v>8</v>
      </c>
      <c r="P2478" t="s">
        <v>1173</v>
      </c>
      <c r="Q2478" t="s">
        <v>1173</v>
      </c>
      <c r="R2478" t="s">
        <v>1173</v>
      </c>
      <c r="S2478" t="str">
        <f t="shared" si="76"/>
        <v>En el municipio de NUNCHIA se tiene un total de Recuperado 179</v>
      </c>
      <c r="T2478" s="9" t="s">
        <v>1174</v>
      </c>
      <c r="U2478" t="s">
        <v>1175</v>
      </c>
    </row>
    <row r="2479" spans="1:21" x14ac:dyDescent="0.2">
      <c r="A2479">
        <f t="shared" si="77"/>
        <v>2478</v>
      </c>
      <c r="B2479" s="10">
        <v>43892</v>
      </c>
      <c r="C2479" s="10">
        <v>44437</v>
      </c>
      <c r="D2479" t="s">
        <v>486</v>
      </c>
      <c r="E2479" t="s">
        <v>494</v>
      </c>
      <c r="F2479" t="s">
        <v>1173</v>
      </c>
      <c r="G2479" t="s">
        <v>80</v>
      </c>
      <c r="H2479" t="s">
        <v>12</v>
      </c>
      <c r="I2479" t="s">
        <v>1179</v>
      </c>
      <c r="J2479" t="s">
        <v>1208</v>
      </c>
      <c r="K2479">
        <v>3</v>
      </c>
      <c r="L2479">
        <v>2</v>
      </c>
      <c r="M2479">
        <v>0</v>
      </c>
      <c r="N2479">
        <v>1</v>
      </c>
      <c r="O2479">
        <v>0</v>
      </c>
      <c r="P2479" t="s">
        <v>1173</v>
      </c>
      <c r="Q2479" t="s">
        <v>1173</v>
      </c>
      <c r="R2479" t="s">
        <v>1173</v>
      </c>
      <c r="S2479" t="str">
        <f t="shared" si="76"/>
        <v>En el municipio de OROCUE se tiene un total de Activo 3</v>
      </c>
      <c r="T2479" s="9" t="s">
        <v>1174</v>
      </c>
      <c r="U2479" t="s">
        <v>1175</v>
      </c>
    </row>
    <row r="2480" spans="1:21" x14ac:dyDescent="0.2">
      <c r="A2480">
        <f t="shared" si="77"/>
        <v>2479</v>
      </c>
      <c r="B2480" s="10">
        <v>43892</v>
      </c>
      <c r="C2480" s="10">
        <v>44437</v>
      </c>
      <c r="D2480" t="s">
        <v>486</v>
      </c>
      <c r="E2480" t="s">
        <v>494</v>
      </c>
      <c r="F2480" t="s">
        <v>1173</v>
      </c>
      <c r="G2480" t="s">
        <v>80</v>
      </c>
      <c r="H2480" t="s">
        <v>12</v>
      </c>
      <c r="I2480" t="s">
        <v>1177</v>
      </c>
      <c r="J2480" t="s">
        <v>1208</v>
      </c>
      <c r="K2480">
        <v>13</v>
      </c>
      <c r="L2480">
        <v>2</v>
      </c>
      <c r="M2480">
        <v>11</v>
      </c>
      <c r="N2480">
        <v>0</v>
      </c>
      <c r="O2480">
        <v>0</v>
      </c>
      <c r="P2480" t="s">
        <v>1173</v>
      </c>
      <c r="Q2480" t="s">
        <v>1173</v>
      </c>
      <c r="R2480" t="s">
        <v>1173</v>
      </c>
      <c r="S2480" t="str">
        <f t="shared" si="76"/>
        <v>En el municipio de OROCUE se tiene un total de Fallecido 13</v>
      </c>
      <c r="T2480" s="9" t="s">
        <v>1174</v>
      </c>
      <c r="U2480" t="s">
        <v>1175</v>
      </c>
    </row>
    <row r="2481" spans="1:21" x14ac:dyDescent="0.2">
      <c r="A2481">
        <f t="shared" si="77"/>
        <v>2480</v>
      </c>
      <c r="B2481" s="10">
        <v>43892</v>
      </c>
      <c r="C2481" s="10">
        <v>44437</v>
      </c>
      <c r="D2481" t="s">
        <v>486</v>
      </c>
      <c r="E2481" t="s">
        <v>494</v>
      </c>
      <c r="F2481" t="s">
        <v>1173</v>
      </c>
      <c r="G2481" t="s">
        <v>80</v>
      </c>
      <c r="H2481" t="s">
        <v>12</v>
      </c>
      <c r="I2481" t="s">
        <v>1178</v>
      </c>
      <c r="J2481" t="s">
        <v>1208</v>
      </c>
      <c r="K2481">
        <v>301</v>
      </c>
      <c r="L2481">
        <v>106</v>
      </c>
      <c r="M2481">
        <v>183</v>
      </c>
      <c r="N2481">
        <v>9</v>
      </c>
      <c r="O2481">
        <v>3</v>
      </c>
      <c r="P2481" t="s">
        <v>1173</v>
      </c>
      <c r="Q2481" t="s">
        <v>1173</v>
      </c>
      <c r="R2481" t="s">
        <v>1173</v>
      </c>
      <c r="S2481" t="str">
        <f t="shared" si="76"/>
        <v>En el municipio de OROCUE se tiene un total de Recuperado 301</v>
      </c>
      <c r="T2481" s="9" t="s">
        <v>1174</v>
      </c>
      <c r="U2481" t="s">
        <v>1175</v>
      </c>
    </row>
    <row r="2482" spans="1:21" x14ac:dyDescent="0.2">
      <c r="A2482">
        <f t="shared" si="77"/>
        <v>2481</v>
      </c>
      <c r="B2482" s="10">
        <v>43892</v>
      </c>
      <c r="C2482" s="10">
        <v>44437</v>
      </c>
      <c r="D2482" t="s">
        <v>486</v>
      </c>
      <c r="E2482" t="s">
        <v>495</v>
      </c>
      <c r="F2482" t="s">
        <v>1173</v>
      </c>
      <c r="G2482" t="s">
        <v>80</v>
      </c>
      <c r="H2482" t="s">
        <v>12</v>
      </c>
      <c r="I2482" t="s">
        <v>1179</v>
      </c>
      <c r="J2482" t="s">
        <v>1208</v>
      </c>
      <c r="K2482">
        <v>33</v>
      </c>
      <c r="L2482">
        <v>15</v>
      </c>
      <c r="M2482">
        <v>10</v>
      </c>
      <c r="N2482">
        <v>2</v>
      </c>
      <c r="O2482">
        <v>6</v>
      </c>
      <c r="P2482" t="s">
        <v>1173</v>
      </c>
      <c r="Q2482" t="s">
        <v>1173</v>
      </c>
      <c r="R2482" t="s">
        <v>1173</v>
      </c>
      <c r="S2482" t="str">
        <f t="shared" si="76"/>
        <v>En el municipio de PAZ DE ARIPORO se tiene un total de Activo 33</v>
      </c>
      <c r="T2482" s="9" t="s">
        <v>1174</v>
      </c>
      <c r="U2482" t="s">
        <v>1175</v>
      </c>
    </row>
    <row r="2483" spans="1:21" x14ac:dyDescent="0.2">
      <c r="A2483">
        <f t="shared" si="77"/>
        <v>2482</v>
      </c>
      <c r="B2483" s="10">
        <v>43892</v>
      </c>
      <c r="C2483" s="10">
        <v>44437</v>
      </c>
      <c r="D2483" t="s">
        <v>486</v>
      </c>
      <c r="E2483" t="s">
        <v>495</v>
      </c>
      <c r="F2483" t="s">
        <v>1173</v>
      </c>
      <c r="G2483" t="s">
        <v>80</v>
      </c>
      <c r="H2483" t="s">
        <v>12</v>
      </c>
      <c r="I2483" t="s">
        <v>1177</v>
      </c>
      <c r="J2483" t="s">
        <v>1208</v>
      </c>
      <c r="K2483">
        <v>65</v>
      </c>
      <c r="L2483">
        <v>23</v>
      </c>
      <c r="M2483">
        <v>41</v>
      </c>
      <c r="N2483">
        <v>1</v>
      </c>
      <c r="O2483">
        <v>0</v>
      </c>
      <c r="P2483" t="s">
        <v>1173</v>
      </c>
      <c r="Q2483" t="s">
        <v>1173</v>
      </c>
      <c r="R2483" t="s">
        <v>1173</v>
      </c>
      <c r="S2483" t="str">
        <f t="shared" si="76"/>
        <v>En el municipio de PAZ DE ARIPORO se tiene un total de Fallecido 65</v>
      </c>
      <c r="T2483" s="9" t="s">
        <v>1174</v>
      </c>
      <c r="U2483" t="s">
        <v>1175</v>
      </c>
    </row>
    <row r="2484" spans="1:21" x14ac:dyDescent="0.2">
      <c r="A2484">
        <f t="shared" si="77"/>
        <v>2483</v>
      </c>
      <c r="B2484" s="10">
        <v>43892</v>
      </c>
      <c r="C2484" s="10">
        <v>44437</v>
      </c>
      <c r="D2484" t="s">
        <v>486</v>
      </c>
      <c r="E2484" t="s">
        <v>495</v>
      </c>
      <c r="F2484" t="s">
        <v>1173</v>
      </c>
      <c r="G2484" t="s">
        <v>80</v>
      </c>
      <c r="H2484" t="s">
        <v>12</v>
      </c>
      <c r="I2484" t="s">
        <v>1178</v>
      </c>
      <c r="J2484" t="s">
        <v>1208</v>
      </c>
      <c r="K2484">
        <v>1560</v>
      </c>
      <c r="L2484">
        <v>625</v>
      </c>
      <c r="M2484">
        <v>807</v>
      </c>
      <c r="N2484">
        <v>59</v>
      </c>
      <c r="O2484">
        <v>69</v>
      </c>
      <c r="P2484" t="s">
        <v>1173</v>
      </c>
      <c r="Q2484" t="s">
        <v>1173</v>
      </c>
      <c r="R2484" t="s">
        <v>1173</v>
      </c>
      <c r="S2484" t="str">
        <f t="shared" si="76"/>
        <v>En el municipio de PAZ DE ARIPORO se tiene un total de Recuperado 1560</v>
      </c>
      <c r="T2484" s="9" t="s">
        <v>1174</v>
      </c>
      <c r="U2484" t="s">
        <v>1175</v>
      </c>
    </row>
    <row r="2485" spans="1:21" x14ac:dyDescent="0.2">
      <c r="A2485">
        <f t="shared" si="77"/>
        <v>2484</v>
      </c>
      <c r="B2485" s="10">
        <v>43892</v>
      </c>
      <c r="C2485" s="10">
        <v>44437</v>
      </c>
      <c r="D2485" t="s">
        <v>486</v>
      </c>
      <c r="E2485" t="s">
        <v>495</v>
      </c>
      <c r="F2485" t="s">
        <v>1173</v>
      </c>
      <c r="G2485" t="s">
        <v>80</v>
      </c>
      <c r="H2485" t="s">
        <v>12</v>
      </c>
      <c r="I2485" t="s">
        <v>1180</v>
      </c>
      <c r="J2485" t="s">
        <v>1208</v>
      </c>
      <c r="K2485">
        <v>7</v>
      </c>
      <c r="L2485">
        <v>3</v>
      </c>
      <c r="M2485">
        <v>4</v>
      </c>
      <c r="N2485">
        <v>0</v>
      </c>
      <c r="O2485">
        <v>0</v>
      </c>
      <c r="P2485" t="s">
        <v>1173</v>
      </c>
      <c r="Q2485" t="s">
        <v>1173</v>
      </c>
      <c r="R2485" t="s">
        <v>1173</v>
      </c>
      <c r="S2485" t="str">
        <f t="shared" si="76"/>
        <v>En el municipio de PAZ DE ARIPORO se tiene un total de Sin clasificar 7</v>
      </c>
      <c r="T2485" s="9" t="s">
        <v>1174</v>
      </c>
      <c r="U2485" t="s">
        <v>1175</v>
      </c>
    </row>
    <row r="2486" spans="1:21" x14ac:dyDescent="0.2">
      <c r="A2486">
        <f t="shared" si="77"/>
        <v>2485</v>
      </c>
      <c r="B2486" s="10">
        <v>43892</v>
      </c>
      <c r="C2486" s="10">
        <v>44437</v>
      </c>
      <c r="D2486" t="s">
        <v>486</v>
      </c>
      <c r="E2486" t="s">
        <v>496</v>
      </c>
      <c r="F2486" t="s">
        <v>1173</v>
      </c>
      <c r="G2486" t="s">
        <v>80</v>
      </c>
      <c r="H2486" t="s">
        <v>12</v>
      </c>
      <c r="I2486" t="s">
        <v>1179</v>
      </c>
      <c r="J2486" t="s">
        <v>1208</v>
      </c>
      <c r="K2486">
        <v>5</v>
      </c>
      <c r="L2486">
        <v>2</v>
      </c>
      <c r="M2486">
        <v>3</v>
      </c>
      <c r="N2486">
        <v>0</v>
      </c>
      <c r="O2486">
        <v>0</v>
      </c>
      <c r="P2486" t="s">
        <v>1173</v>
      </c>
      <c r="Q2486" t="s">
        <v>1173</v>
      </c>
      <c r="R2486" t="s">
        <v>1173</v>
      </c>
      <c r="S2486" t="str">
        <f t="shared" si="76"/>
        <v>En el municipio de PORE se tiene un total de Activo 5</v>
      </c>
      <c r="T2486" s="9" t="s">
        <v>1174</v>
      </c>
      <c r="U2486" t="s">
        <v>1175</v>
      </c>
    </row>
    <row r="2487" spans="1:21" x14ac:dyDescent="0.2">
      <c r="A2487">
        <f t="shared" si="77"/>
        <v>2486</v>
      </c>
      <c r="B2487" s="10">
        <v>43892</v>
      </c>
      <c r="C2487" s="10">
        <v>44437</v>
      </c>
      <c r="D2487" t="s">
        <v>486</v>
      </c>
      <c r="E2487" t="s">
        <v>496</v>
      </c>
      <c r="F2487" t="s">
        <v>1173</v>
      </c>
      <c r="G2487" t="s">
        <v>80</v>
      </c>
      <c r="H2487" t="s">
        <v>12</v>
      </c>
      <c r="I2487" t="s">
        <v>1177</v>
      </c>
      <c r="J2487" t="s">
        <v>1208</v>
      </c>
      <c r="K2487">
        <v>21</v>
      </c>
      <c r="L2487">
        <v>8</v>
      </c>
      <c r="M2487">
        <v>13</v>
      </c>
      <c r="N2487">
        <v>0</v>
      </c>
      <c r="O2487">
        <v>0</v>
      </c>
      <c r="P2487" t="s">
        <v>1173</v>
      </c>
      <c r="Q2487" t="s">
        <v>1173</v>
      </c>
      <c r="R2487" t="s">
        <v>1173</v>
      </c>
      <c r="S2487" t="str">
        <f t="shared" si="76"/>
        <v>En el municipio de PORE se tiene un total de Fallecido 21</v>
      </c>
      <c r="T2487" s="9" t="s">
        <v>1174</v>
      </c>
      <c r="U2487" t="s">
        <v>1175</v>
      </c>
    </row>
    <row r="2488" spans="1:21" x14ac:dyDescent="0.2">
      <c r="A2488">
        <f t="shared" si="77"/>
        <v>2487</v>
      </c>
      <c r="B2488" s="10">
        <v>43892</v>
      </c>
      <c r="C2488" s="10">
        <v>44437</v>
      </c>
      <c r="D2488" t="s">
        <v>486</v>
      </c>
      <c r="E2488" t="s">
        <v>496</v>
      </c>
      <c r="F2488" t="s">
        <v>1173</v>
      </c>
      <c r="G2488" t="s">
        <v>80</v>
      </c>
      <c r="H2488" t="s">
        <v>12</v>
      </c>
      <c r="I2488" t="s">
        <v>1178</v>
      </c>
      <c r="J2488" t="s">
        <v>1208</v>
      </c>
      <c r="K2488">
        <v>395</v>
      </c>
      <c r="L2488">
        <v>165</v>
      </c>
      <c r="M2488">
        <v>192</v>
      </c>
      <c r="N2488">
        <v>16</v>
      </c>
      <c r="O2488">
        <v>22</v>
      </c>
      <c r="P2488" t="s">
        <v>1173</v>
      </c>
      <c r="Q2488" t="s">
        <v>1173</v>
      </c>
      <c r="R2488" t="s">
        <v>1173</v>
      </c>
      <c r="S2488" t="str">
        <f t="shared" si="76"/>
        <v>En el municipio de PORE se tiene un total de Recuperado 395</v>
      </c>
      <c r="T2488" s="9" t="s">
        <v>1174</v>
      </c>
      <c r="U2488" t="s">
        <v>1175</v>
      </c>
    </row>
    <row r="2489" spans="1:21" x14ac:dyDescent="0.2">
      <c r="A2489">
        <f t="shared" si="77"/>
        <v>2488</v>
      </c>
      <c r="B2489" s="10">
        <v>43892</v>
      </c>
      <c r="C2489" s="10">
        <v>44437</v>
      </c>
      <c r="D2489" t="s">
        <v>486</v>
      </c>
      <c r="E2489" t="s">
        <v>496</v>
      </c>
      <c r="F2489" t="s">
        <v>1173</v>
      </c>
      <c r="G2489" t="s">
        <v>80</v>
      </c>
      <c r="H2489" t="s">
        <v>12</v>
      </c>
      <c r="I2489" t="s">
        <v>1180</v>
      </c>
      <c r="J2489" t="s">
        <v>1208</v>
      </c>
      <c r="K2489">
        <v>3</v>
      </c>
      <c r="L2489">
        <v>2</v>
      </c>
      <c r="M2489">
        <v>1</v>
      </c>
      <c r="N2489">
        <v>0</v>
      </c>
      <c r="O2489">
        <v>0</v>
      </c>
      <c r="P2489" t="s">
        <v>1173</v>
      </c>
      <c r="Q2489" t="s">
        <v>1173</v>
      </c>
      <c r="R2489" t="s">
        <v>1173</v>
      </c>
      <c r="S2489" t="str">
        <f t="shared" si="76"/>
        <v>En el municipio de PORE se tiene un total de Sin clasificar 3</v>
      </c>
      <c r="T2489" s="9" t="s">
        <v>1174</v>
      </c>
      <c r="U2489" t="s">
        <v>1175</v>
      </c>
    </row>
    <row r="2490" spans="1:21" x14ac:dyDescent="0.2">
      <c r="A2490">
        <f t="shared" si="77"/>
        <v>2489</v>
      </c>
      <c r="B2490" s="10">
        <v>43892</v>
      </c>
      <c r="C2490" s="10">
        <v>44437</v>
      </c>
      <c r="D2490" t="s">
        <v>486</v>
      </c>
      <c r="E2490" t="s">
        <v>497</v>
      </c>
      <c r="F2490" t="s">
        <v>1173</v>
      </c>
      <c r="G2490" t="s">
        <v>80</v>
      </c>
      <c r="H2490" t="s">
        <v>12</v>
      </c>
      <c r="I2490" t="s">
        <v>1177</v>
      </c>
      <c r="J2490" t="s">
        <v>1208</v>
      </c>
      <c r="K2490">
        <v>1</v>
      </c>
      <c r="L2490">
        <v>0</v>
      </c>
      <c r="M2490">
        <v>1</v>
      </c>
      <c r="N2490">
        <v>0</v>
      </c>
      <c r="O2490">
        <v>0</v>
      </c>
      <c r="P2490" t="s">
        <v>1173</v>
      </c>
      <c r="Q2490" t="s">
        <v>1173</v>
      </c>
      <c r="R2490" t="s">
        <v>1173</v>
      </c>
      <c r="S2490" t="str">
        <f t="shared" si="76"/>
        <v>En el municipio de RECETOR se tiene un total de Fallecido 1</v>
      </c>
      <c r="T2490" s="9" t="s">
        <v>1174</v>
      </c>
      <c r="U2490" t="s">
        <v>1175</v>
      </c>
    </row>
    <row r="2491" spans="1:21" x14ac:dyDescent="0.2">
      <c r="A2491">
        <f t="shared" si="77"/>
        <v>2490</v>
      </c>
      <c r="B2491" s="10">
        <v>43892</v>
      </c>
      <c r="C2491" s="10">
        <v>44437</v>
      </c>
      <c r="D2491" t="s">
        <v>486</v>
      </c>
      <c r="E2491" t="s">
        <v>497</v>
      </c>
      <c r="F2491" t="s">
        <v>1173</v>
      </c>
      <c r="G2491" t="s">
        <v>80</v>
      </c>
      <c r="H2491" t="s">
        <v>12</v>
      </c>
      <c r="I2491" t="s">
        <v>1178</v>
      </c>
      <c r="J2491" t="s">
        <v>1208</v>
      </c>
      <c r="K2491">
        <v>42</v>
      </c>
      <c r="L2491">
        <v>16</v>
      </c>
      <c r="M2491">
        <v>21</v>
      </c>
      <c r="N2491">
        <v>3</v>
      </c>
      <c r="O2491">
        <v>2</v>
      </c>
      <c r="P2491" t="s">
        <v>1173</v>
      </c>
      <c r="Q2491" t="s">
        <v>1173</v>
      </c>
      <c r="R2491" t="s">
        <v>1173</v>
      </c>
      <c r="S2491" t="str">
        <f t="shared" si="76"/>
        <v>En el municipio de RECETOR se tiene un total de Recuperado 42</v>
      </c>
      <c r="T2491" s="9" t="s">
        <v>1174</v>
      </c>
      <c r="U2491" t="s">
        <v>1175</v>
      </c>
    </row>
    <row r="2492" spans="1:21" x14ac:dyDescent="0.2">
      <c r="A2492">
        <f t="shared" si="77"/>
        <v>2491</v>
      </c>
      <c r="B2492" s="10">
        <v>43892</v>
      </c>
      <c r="C2492" s="10">
        <v>44437</v>
      </c>
      <c r="D2492" t="s">
        <v>486</v>
      </c>
      <c r="E2492" t="s">
        <v>199</v>
      </c>
      <c r="F2492" t="s">
        <v>1173</v>
      </c>
      <c r="G2492" t="s">
        <v>80</v>
      </c>
      <c r="H2492" t="s">
        <v>12</v>
      </c>
      <c r="I2492" t="s">
        <v>1178</v>
      </c>
      <c r="J2492" t="s">
        <v>1208</v>
      </c>
      <c r="K2492">
        <v>115</v>
      </c>
      <c r="L2492">
        <v>61</v>
      </c>
      <c r="M2492">
        <v>50</v>
      </c>
      <c r="N2492">
        <v>3</v>
      </c>
      <c r="O2492">
        <v>1</v>
      </c>
      <c r="P2492" t="s">
        <v>1173</v>
      </c>
      <c r="Q2492" t="s">
        <v>1173</v>
      </c>
      <c r="R2492" t="s">
        <v>1173</v>
      </c>
      <c r="S2492" t="str">
        <f t="shared" si="76"/>
        <v>En el municipio de SABANALARGA se tiene un total de Recuperado 115</v>
      </c>
      <c r="T2492" s="9" t="s">
        <v>1174</v>
      </c>
      <c r="U2492" t="s">
        <v>1175</v>
      </c>
    </row>
    <row r="2493" spans="1:21" x14ac:dyDescent="0.2">
      <c r="A2493">
        <f t="shared" si="77"/>
        <v>2492</v>
      </c>
      <c r="B2493" s="10">
        <v>43892</v>
      </c>
      <c r="C2493" s="10">
        <v>44437</v>
      </c>
      <c r="D2493" t="s">
        <v>486</v>
      </c>
      <c r="E2493" t="s">
        <v>498</v>
      </c>
      <c r="F2493" t="s">
        <v>1173</v>
      </c>
      <c r="G2493" t="s">
        <v>80</v>
      </c>
      <c r="H2493" t="s">
        <v>12</v>
      </c>
      <c r="I2493" t="s">
        <v>1177</v>
      </c>
      <c r="J2493" t="s">
        <v>1208</v>
      </c>
      <c r="K2493">
        <v>1</v>
      </c>
      <c r="L2493">
        <v>1</v>
      </c>
      <c r="M2493">
        <v>0</v>
      </c>
      <c r="N2493">
        <v>0</v>
      </c>
      <c r="O2493">
        <v>0</v>
      </c>
      <c r="P2493" t="s">
        <v>1173</v>
      </c>
      <c r="Q2493" t="s">
        <v>1173</v>
      </c>
      <c r="R2493" t="s">
        <v>1173</v>
      </c>
      <c r="S2493" t="str">
        <f t="shared" si="76"/>
        <v>En el municipio de SACAMA se tiene un total de Fallecido 1</v>
      </c>
      <c r="T2493" s="9" t="s">
        <v>1174</v>
      </c>
      <c r="U2493" t="s">
        <v>1175</v>
      </c>
    </row>
    <row r="2494" spans="1:21" x14ac:dyDescent="0.2">
      <c r="A2494">
        <f t="shared" si="77"/>
        <v>2493</v>
      </c>
      <c r="B2494" s="10">
        <v>43892</v>
      </c>
      <c r="C2494" s="10">
        <v>44437</v>
      </c>
      <c r="D2494" t="s">
        <v>486</v>
      </c>
      <c r="E2494" t="s">
        <v>498</v>
      </c>
      <c r="F2494" t="s">
        <v>1173</v>
      </c>
      <c r="G2494" t="s">
        <v>80</v>
      </c>
      <c r="H2494" t="s">
        <v>12</v>
      </c>
      <c r="I2494" t="s">
        <v>1178</v>
      </c>
      <c r="J2494" t="s">
        <v>1208</v>
      </c>
      <c r="K2494">
        <v>89</v>
      </c>
      <c r="L2494">
        <v>35</v>
      </c>
      <c r="M2494">
        <v>40</v>
      </c>
      <c r="N2494">
        <v>7</v>
      </c>
      <c r="O2494">
        <v>7</v>
      </c>
      <c r="P2494" t="s">
        <v>1173</v>
      </c>
      <c r="Q2494" t="s">
        <v>1173</v>
      </c>
      <c r="R2494" t="s">
        <v>1173</v>
      </c>
      <c r="S2494" t="str">
        <f t="shared" si="76"/>
        <v>En el municipio de SACAMA se tiene un total de Recuperado 89</v>
      </c>
      <c r="T2494" s="9" t="s">
        <v>1174</v>
      </c>
      <c r="U2494" t="s">
        <v>1175</v>
      </c>
    </row>
    <row r="2495" spans="1:21" x14ac:dyDescent="0.2">
      <c r="A2495">
        <f t="shared" si="77"/>
        <v>2494</v>
      </c>
      <c r="B2495" s="10">
        <v>43892</v>
      </c>
      <c r="C2495" s="10">
        <v>44437</v>
      </c>
      <c r="D2495" t="s">
        <v>486</v>
      </c>
      <c r="E2495" t="s">
        <v>499</v>
      </c>
      <c r="F2495" t="s">
        <v>1173</v>
      </c>
      <c r="G2495" t="s">
        <v>80</v>
      </c>
      <c r="H2495" t="s">
        <v>12</v>
      </c>
      <c r="I2495" t="s">
        <v>1179</v>
      </c>
      <c r="J2495" t="s">
        <v>1208</v>
      </c>
      <c r="K2495">
        <v>9</v>
      </c>
      <c r="L2495">
        <v>3</v>
      </c>
      <c r="M2495">
        <v>5</v>
      </c>
      <c r="N2495">
        <v>0</v>
      </c>
      <c r="O2495">
        <v>1</v>
      </c>
      <c r="P2495" t="s">
        <v>1173</v>
      </c>
      <c r="Q2495" t="s">
        <v>1173</v>
      </c>
      <c r="R2495" t="s">
        <v>1173</v>
      </c>
      <c r="S2495" t="str">
        <f t="shared" si="76"/>
        <v>En el municipio de SAN LUIS DE PALENQUE se tiene un total de Activo 9</v>
      </c>
      <c r="T2495" s="9" t="s">
        <v>1174</v>
      </c>
      <c r="U2495" t="s">
        <v>1175</v>
      </c>
    </row>
    <row r="2496" spans="1:21" x14ac:dyDescent="0.2">
      <c r="A2496">
        <f t="shared" si="77"/>
        <v>2495</v>
      </c>
      <c r="B2496" s="10">
        <v>43892</v>
      </c>
      <c r="C2496" s="10">
        <v>44437</v>
      </c>
      <c r="D2496" t="s">
        <v>486</v>
      </c>
      <c r="E2496" t="s">
        <v>499</v>
      </c>
      <c r="F2496" t="s">
        <v>1173</v>
      </c>
      <c r="G2496" t="s">
        <v>80</v>
      </c>
      <c r="H2496" t="s">
        <v>12</v>
      </c>
      <c r="I2496" t="s">
        <v>1177</v>
      </c>
      <c r="J2496" t="s">
        <v>1208</v>
      </c>
      <c r="K2496">
        <v>11</v>
      </c>
      <c r="L2496">
        <v>2</v>
      </c>
      <c r="M2496">
        <v>9</v>
      </c>
      <c r="N2496">
        <v>0</v>
      </c>
      <c r="O2496">
        <v>0</v>
      </c>
      <c r="P2496" t="s">
        <v>1173</v>
      </c>
      <c r="Q2496" t="s">
        <v>1173</v>
      </c>
      <c r="R2496" t="s">
        <v>1173</v>
      </c>
      <c r="S2496" t="str">
        <f t="shared" si="76"/>
        <v>En el municipio de SAN LUIS DE PALENQUE se tiene un total de Fallecido 11</v>
      </c>
      <c r="T2496" s="9" t="s">
        <v>1174</v>
      </c>
      <c r="U2496" t="s">
        <v>1175</v>
      </c>
    </row>
    <row r="2497" spans="1:21" x14ac:dyDescent="0.2">
      <c r="A2497">
        <f t="shared" si="77"/>
        <v>2496</v>
      </c>
      <c r="B2497" s="10">
        <v>43892</v>
      </c>
      <c r="C2497" s="10">
        <v>44437</v>
      </c>
      <c r="D2497" t="s">
        <v>486</v>
      </c>
      <c r="E2497" t="s">
        <v>499</v>
      </c>
      <c r="F2497" t="s">
        <v>1173</v>
      </c>
      <c r="G2497" t="s">
        <v>80</v>
      </c>
      <c r="H2497" t="s">
        <v>12</v>
      </c>
      <c r="I2497" t="s">
        <v>1178</v>
      </c>
      <c r="J2497" t="s">
        <v>1208</v>
      </c>
      <c r="K2497">
        <v>318</v>
      </c>
      <c r="L2497">
        <v>131</v>
      </c>
      <c r="M2497">
        <v>147</v>
      </c>
      <c r="N2497">
        <v>14</v>
      </c>
      <c r="O2497">
        <v>26</v>
      </c>
      <c r="P2497" t="s">
        <v>1173</v>
      </c>
      <c r="Q2497" t="s">
        <v>1173</v>
      </c>
      <c r="R2497" t="s">
        <v>1173</v>
      </c>
      <c r="S2497" t="str">
        <f t="shared" si="76"/>
        <v>En el municipio de SAN LUIS DE PALENQUE se tiene un total de Recuperado 318</v>
      </c>
      <c r="T2497" s="9" t="s">
        <v>1174</v>
      </c>
      <c r="U2497" t="s">
        <v>1175</v>
      </c>
    </row>
    <row r="2498" spans="1:21" x14ac:dyDescent="0.2">
      <c r="A2498">
        <f t="shared" si="77"/>
        <v>2497</v>
      </c>
      <c r="B2498" s="10">
        <v>43892</v>
      </c>
      <c r="C2498" s="10">
        <v>44437</v>
      </c>
      <c r="D2498" t="s">
        <v>486</v>
      </c>
      <c r="E2498" t="s">
        <v>500</v>
      </c>
      <c r="F2498" t="s">
        <v>1173</v>
      </c>
      <c r="G2498" t="s">
        <v>80</v>
      </c>
      <c r="H2498" t="s">
        <v>12</v>
      </c>
      <c r="I2498" t="s">
        <v>1179</v>
      </c>
      <c r="J2498" t="s">
        <v>1208</v>
      </c>
      <c r="K2498">
        <v>3</v>
      </c>
      <c r="L2498">
        <v>1</v>
      </c>
      <c r="M2498">
        <v>1</v>
      </c>
      <c r="N2498">
        <v>1</v>
      </c>
      <c r="O2498">
        <v>0</v>
      </c>
      <c r="P2498" t="s">
        <v>1173</v>
      </c>
      <c r="Q2498" t="s">
        <v>1173</v>
      </c>
      <c r="R2498" t="s">
        <v>1173</v>
      </c>
      <c r="S2498" t="str">
        <f t="shared" si="76"/>
        <v>En el municipio de TAMARA se tiene un total de Activo 3</v>
      </c>
      <c r="T2498" s="9" t="s">
        <v>1174</v>
      </c>
      <c r="U2498" t="s">
        <v>1175</v>
      </c>
    </row>
    <row r="2499" spans="1:21" x14ac:dyDescent="0.2">
      <c r="A2499">
        <f t="shared" si="77"/>
        <v>2498</v>
      </c>
      <c r="B2499" s="10">
        <v>43892</v>
      </c>
      <c r="C2499" s="10">
        <v>44437</v>
      </c>
      <c r="D2499" t="s">
        <v>486</v>
      </c>
      <c r="E2499" t="s">
        <v>500</v>
      </c>
      <c r="F2499" t="s">
        <v>1173</v>
      </c>
      <c r="G2499" t="s">
        <v>80</v>
      </c>
      <c r="H2499" t="s">
        <v>12</v>
      </c>
      <c r="I2499" t="s">
        <v>1177</v>
      </c>
      <c r="J2499" t="s">
        <v>1208</v>
      </c>
      <c r="K2499">
        <v>5</v>
      </c>
      <c r="L2499">
        <v>5</v>
      </c>
      <c r="M2499">
        <v>0</v>
      </c>
      <c r="N2499">
        <v>0</v>
      </c>
      <c r="O2499">
        <v>0</v>
      </c>
      <c r="P2499" t="s">
        <v>1173</v>
      </c>
      <c r="Q2499" t="s">
        <v>1173</v>
      </c>
      <c r="R2499" t="s">
        <v>1173</v>
      </c>
      <c r="S2499" t="str">
        <f t="shared" ref="S2499:S2562" si="78">"En el municipio de "&amp;E2499&amp;" se tiene un total de "&amp;I2499&amp;" "&amp;K2499</f>
        <v>En el municipio de TAMARA se tiene un total de Fallecido 5</v>
      </c>
      <c r="T2499" s="9" t="s">
        <v>1174</v>
      </c>
      <c r="U2499" t="s">
        <v>1175</v>
      </c>
    </row>
    <row r="2500" spans="1:21" x14ac:dyDescent="0.2">
      <c r="A2500">
        <f t="shared" ref="A2500:A2563" si="79">A2499+1</f>
        <v>2499</v>
      </c>
      <c r="B2500" s="10">
        <v>43892</v>
      </c>
      <c r="C2500" s="10">
        <v>44437</v>
      </c>
      <c r="D2500" t="s">
        <v>486</v>
      </c>
      <c r="E2500" t="s">
        <v>500</v>
      </c>
      <c r="F2500" t="s">
        <v>1173</v>
      </c>
      <c r="G2500" t="s">
        <v>80</v>
      </c>
      <c r="H2500" t="s">
        <v>12</v>
      </c>
      <c r="I2500" t="s">
        <v>1178</v>
      </c>
      <c r="J2500" t="s">
        <v>1208</v>
      </c>
      <c r="K2500">
        <v>179</v>
      </c>
      <c r="L2500">
        <v>78</v>
      </c>
      <c r="M2500">
        <v>88</v>
      </c>
      <c r="N2500">
        <v>3</v>
      </c>
      <c r="O2500">
        <v>10</v>
      </c>
      <c r="P2500" t="s">
        <v>1173</v>
      </c>
      <c r="Q2500" t="s">
        <v>1173</v>
      </c>
      <c r="R2500" t="s">
        <v>1173</v>
      </c>
      <c r="S2500" t="str">
        <f t="shared" si="78"/>
        <v>En el municipio de TAMARA se tiene un total de Recuperado 179</v>
      </c>
      <c r="T2500" s="9" t="s">
        <v>1174</v>
      </c>
      <c r="U2500" t="s">
        <v>1175</v>
      </c>
    </row>
    <row r="2501" spans="1:21" x14ac:dyDescent="0.2">
      <c r="A2501">
        <f t="shared" si="79"/>
        <v>2500</v>
      </c>
      <c r="B2501" s="10">
        <v>43892</v>
      </c>
      <c r="C2501" s="10">
        <v>44437</v>
      </c>
      <c r="D2501" t="s">
        <v>486</v>
      </c>
      <c r="E2501" t="s">
        <v>501</v>
      </c>
      <c r="F2501" t="s">
        <v>1173</v>
      </c>
      <c r="G2501" t="s">
        <v>80</v>
      </c>
      <c r="H2501" t="s">
        <v>12</v>
      </c>
      <c r="I2501" t="s">
        <v>1179</v>
      </c>
      <c r="J2501" t="s">
        <v>1208</v>
      </c>
      <c r="K2501">
        <v>37</v>
      </c>
      <c r="L2501">
        <v>19</v>
      </c>
      <c r="M2501">
        <v>15</v>
      </c>
      <c r="N2501">
        <v>1</v>
      </c>
      <c r="O2501">
        <v>2</v>
      </c>
      <c r="P2501" t="s">
        <v>1173</v>
      </c>
      <c r="Q2501" t="s">
        <v>1173</v>
      </c>
      <c r="R2501" t="s">
        <v>1173</v>
      </c>
      <c r="S2501" t="str">
        <f t="shared" si="78"/>
        <v>En el municipio de TAURAMENA se tiene un total de Activo 37</v>
      </c>
      <c r="T2501" s="9" t="s">
        <v>1174</v>
      </c>
      <c r="U2501" t="s">
        <v>1175</v>
      </c>
    </row>
    <row r="2502" spans="1:21" x14ac:dyDescent="0.2">
      <c r="A2502">
        <f t="shared" si="79"/>
        <v>2501</v>
      </c>
      <c r="B2502" s="10">
        <v>43892</v>
      </c>
      <c r="C2502" s="10">
        <v>44437</v>
      </c>
      <c r="D2502" t="s">
        <v>486</v>
      </c>
      <c r="E2502" t="s">
        <v>501</v>
      </c>
      <c r="F2502" t="s">
        <v>1173</v>
      </c>
      <c r="G2502" t="s">
        <v>80</v>
      </c>
      <c r="H2502" t="s">
        <v>12</v>
      </c>
      <c r="I2502" t="s">
        <v>1177</v>
      </c>
      <c r="J2502" t="s">
        <v>1208</v>
      </c>
      <c r="K2502">
        <v>44</v>
      </c>
      <c r="L2502">
        <v>19</v>
      </c>
      <c r="M2502">
        <v>25</v>
      </c>
      <c r="N2502">
        <v>0</v>
      </c>
      <c r="O2502">
        <v>0</v>
      </c>
      <c r="P2502" t="s">
        <v>1173</v>
      </c>
      <c r="Q2502" t="s">
        <v>1173</v>
      </c>
      <c r="R2502" t="s">
        <v>1173</v>
      </c>
      <c r="S2502" t="str">
        <f t="shared" si="78"/>
        <v>En el municipio de TAURAMENA se tiene un total de Fallecido 44</v>
      </c>
      <c r="T2502" s="9" t="s">
        <v>1174</v>
      </c>
      <c r="U2502" t="s">
        <v>1175</v>
      </c>
    </row>
    <row r="2503" spans="1:21" x14ac:dyDescent="0.2">
      <c r="A2503">
        <f t="shared" si="79"/>
        <v>2502</v>
      </c>
      <c r="B2503" s="10">
        <v>43892</v>
      </c>
      <c r="C2503" s="10">
        <v>44437</v>
      </c>
      <c r="D2503" t="s">
        <v>486</v>
      </c>
      <c r="E2503" t="s">
        <v>501</v>
      </c>
      <c r="F2503" t="s">
        <v>1173</v>
      </c>
      <c r="G2503" t="s">
        <v>80</v>
      </c>
      <c r="H2503" t="s">
        <v>12</v>
      </c>
      <c r="I2503" t="s">
        <v>1178</v>
      </c>
      <c r="J2503" t="s">
        <v>1208</v>
      </c>
      <c r="K2503">
        <v>1951</v>
      </c>
      <c r="L2503">
        <v>712</v>
      </c>
      <c r="M2503">
        <v>1068</v>
      </c>
      <c r="N2503">
        <v>92</v>
      </c>
      <c r="O2503">
        <v>79</v>
      </c>
      <c r="P2503" t="s">
        <v>1173</v>
      </c>
      <c r="Q2503" t="s">
        <v>1173</v>
      </c>
      <c r="R2503" t="s">
        <v>1173</v>
      </c>
      <c r="S2503" t="str">
        <f t="shared" si="78"/>
        <v>En el municipio de TAURAMENA se tiene un total de Recuperado 1951</v>
      </c>
      <c r="T2503" s="9" t="s">
        <v>1174</v>
      </c>
      <c r="U2503" t="s">
        <v>1175</v>
      </c>
    </row>
    <row r="2504" spans="1:21" x14ac:dyDescent="0.2">
      <c r="A2504">
        <f t="shared" si="79"/>
        <v>2503</v>
      </c>
      <c r="B2504" s="10">
        <v>43892</v>
      </c>
      <c r="C2504" s="10">
        <v>44437</v>
      </c>
      <c r="D2504" t="s">
        <v>486</v>
      </c>
      <c r="E2504" t="s">
        <v>501</v>
      </c>
      <c r="F2504" t="s">
        <v>1173</v>
      </c>
      <c r="G2504" t="s">
        <v>80</v>
      </c>
      <c r="H2504" t="s">
        <v>12</v>
      </c>
      <c r="I2504" t="s">
        <v>1180</v>
      </c>
      <c r="J2504" t="s">
        <v>1208</v>
      </c>
      <c r="K2504">
        <v>2</v>
      </c>
      <c r="L2504">
        <v>1</v>
      </c>
      <c r="M2504">
        <v>1</v>
      </c>
      <c r="N2504">
        <v>0</v>
      </c>
      <c r="O2504">
        <v>0</v>
      </c>
      <c r="P2504" t="s">
        <v>1173</v>
      </c>
      <c r="Q2504" t="s">
        <v>1173</v>
      </c>
      <c r="R2504" t="s">
        <v>1173</v>
      </c>
      <c r="S2504" t="str">
        <f t="shared" si="78"/>
        <v>En el municipio de TAURAMENA se tiene un total de Sin clasificar 2</v>
      </c>
      <c r="T2504" s="9" t="s">
        <v>1174</v>
      </c>
      <c r="U2504" t="s">
        <v>1175</v>
      </c>
    </row>
    <row r="2505" spans="1:21" x14ac:dyDescent="0.2">
      <c r="A2505">
        <f t="shared" si="79"/>
        <v>2504</v>
      </c>
      <c r="B2505" s="10">
        <v>43892</v>
      </c>
      <c r="C2505" s="10">
        <v>44437</v>
      </c>
      <c r="D2505" t="s">
        <v>486</v>
      </c>
      <c r="E2505" t="s">
        <v>502</v>
      </c>
      <c r="F2505" t="s">
        <v>1173</v>
      </c>
      <c r="G2505" t="s">
        <v>80</v>
      </c>
      <c r="H2505" t="s">
        <v>12</v>
      </c>
      <c r="I2505" t="s">
        <v>1179</v>
      </c>
      <c r="J2505" t="s">
        <v>1208</v>
      </c>
      <c r="K2505">
        <v>8</v>
      </c>
      <c r="L2505">
        <v>4</v>
      </c>
      <c r="M2505">
        <v>3</v>
      </c>
      <c r="N2505">
        <v>1</v>
      </c>
      <c r="O2505">
        <v>0</v>
      </c>
      <c r="P2505" t="s">
        <v>1173</v>
      </c>
      <c r="Q2505" t="s">
        <v>1173</v>
      </c>
      <c r="R2505" t="s">
        <v>1173</v>
      </c>
      <c r="S2505" t="str">
        <f t="shared" si="78"/>
        <v>En el municipio de TRINIDAD se tiene un total de Activo 8</v>
      </c>
      <c r="T2505" s="9" t="s">
        <v>1174</v>
      </c>
      <c r="U2505" t="s">
        <v>1175</v>
      </c>
    </row>
    <row r="2506" spans="1:21" x14ac:dyDescent="0.2">
      <c r="A2506">
        <f t="shared" si="79"/>
        <v>2505</v>
      </c>
      <c r="B2506" s="10">
        <v>43892</v>
      </c>
      <c r="C2506" s="10">
        <v>44437</v>
      </c>
      <c r="D2506" t="s">
        <v>486</v>
      </c>
      <c r="E2506" t="s">
        <v>502</v>
      </c>
      <c r="F2506" t="s">
        <v>1173</v>
      </c>
      <c r="G2506" t="s">
        <v>80</v>
      </c>
      <c r="H2506" t="s">
        <v>12</v>
      </c>
      <c r="I2506" t="s">
        <v>1177</v>
      </c>
      <c r="J2506" t="s">
        <v>1208</v>
      </c>
      <c r="K2506">
        <v>21</v>
      </c>
      <c r="L2506">
        <v>8</v>
      </c>
      <c r="M2506">
        <v>13</v>
      </c>
      <c r="N2506">
        <v>0</v>
      </c>
      <c r="O2506">
        <v>0</v>
      </c>
      <c r="P2506" t="s">
        <v>1173</v>
      </c>
      <c r="Q2506" t="s">
        <v>1173</v>
      </c>
      <c r="R2506" t="s">
        <v>1173</v>
      </c>
      <c r="S2506" t="str">
        <f t="shared" si="78"/>
        <v>En el municipio de TRINIDAD se tiene un total de Fallecido 21</v>
      </c>
      <c r="T2506" s="9" t="s">
        <v>1174</v>
      </c>
      <c r="U2506" t="s">
        <v>1175</v>
      </c>
    </row>
    <row r="2507" spans="1:21" x14ac:dyDescent="0.2">
      <c r="A2507">
        <f t="shared" si="79"/>
        <v>2506</v>
      </c>
      <c r="B2507" s="10">
        <v>43892</v>
      </c>
      <c r="C2507" s="10">
        <v>44437</v>
      </c>
      <c r="D2507" t="s">
        <v>486</v>
      </c>
      <c r="E2507" t="s">
        <v>502</v>
      </c>
      <c r="F2507" t="s">
        <v>1173</v>
      </c>
      <c r="G2507" t="s">
        <v>80</v>
      </c>
      <c r="H2507" t="s">
        <v>12</v>
      </c>
      <c r="I2507" t="s">
        <v>1178</v>
      </c>
      <c r="J2507" t="s">
        <v>1208</v>
      </c>
      <c r="K2507">
        <v>477</v>
      </c>
      <c r="L2507">
        <v>227</v>
      </c>
      <c r="M2507">
        <v>195</v>
      </c>
      <c r="N2507">
        <v>32</v>
      </c>
      <c r="O2507">
        <v>23</v>
      </c>
      <c r="P2507" t="s">
        <v>1173</v>
      </c>
      <c r="Q2507" t="s">
        <v>1173</v>
      </c>
      <c r="R2507" t="s">
        <v>1173</v>
      </c>
      <c r="S2507" t="str">
        <f t="shared" si="78"/>
        <v>En el municipio de TRINIDAD se tiene un total de Recuperado 477</v>
      </c>
      <c r="T2507" s="9" t="s">
        <v>1174</v>
      </c>
      <c r="U2507" t="s">
        <v>1175</v>
      </c>
    </row>
    <row r="2508" spans="1:21" x14ac:dyDescent="0.2">
      <c r="A2508">
        <f t="shared" si="79"/>
        <v>2507</v>
      </c>
      <c r="B2508" s="10">
        <v>43892</v>
      </c>
      <c r="C2508" s="10">
        <v>44437</v>
      </c>
      <c r="D2508" t="s">
        <v>486</v>
      </c>
      <c r="E2508" t="s">
        <v>502</v>
      </c>
      <c r="F2508" t="s">
        <v>1173</v>
      </c>
      <c r="G2508" t="s">
        <v>80</v>
      </c>
      <c r="H2508" t="s">
        <v>12</v>
      </c>
      <c r="I2508" t="s">
        <v>1180</v>
      </c>
      <c r="J2508" t="s">
        <v>1208</v>
      </c>
      <c r="K2508">
        <v>1</v>
      </c>
      <c r="L2508">
        <v>1</v>
      </c>
      <c r="M2508">
        <v>0</v>
      </c>
      <c r="N2508">
        <v>0</v>
      </c>
      <c r="O2508">
        <v>0</v>
      </c>
      <c r="P2508" t="s">
        <v>1173</v>
      </c>
      <c r="Q2508" t="s">
        <v>1173</v>
      </c>
      <c r="R2508" t="s">
        <v>1173</v>
      </c>
      <c r="S2508" t="str">
        <f t="shared" si="78"/>
        <v>En el municipio de TRINIDAD se tiene un total de Sin clasificar 1</v>
      </c>
      <c r="T2508" s="9" t="s">
        <v>1174</v>
      </c>
      <c r="U2508" t="s">
        <v>1175</v>
      </c>
    </row>
    <row r="2509" spans="1:21" x14ac:dyDescent="0.2">
      <c r="A2509">
        <f t="shared" si="79"/>
        <v>2508</v>
      </c>
      <c r="B2509" s="10">
        <v>43892</v>
      </c>
      <c r="C2509" s="10">
        <v>44437</v>
      </c>
      <c r="D2509" t="s">
        <v>486</v>
      </c>
      <c r="E2509" t="s">
        <v>319</v>
      </c>
      <c r="F2509" t="s">
        <v>1173</v>
      </c>
      <c r="G2509" t="s">
        <v>80</v>
      </c>
      <c r="H2509" t="s">
        <v>12</v>
      </c>
      <c r="I2509" t="s">
        <v>1179</v>
      </c>
      <c r="J2509" t="s">
        <v>1208</v>
      </c>
      <c r="K2509">
        <v>12</v>
      </c>
      <c r="L2509">
        <v>3</v>
      </c>
      <c r="M2509">
        <v>8</v>
      </c>
      <c r="N2509">
        <v>0</v>
      </c>
      <c r="O2509">
        <v>1</v>
      </c>
      <c r="P2509" t="s">
        <v>1173</v>
      </c>
      <c r="Q2509" t="s">
        <v>1173</v>
      </c>
      <c r="R2509" t="s">
        <v>1173</v>
      </c>
      <c r="S2509" t="str">
        <f t="shared" si="78"/>
        <v>En el municipio de VILLANUEVA se tiene un total de Activo 12</v>
      </c>
      <c r="T2509" s="9" t="s">
        <v>1174</v>
      </c>
      <c r="U2509" t="s">
        <v>1175</v>
      </c>
    </row>
    <row r="2510" spans="1:21" x14ac:dyDescent="0.2">
      <c r="A2510">
        <f t="shared" si="79"/>
        <v>2509</v>
      </c>
      <c r="B2510" s="10">
        <v>43892</v>
      </c>
      <c r="C2510" s="10">
        <v>44437</v>
      </c>
      <c r="D2510" t="s">
        <v>486</v>
      </c>
      <c r="E2510" t="s">
        <v>319</v>
      </c>
      <c r="F2510" t="s">
        <v>1173</v>
      </c>
      <c r="G2510" t="s">
        <v>80</v>
      </c>
      <c r="H2510" t="s">
        <v>12</v>
      </c>
      <c r="I2510" t="s">
        <v>1177</v>
      </c>
      <c r="J2510" t="s">
        <v>1208</v>
      </c>
      <c r="K2510">
        <v>61</v>
      </c>
      <c r="L2510">
        <v>27</v>
      </c>
      <c r="M2510">
        <v>34</v>
      </c>
      <c r="N2510">
        <v>0</v>
      </c>
      <c r="O2510">
        <v>0</v>
      </c>
      <c r="P2510" t="s">
        <v>1173</v>
      </c>
      <c r="Q2510" t="s">
        <v>1173</v>
      </c>
      <c r="R2510" t="s">
        <v>1173</v>
      </c>
      <c r="S2510" t="str">
        <f t="shared" si="78"/>
        <v>En el municipio de VILLANUEVA se tiene un total de Fallecido 61</v>
      </c>
      <c r="T2510" s="9" t="s">
        <v>1174</v>
      </c>
      <c r="U2510" t="s">
        <v>1175</v>
      </c>
    </row>
    <row r="2511" spans="1:21" x14ac:dyDescent="0.2">
      <c r="A2511">
        <f t="shared" si="79"/>
        <v>2510</v>
      </c>
      <c r="B2511" s="10">
        <v>43892</v>
      </c>
      <c r="C2511" s="10">
        <v>44437</v>
      </c>
      <c r="D2511" t="s">
        <v>486</v>
      </c>
      <c r="E2511" t="s">
        <v>319</v>
      </c>
      <c r="F2511" t="s">
        <v>1173</v>
      </c>
      <c r="G2511" t="s">
        <v>80</v>
      </c>
      <c r="H2511" t="s">
        <v>12</v>
      </c>
      <c r="I2511" t="s">
        <v>1178</v>
      </c>
      <c r="J2511" t="s">
        <v>1208</v>
      </c>
      <c r="K2511">
        <v>2323</v>
      </c>
      <c r="L2511">
        <v>946</v>
      </c>
      <c r="M2511">
        <v>1253</v>
      </c>
      <c r="N2511">
        <v>60</v>
      </c>
      <c r="O2511">
        <v>64</v>
      </c>
      <c r="P2511" t="s">
        <v>1173</v>
      </c>
      <c r="Q2511" t="s">
        <v>1173</v>
      </c>
      <c r="R2511" t="s">
        <v>1173</v>
      </c>
      <c r="S2511" t="str">
        <f t="shared" si="78"/>
        <v>En el municipio de VILLANUEVA se tiene un total de Recuperado 2323</v>
      </c>
      <c r="T2511" s="9" t="s">
        <v>1174</v>
      </c>
      <c r="U2511" t="s">
        <v>1175</v>
      </c>
    </row>
    <row r="2512" spans="1:21" x14ac:dyDescent="0.2">
      <c r="A2512">
        <f t="shared" si="79"/>
        <v>2511</v>
      </c>
      <c r="B2512" s="10">
        <v>43892</v>
      </c>
      <c r="C2512" s="10">
        <v>44437</v>
      </c>
      <c r="D2512" t="s">
        <v>486</v>
      </c>
      <c r="E2512" t="s">
        <v>319</v>
      </c>
      <c r="F2512" t="s">
        <v>1173</v>
      </c>
      <c r="G2512" t="s">
        <v>80</v>
      </c>
      <c r="H2512" t="s">
        <v>12</v>
      </c>
      <c r="I2512" t="s">
        <v>1180</v>
      </c>
      <c r="J2512" t="s">
        <v>1208</v>
      </c>
      <c r="K2512">
        <v>11</v>
      </c>
      <c r="L2512">
        <v>4</v>
      </c>
      <c r="M2512">
        <v>7</v>
      </c>
      <c r="N2512">
        <v>0</v>
      </c>
      <c r="O2512">
        <v>0</v>
      </c>
      <c r="P2512" t="s">
        <v>1173</v>
      </c>
      <c r="Q2512" t="s">
        <v>1173</v>
      </c>
      <c r="R2512" t="s">
        <v>1173</v>
      </c>
      <c r="S2512" t="str">
        <f t="shared" si="78"/>
        <v>En el municipio de VILLANUEVA se tiene un total de Sin clasificar 11</v>
      </c>
      <c r="T2512" s="9" t="s">
        <v>1174</v>
      </c>
      <c r="U2512" t="s">
        <v>1175</v>
      </c>
    </row>
    <row r="2513" spans="1:21" x14ac:dyDescent="0.2">
      <c r="A2513">
        <f t="shared" si="79"/>
        <v>2512</v>
      </c>
      <c r="B2513" s="10">
        <v>43892</v>
      </c>
      <c r="C2513" s="10">
        <v>44437</v>
      </c>
      <c r="D2513" t="s">
        <v>486</v>
      </c>
      <c r="E2513" t="s">
        <v>503</v>
      </c>
      <c r="F2513" t="s">
        <v>1173</v>
      </c>
      <c r="G2513" t="s">
        <v>80</v>
      </c>
      <c r="H2513" t="s">
        <v>12</v>
      </c>
      <c r="I2513" t="s">
        <v>1179</v>
      </c>
      <c r="J2513" t="s">
        <v>1208</v>
      </c>
      <c r="K2513">
        <v>217</v>
      </c>
      <c r="L2513">
        <v>96</v>
      </c>
      <c r="M2513">
        <v>96</v>
      </c>
      <c r="N2513">
        <v>11</v>
      </c>
      <c r="O2513">
        <v>14</v>
      </c>
      <c r="P2513" t="s">
        <v>1173</v>
      </c>
      <c r="Q2513" t="s">
        <v>1173</v>
      </c>
      <c r="R2513" t="s">
        <v>1173</v>
      </c>
      <c r="S2513" t="str">
        <f t="shared" si="78"/>
        <v>En el municipio de YOPAL se tiene un total de Activo 217</v>
      </c>
      <c r="T2513" s="9" t="s">
        <v>1174</v>
      </c>
      <c r="U2513" t="s">
        <v>1175</v>
      </c>
    </row>
    <row r="2514" spans="1:21" x14ac:dyDescent="0.2">
      <c r="A2514">
        <f t="shared" si="79"/>
        <v>2513</v>
      </c>
      <c r="B2514" s="10">
        <v>43892</v>
      </c>
      <c r="C2514" s="10">
        <v>44437</v>
      </c>
      <c r="D2514" t="s">
        <v>486</v>
      </c>
      <c r="E2514" t="s">
        <v>503</v>
      </c>
      <c r="F2514" t="s">
        <v>1173</v>
      </c>
      <c r="G2514" t="s">
        <v>80</v>
      </c>
      <c r="H2514" t="s">
        <v>12</v>
      </c>
      <c r="I2514" t="s">
        <v>1177</v>
      </c>
      <c r="J2514" t="s">
        <v>1208</v>
      </c>
      <c r="K2514">
        <v>476</v>
      </c>
      <c r="L2514">
        <v>168</v>
      </c>
      <c r="M2514">
        <v>307</v>
      </c>
      <c r="N2514">
        <v>1</v>
      </c>
      <c r="O2514">
        <v>0</v>
      </c>
      <c r="P2514" t="s">
        <v>1173</v>
      </c>
      <c r="Q2514" t="s">
        <v>1173</v>
      </c>
      <c r="R2514" t="s">
        <v>1173</v>
      </c>
      <c r="S2514" t="str">
        <f t="shared" si="78"/>
        <v>En el municipio de YOPAL se tiene un total de Fallecido 476</v>
      </c>
      <c r="T2514" s="9" t="s">
        <v>1174</v>
      </c>
      <c r="U2514" t="s">
        <v>1175</v>
      </c>
    </row>
    <row r="2515" spans="1:21" x14ac:dyDescent="0.2">
      <c r="A2515">
        <f t="shared" si="79"/>
        <v>2514</v>
      </c>
      <c r="B2515" s="10">
        <v>43892</v>
      </c>
      <c r="C2515" s="10">
        <v>44437</v>
      </c>
      <c r="D2515" t="s">
        <v>486</v>
      </c>
      <c r="E2515" t="s">
        <v>503</v>
      </c>
      <c r="F2515" t="s">
        <v>1173</v>
      </c>
      <c r="G2515" t="s">
        <v>80</v>
      </c>
      <c r="H2515" t="s">
        <v>12</v>
      </c>
      <c r="I2515" t="s">
        <v>1178</v>
      </c>
      <c r="J2515" t="s">
        <v>1208</v>
      </c>
      <c r="K2515">
        <v>20685</v>
      </c>
      <c r="L2515">
        <v>8988</v>
      </c>
      <c r="M2515">
        <v>10150</v>
      </c>
      <c r="N2515">
        <v>797</v>
      </c>
      <c r="O2515">
        <v>750</v>
      </c>
      <c r="P2515" t="s">
        <v>1173</v>
      </c>
      <c r="Q2515" t="s">
        <v>1173</v>
      </c>
      <c r="R2515" t="s">
        <v>1173</v>
      </c>
      <c r="S2515" t="str">
        <f t="shared" si="78"/>
        <v>En el municipio de YOPAL se tiene un total de Recuperado 20685</v>
      </c>
      <c r="T2515" s="9" t="s">
        <v>1174</v>
      </c>
      <c r="U2515" t="s">
        <v>1175</v>
      </c>
    </row>
    <row r="2516" spans="1:21" x14ac:dyDescent="0.2">
      <c r="A2516">
        <f t="shared" si="79"/>
        <v>2515</v>
      </c>
      <c r="B2516" s="10">
        <v>43892</v>
      </c>
      <c r="C2516" s="10">
        <v>44437</v>
      </c>
      <c r="D2516" t="s">
        <v>486</v>
      </c>
      <c r="E2516" t="s">
        <v>503</v>
      </c>
      <c r="F2516" t="s">
        <v>1173</v>
      </c>
      <c r="G2516" t="s">
        <v>80</v>
      </c>
      <c r="H2516" t="s">
        <v>12</v>
      </c>
      <c r="I2516" t="s">
        <v>1180</v>
      </c>
      <c r="J2516" t="s">
        <v>1208</v>
      </c>
      <c r="K2516">
        <v>70</v>
      </c>
      <c r="L2516">
        <v>25</v>
      </c>
      <c r="M2516">
        <v>45</v>
      </c>
      <c r="N2516">
        <v>0</v>
      </c>
      <c r="O2516">
        <v>0</v>
      </c>
      <c r="P2516" t="s">
        <v>1173</v>
      </c>
      <c r="Q2516" t="s">
        <v>1173</v>
      </c>
      <c r="R2516" t="s">
        <v>1173</v>
      </c>
      <c r="S2516" t="str">
        <f t="shared" si="78"/>
        <v>En el municipio de YOPAL se tiene un total de Sin clasificar 70</v>
      </c>
      <c r="T2516" s="9" t="s">
        <v>1174</v>
      </c>
      <c r="U2516" t="s">
        <v>1175</v>
      </c>
    </row>
    <row r="2517" spans="1:21" x14ac:dyDescent="0.2">
      <c r="A2517">
        <f t="shared" si="79"/>
        <v>2516</v>
      </c>
      <c r="B2517" s="10">
        <v>43892</v>
      </c>
      <c r="C2517" s="10">
        <v>44437</v>
      </c>
      <c r="D2517" t="s">
        <v>504</v>
      </c>
      <c r="E2517" t="s">
        <v>505</v>
      </c>
      <c r="F2517" t="s">
        <v>1173</v>
      </c>
      <c r="G2517" t="s">
        <v>80</v>
      </c>
      <c r="H2517" t="s">
        <v>12</v>
      </c>
      <c r="I2517" t="s">
        <v>1179</v>
      </c>
      <c r="J2517" t="s">
        <v>1208</v>
      </c>
      <c r="K2517">
        <v>1</v>
      </c>
      <c r="L2517">
        <v>1</v>
      </c>
      <c r="M2517">
        <v>0</v>
      </c>
      <c r="N2517">
        <v>0</v>
      </c>
      <c r="O2517">
        <v>0</v>
      </c>
      <c r="P2517" t="s">
        <v>1173</v>
      </c>
      <c r="Q2517" t="s">
        <v>1173</v>
      </c>
      <c r="R2517" t="s">
        <v>1173</v>
      </c>
      <c r="S2517" t="str">
        <f t="shared" si="78"/>
        <v>En el municipio de ALMAGUER se tiene un total de Activo 1</v>
      </c>
      <c r="T2517" s="9" t="s">
        <v>1174</v>
      </c>
      <c r="U2517" t="s">
        <v>1175</v>
      </c>
    </row>
    <row r="2518" spans="1:21" x14ac:dyDescent="0.2">
      <c r="A2518">
        <f t="shared" si="79"/>
        <v>2517</v>
      </c>
      <c r="B2518" s="10">
        <v>43892</v>
      </c>
      <c r="C2518" s="10">
        <v>44437</v>
      </c>
      <c r="D2518" t="s">
        <v>504</v>
      </c>
      <c r="E2518" t="s">
        <v>505</v>
      </c>
      <c r="F2518" t="s">
        <v>1173</v>
      </c>
      <c r="G2518" t="s">
        <v>80</v>
      </c>
      <c r="H2518" t="s">
        <v>12</v>
      </c>
      <c r="I2518" t="s">
        <v>1177</v>
      </c>
      <c r="J2518" t="s">
        <v>1208</v>
      </c>
      <c r="K2518">
        <v>7</v>
      </c>
      <c r="L2518">
        <v>1</v>
      </c>
      <c r="M2518">
        <v>6</v>
      </c>
      <c r="N2518">
        <v>0</v>
      </c>
      <c r="O2518">
        <v>0</v>
      </c>
      <c r="P2518" t="s">
        <v>1173</v>
      </c>
      <c r="Q2518" t="s">
        <v>1173</v>
      </c>
      <c r="R2518" t="s">
        <v>1173</v>
      </c>
      <c r="S2518" t="str">
        <f t="shared" si="78"/>
        <v>En el municipio de ALMAGUER se tiene un total de Fallecido 7</v>
      </c>
      <c r="T2518" s="9" t="s">
        <v>1174</v>
      </c>
      <c r="U2518" t="s">
        <v>1175</v>
      </c>
    </row>
    <row r="2519" spans="1:21" x14ac:dyDescent="0.2">
      <c r="A2519">
        <f t="shared" si="79"/>
        <v>2518</v>
      </c>
      <c r="B2519" s="10">
        <v>43892</v>
      </c>
      <c r="C2519" s="10">
        <v>44437</v>
      </c>
      <c r="D2519" t="s">
        <v>504</v>
      </c>
      <c r="E2519" t="s">
        <v>505</v>
      </c>
      <c r="F2519" t="s">
        <v>1173</v>
      </c>
      <c r="G2519" t="s">
        <v>80</v>
      </c>
      <c r="H2519" t="s">
        <v>12</v>
      </c>
      <c r="I2519" t="s">
        <v>1178</v>
      </c>
      <c r="J2519" t="s">
        <v>1208</v>
      </c>
      <c r="K2519">
        <v>60</v>
      </c>
      <c r="L2519">
        <v>26</v>
      </c>
      <c r="M2519">
        <v>29</v>
      </c>
      <c r="N2519">
        <v>2</v>
      </c>
      <c r="O2519">
        <v>3</v>
      </c>
      <c r="P2519" t="s">
        <v>1173</v>
      </c>
      <c r="Q2519" t="s">
        <v>1173</v>
      </c>
      <c r="R2519" t="s">
        <v>1173</v>
      </c>
      <c r="S2519" t="str">
        <f t="shared" si="78"/>
        <v>En el municipio de ALMAGUER se tiene un total de Recuperado 60</v>
      </c>
      <c r="T2519" s="9" t="s">
        <v>1174</v>
      </c>
      <c r="U2519" t="s">
        <v>1175</v>
      </c>
    </row>
    <row r="2520" spans="1:21" x14ac:dyDescent="0.2">
      <c r="A2520">
        <f t="shared" si="79"/>
        <v>2519</v>
      </c>
      <c r="B2520" s="10">
        <v>43892</v>
      </c>
      <c r="C2520" s="10">
        <v>44437</v>
      </c>
      <c r="D2520" t="s">
        <v>504</v>
      </c>
      <c r="E2520" t="s">
        <v>126</v>
      </c>
      <c r="F2520" t="s">
        <v>1173</v>
      </c>
      <c r="G2520" t="s">
        <v>80</v>
      </c>
      <c r="H2520" t="s">
        <v>12</v>
      </c>
      <c r="I2520" t="s">
        <v>1179</v>
      </c>
      <c r="J2520" t="s">
        <v>1208</v>
      </c>
      <c r="K2520">
        <v>5</v>
      </c>
      <c r="L2520">
        <v>2</v>
      </c>
      <c r="M2520">
        <v>1</v>
      </c>
      <c r="N2520">
        <v>1</v>
      </c>
      <c r="O2520">
        <v>1</v>
      </c>
      <c r="P2520" t="s">
        <v>1173</v>
      </c>
      <c r="Q2520" t="s">
        <v>1173</v>
      </c>
      <c r="R2520" t="s">
        <v>1173</v>
      </c>
      <c r="S2520" t="str">
        <f t="shared" si="78"/>
        <v>En el municipio de ARGELIA se tiene un total de Activo 5</v>
      </c>
      <c r="T2520" s="9" t="s">
        <v>1174</v>
      </c>
      <c r="U2520" t="s">
        <v>1175</v>
      </c>
    </row>
    <row r="2521" spans="1:21" x14ac:dyDescent="0.2">
      <c r="A2521">
        <f t="shared" si="79"/>
        <v>2520</v>
      </c>
      <c r="B2521" s="10">
        <v>43892</v>
      </c>
      <c r="C2521" s="10">
        <v>44437</v>
      </c>
      <c r="D2521" t="s">
        <v>504</v>
      </c>
      <c r="E2521" t="s">
        <v>126</v>
      </c>
      <c r="F2521" t="s">
        <v>1173</v>
      </c>
      <c r="G2521" t="s">
        <v>80</v>
      </c>
      <c r="H2521" t="s">
        <v>12</v>
      </c>
      <c r="I2521" t="s">
        <v>1177</v>
      </c>
      <c r="J2521" t="s">
        <v>1208</v>
      </c>
      <c r="K2521">
        <v>21</v>
      </c>
      <c r="L2521">
        <v>6</v>
      </c>
      <c r="M2521">
        <v>15</v>
      </c>
      <c r="N2521">
        <v>0</v>
      </c>
      <c r="O2521">
        <v>0</v>
      </c>
      <c r="P2521" t="s">
        <v>1173</v>
      </c>
      <c r="Q2521" t="s">
        <v>1173</v>
      </c>
      <c r="R2521" t="s">
        <v>1173</v>
      </c>
      <c r="S2521" t="str">
        <f t="shared" si="78"/>
        <v>En el municipio de ARGELIA se tiene un total de Fallecido 21</v>
      </c>
      <c r="T2521" s="9" t="s">
        <v>1174</v>
      </c>
      <c r="U2521" t="s">
        <v>1175</v>
      </c>
    </row>
    <row r="2522" spans="1:21" x14ac:dyDescent="0.2">
      <c r="A2522">
        <f t="shared" si="79"/>
        <v>2521</v>
      </c>
      <c r="B2522" s="10">
        <v>43892</v>
      </c>
      <c r="C2522" s="10">
        <v>44437</v>
      </c>
      <c r="D2522" t="s">
        <v>504</v>
      </c>
      <c r="E2522" t="s">
        <v>126</v>
      </c>
      <c r="F2522" t="s">
        <v>1173</v>
      </c>
      <c r="G2522" t="s">
        <v>80</v>
      </c>
      <c r="H2522" t="s">
        <v>12</v>
      </c>
      <c r="I2522" t="s">
        <v>1178</v>
      </c>
      <c r="J2522" t="s">
        <v>1208</v>
      </c>
      <c r="K2522">
        <v>297</v>
      </c>
      <c r="L2522">
        <v>126</v>
      </c>
      <c r="M2522">
        <v>161</v>
      </c>
      <c r="N2522">
        <v>6</v>
      </c>
      <c r="O2522">
        <v>4</v>
      </c>
      <c r="P2522" t="s">
        <v>1173</v>
      </c>
      <c r="Q2522" t="s">
        <v>1173</v>
      </c>
      <c r="R2522" t="s">
        <v>1173</v>
      </c>
      <c r="S2522" t="str">
        <f t="shared" si="78"/>
        <v>En el municipio de ARGELIA se tiene un total de Recuperado 297</v>
      </c>
      <c r="T2522" s="9" t="s">
        <v>1174</v>
      </c>
      <c r="U2522" t="s">
        <v>1175</v>
      </c>
    </row>
    <row r="2523" spans="1:21" x14ac:dyDescent="0.2">
      <c r="A2523">
        <f t="shared" si="79"/>
        <v>2522</v>
      </c>
      <c r="B2523" s="10">
        <v>43892</v>
      </c>
      <c r="C2523" s="10">
        <v>44437</v>
      </c>
      <c r="D2523" t="s">
        <v>504</v>
      </c>
      <c r="E2523" t="s">
        <v>126</v>
      </c>
      <c r="F2523" t="s">
        <v>1173</v>
      </c>
      <c r="G2523" t="s">
        <v>80</v>
      </c>
      <c r="H2523" t="s">
        <v>12</v>
      </c>
      <c r="I2523" t="s">
        <v>1180</v>
      </c>
      <c r="J2523" t="s">
        <v>1208</v>
      </c>
      <c r="K2523">
        <v>7</v>
      </c>
      <c r="L2523">
        <v>1</v>
      </c>
      <c r="M2523">
        <v>5</v>
      </c>
      <c r="N2523">
        <v>1</v>
      </c>
      <c r="O2523">
        <v>0</v>
      </c>
      <c r="P2523" t="s">
        <v>1173</v>
      </c>
      <c r="Q2523" t="s">
        <v>1173</v>
      </c>
      <c r="R2523" t="s">
        <v>1173</v>
      </c>
      <c r="S2523" t="str">
        <f t="shared" si="78"/>
        <v>En el municipio de ARGELIA se tiene un total de Sin clasificar 7</v>
      </c>
      <c r="T2523" s="9" t="s">
        <v>1174</v>
      </c>
      <c r="U2523" t="s">
        <v>1175</v>
      </c>
    </row>
    <row r="2524" spans="1:21" x14ac:dyDescent="0.2">
      <c r="A2524">
        <f t="shared" si="79"/>
        <v>2523</v>
      </c>
      <c r="B2524" s="10">
        <v>43892</v>
      </c>
      <c r="C2524" s="10">
        <v>44437</v>
      </c>
      <c r="D2524" t="s">
        <v>504</v>
      </c>
      <c r="E2524" t="s">
        <v>506</v>
      </c>
      <c r="F2524" t="s">
        <v>1173</v>
      </c>
      <c r="G2524" t="s">
        <v>80</v>
      </c>
      <c r="H2524" t="s">
        <v>12</v>
      </c>
      <c r="I2524" t="s">
        <v>1179</v>
      </c>
      <c r="J2524" t="s">
        <v>1208</v>
      </c>
      <c r="K2524">
        <v>6</v>
      </c>
      <c r="L2524">
        <v>3</v>
      </c>
      <c r="M2524">
        <v>2</v>
      </c>
      <c r="N2524">
        <v>0</v>
      </c>
      <c r="O2524">
        <v>1</v>
      </c>
      <c r="P2524" t="s">
        <v>1173</v>
      </c>
      <c r="Q2524" t="s">
        <v>1173</v>
      </c>
      <c r="R2524" t="s">
        <v>1173</v>
      </c>
      <c r="S2524" t="str">
        <f t="shared" si="78"/>
        <v>En el municipio de BALBOA se tiene un total de Activo 6</v>
      </c>
      <c r="T2524" s="9" t="s">
        <v>1174</v>
      </c>
      <c r="U2524" t="s">
        <v>1175</v>
      </c>
    </row>
    <row r="2525" spans="1:21" x14ac:dyDescent="0.2">
      <c r="A2525">
        <f t="shared" si="79"/>
        <v>2524</v>
      </c>
      <c r="B2525" s="10">
        <v>43892</v>
      </c>
      <c r="C2525" s="10">
        <v>44437</v>
      </c>
      <c r="D2525" t="s">
        <v>504</v>
      </c>
      <c r="E2525" t="s">
        <v>506</v>
      </c>
      <c r="F2525" t="s">
        <v>1173</v>
      </c>
      <c r="G2525" t="s">
        <v>80</v>
      </c>
      <c r="H2525" t="s">
        <v>12</v>
      </c>
      <c r="I2525" t="s">
        <v>1177</v>
      </c>
      <c r="J2525" t="s">
        <v>1208</v>
      </c>
      <c r="K2525">
        <v>9</v>
      </c>
      <c r="L2525">
        <v>4</v>
      </c>
      <c r="M2525">
        <v>5</v>
      </c>
      <c r="N2525">
        <v>0</v>
      </c>
      <c r="O2525">
        <v>0</v>
      </c>
      <c r="P2525" t="s">
        <v>1173</v>
      </c>
      <c r="Q2525" t="s">
        <v>1173</v>
      </c>
      <c r="R2525" t="s">
        <v>1173</v>
      </c>
      <c r="S2525" t="str">
        <f t="shared" si="78"/>
        <v>En el municipio de BALBOA se tiene un total de Fallecido 9</v>
      </c>
      <c r="T2525" s="9" t="s">
        <v>1174</v>
      </c>
      <c r="U2525" t="s">
        <v>1175</v>
      </c>
    </row>
    <row r="2526" spans="1:21" x14ac:dyDescent="0.2">
      <c r="A2526">
        <f t="shared" si="79"/>
        <v>2525</v>
      </c>
      <c r="B2526" s="10">
        <v>43892</v>
      </c>
      <c r="C2526" s="10">
        <v>44437</v>
      </c>
      <c r="D2526" t="s">
        <v>504</v>
      </c>
      <c r="E2526" t="s">
        <v>506</v>
      </c>
      <c r="F2526" t="s">
        <v>1173</v>
      </c>
      <c r="G2526" t="s">
        <v>80</v>
      </c>
      <c r="H2526" t="s">
        <v>12</v>
      </c>
      <c r="I2526" t="s">
        <v>1178</v>
      </c>
      <c r="J2526" t="s">
        <v>1208</v>
      </c>
      <c r="K2526">
        <v>305</v>
      </c>
      <c r="L2526">
        <v>148</v>
      </c>
      <c r="M2526">
        <v>142</v>
      </c>
      <c r="N2526">
        <v>11</v>
      </c>
      <c r="O2526">
        <v>4</v>
      </c>
      <c r="P2526" t="s">
        <v>1173</v>
      </c>
      <c r="Q2526" t="s">
        <v>1173</v>
      </c>
      <c r="R2526" t="s">
        <v>1173</v>
      </c>
      <c r="S2526" t="str">
        <f t="shared" si="78"/>
        <v>En el municipio de BALBOA se tiene un total de Recuperado 305</v>
      </c>
      <c r="T2526" s="9" t="s">
        <v>1174</v>
      </c>
      <c r="U2526" t="s">
        <v>1175</v>
      </c>
    </row>
    <row r="2527" spans="1:21" x14ac:dyDescent="0.2">
      <c r="A2527">
        <f t="shared" si="79"/>
        <v>2526</v>
      </c>
      <c r="B2527" s="10">
        <v>43892</v>
      </c>
      <c r="C2527" s="10">
        <v>44437</v>
      </c>
      <c r="D2527" t="s">
        <v>504</v>
      </c>
      <c r="E2527" t="s">
        <v>506</v>
      </c>
      <c r="F2527" t="s">
        <v>1173</v>
      </c>
      <c r="G2527" t="s">
        <v>80</v>
      </c>
      <c r="H2527" t="s">
        <v>12</v>
      </c>
      <c r="I2527" t="s">
        <v>1180</v>
      </c>
      <c r="J2527" t="s">
        <v>1208</v>
      </c>
      <c r="K2527">
        <v>3</v>
      </c>
      <c r="L2527">
        <v>1</v>
      </c>
      <c r="M2527">
        <v>2</v>
      </c>
      <c r="N2527">
        <v>0</v>
      </c>
      <c r="O2527">
        <v>0</v>
      </c>
      <c r="P2527" t="s">
        <v>1173</v>
      </c>
      <c r="Q2527" t="s">
        <v>1173</v>
      </c>
      <c r="R2527" t="s">
        <v>1173</v>
      </c>
      <c r="S2527" t="str">
        <f t="shared" si="78"/>
        <v>En el municipio de BALBOA se tiene un total de Sin clasificar 3</v>
      </c>
      <c r="T2527" s="9" t="s">
        <v>1174</v>
      </c>
      <c r="U2527" t="s">
        <v>1175</v>
      </c>
    </row>
    <row r="2528" spans="1:21" x14ac:dyDescent="0.2">
      <c r="A2528">
        <f t="shared" si="79"/>
        <v>2527</v>
      </c>
      <c r="B2528" s="10">
        <v>43892</v>
      </c>
      <c r="C2528" s="10">
        <v>44437</v>
      </c>
      <c r="D2528" t="s">
        <v>504</v>
      </c>
      <c r="E2528" t="s">
        <v>133</v>
      </c>
      <c r="F2528" t="s">
        <v>1173</v>
      </c>
      <c r="G2528" t="s">
        <v>80</v>
      </c>
      <c r="H2528" t="s">
        <v>12</v>
      </c>
      <c r="I2528" t="s">
        <v>1179</v>
      </c>
      <c r="J2528" t="s">
        <v>1208</v>
      </c>
      <c r="K2528">
        <v>3</v>
      </c>
      <c r="L2528">
        <v>2</v>
      </c>
      <c r="M2528">
        <v>1</v>
      </c>
      <c r="N2528">
        <v>0</v>
      </c>
      <c r="O2528">
        <v>0</v>
      </c>
      <c r="P2528" t="s">
        <v>1173</v>
      </c>
      <c r="Q2528" t="s">
        <v>1173</v>
      </c>
      <c r="R2528" t="s">
        <v>1173</v>
      </c>
      <c r="S2528" t="str">
        <f t="shared" si="78"/>
        <v>En el municipio de BOLIVAR se tiene un total de Activo 3</v>
      </c>
      <c r="T2528" s="9" t="s">
        <v>1174</v>
      </c>
      <c r="U2528" t="s">
        <v>1175</v>
      </c>
    </row>
    <row r="2529" spans="1:21" x14ac:dyDescent="0.2">
      <c r="A2529">
        <f t="shared" si="79"/>
        <v>2528</v>
      </c>
      <c r="B2529" s="10">
        <v>43892</v>
      </c>
      <c r="C2529" s="10">
        <v>44437</v>
      </c>
      <c r="D2529" t="s">
        <v>504</v>
      </c>
      <c r="E2529" t="s">
        <v>133</v>
      </c>
      <c r="F2529" t="s">
        <v>1173</v>
      </c>
      <c r="G2529" t="s">
        <v>80</v>
      </c>
      <c r="H2529" t="s">
        <v>12</v>
      </c>
      <c r="I2529" t="s">
        <v>1177</v>
      </c>
      <c r="J2529" t="s">
        <v>1208</v>
      </c>
      <c r="K2529">
        <v>19</v>
      </c>
      <c r="L2529">
        <v>5</v>
      </c>
      <c r="M2529">
        <v>14</v>
      </c>
      <c r="N2529">
        <v>0</v>
      </c>
      <c r="O2529">
        <v>0</v>
      </c>
      <c r="P2529" t="s">
        <v>1173</v>
      </c>
      <c r="Q2529" t="s">
        <v>1173</v>
      </c>
      <c r="R2529" t="s">
        <v>1173</v>
      </c>
      <c r="S2529" t="str">
        <f t="shared" si="78"/>
        <v>En el municipio de BOLIVAR se tiene un total de Fallecido 19</v>
      </c>
      <c r="T2529" s="9" t="s">
        <v>1174</v>
      </c>
      <c r="U2529" t="s">
        <v>1175</v>
      </c>
    </row>
    <row r="2530" spans="1:21" x14ac:dyDescent="0.2">
      <c r="A2530">
        <f t="shared" si="79"/>
        <v>2529</v>
      </c>
      <c r="B2530" s="10">
        <v>43892</v>
      </c>
      <c r="C2530" s="10">
        <v>44437</v>
      </c>
      <c r="D2530" t="s">
        <v>504</v>
      </c>
      <c r="E2530" t="s">
        <v>133</v>
      </c>
      <c r="F2530" t="s">
        <v>1173</v>
      </c>
      <c r="G2530" t="s">
        <v>80</v>
      </c>
      <c r="H2530" t="s">
        <v>12</v>
      </c>
      <c r="I2530" t="s">
        <v>1178</v>
      </c>
      <c r="J2530" t="s">
        <v>1208</v>
      </c>
      <c r="K2530">
        <v>383</v>
      </c>
      <c r="L2530">
        <v>190</v>
      </c>
      <c r="M2530">
        <v>173</v>
      </c>
      <c r="N2530">
        <v>12</v>
      </c>
      <c r="O2530">
        <v>8</v>
      </c>
      <c r="P2530" t="s">
        <v>1173</v>
      </c>
      <c r="Q2530" t="s">
        <v>1173</v>
      </c>
      <c r="R2530" t="s">
        <v>1173</v>
      </c>
      <c r="S2530" t="str">
        <f t="shared" si="78"/>
        <v>En el municipio de BOLIVAR se tiene un total de Recuperado 383</v>
      </c>
      <c r="T2530" s="9" t="s">
        <v>1174</v>
      </c>
      <c r="U2530" t="s">
        <v>1175</v>
      </c>
    </row>
    <row r="2531" spans="1:21" x14ac:dyDescent="0.2">
      <c r="A2531">
        <f t="shared" si="79"/>
        <v>2530</v>
      </c>
      <c r="B2531" s="10">
        <v>43892</v>
      </c>
      <c r="C2531" s="10">
        <v>44437</v>
      </c>
      <c r="D2531" t="s">
        <v>504</v>
      </c>
      <c r="E2531" t="s">
        <v>133</v>
      </c>
      <c r="F2531" t="s">
        <v>1173</v>
      </c>
      <c r="G2531" t="s">
        <v>80</v>
      </c>
      <c r="H2531" t="s">
        <v>12</v>
      </c>
      <c r="I2531" t="s">
        <v>1180</v>
      </c>
      <c r="J2531" t="s">
        <v>1208</v>
      </c>
      <c r="K2531">
        <v>2</v>
      </c>
      <c r="L2531">
        <v>2</v>
      </c>
      <c r="M2531">
        <v>0</v>
      </c>
      <c r="N2531">
        <v>0</v>
      </c>
      <c r="O2531">
        <v>0</v>
      </c>
      <c r="P2531" t="s">
        <v>1173</v>
      </c>
      <c r="Q2531" t="s">
        <v>1173</v>
      </c>
      <c r="R2531" t="s">
        <v>1173</v>
      </c>
      <c r="S2531" t="str">
        <f t="shared" si="78"/>
        <v>En el municipio de BOLIVAR se tiene un total de Sin clasificar 2</v>
      </c>
      <c r="T2531" s="9" t="s">
        <v>1174</v>
      </c>
      <c r="U2531" t="s">
        <v>1175</v>
      </c>
    </row>
    <row r="2532" spans="1:21" x14ac:dyDescent="0.2">
      <c r="A2532">
        <f t="shared" si="79"/>
        <v>2531</v>
      </c>
      <c r="B2532" s="10">
        <v>43892</v>
      </c>
      <c r="C2532" s="10">
        <v>44437</v>
      </c>
      <c r="D2532" t="s">
        <v>504</v>
      </c>
      <c r="E2532" t="s">
        <v>507</v>
      </c>
      <c r="F2532" t="s">
        <v>1173</v>
      </c>
      <c r="G2532" t="s">
        <v>80</v>
      </c>
      <c r="H2532" t="s">
        <v>12</v>
      </c>
      <c r="I2532" t="s">
        <v>1179</v>
      </c>
      <c r="J2532" t="s">
        <v>1208</v>
      </c>
      <c r="K2532">
        <v>3</v>
      </c>
      <c r="L2532">
        <v>2</v>
      </c>
      <c r="M2532">
        <v>0</v>
      </c>
      <c r="N2532">
        <v>0</v>
      </c>
      <c r="O2532">
        <v>1</v>
      </c>
      <c r="P2532" t="s">
        <v>1173</v>
      </c>
      <c r="Q2532" t="s">
        <v>1173</v>
      </c>
      <c r="R2532" t="s">
        <v>1173</v>
      </c>
      <c r="S2532" t="str">
        <f t="shared" si="78"/>
        <v>En el municipio de BUENOS AIRES se tiene un total de Activo 3</v>
      </c>
      <c r="T2532" s="9" t="s">
        <v>1174</v>
      </c>
      <c r="U2532" t="s">
        <v>1175</v>
      </c>
    </row>
    <row r="2533" spans="1:21" x14ac:dyDescent="0.2">
      <c r="A2533">
        <f t="shared" si="79"/>
        <v>2532</v>
      </c>
      <c r="B2533" s="10">
        <v>43892</v>
      </c>
      <c r="C2533" s="10">
        <v>44437</v>
      </c>
      <c r="D2533" t="s">
        <v>504</v>
      </c>
      <c r="E2533" t="s">
        <v>507</v>
      </c>
      <c r="F2533" t="s">
        <v>1173</v>
      </c>
      <c r="G2533" t="s">
        <v>80</v>
      </c>
      <c r="H2533" t="s">
        <v>12</v>
      </c>
      <c r="I2533" t="s">
        <v>1177</v>
      </c>
      <c r="J2533" t="s">
        <v>1208</v>
      </c>
      <c r="K2533">
        <v>10</v>
      </c>
      <c r="L2533">
        <v>5</v>
      </c>
      <c r="M2533">
        <v>5</v>
      </c>
      <c r="N2533">
        <v>0</v>
      </c>
      <c r="O2533">
        <v>0</v>
      </c>
      <c r="P2533" t="s">
        <v>1173</v>
      </c>
      <c r="Q2533" t="s">
        <v>1173</v>
      </c>
      <c r="R2533" t="s">
        <v>1173</v>
      </c>
      <c r="S2533" t="str">
        <f t="shared" si="78"/>
        <v>En el municipio de BUENOS AIRES se tiene un total de Fallecido 10</v>
      </c>
      <c r="T2533" s="9" t="s">
        <v>1174</v>
      </c>
      <c r="U2533" t="s">
        <v>1175</v>
      </c>
    </row>
    <row r="2534" spans="1:21" x14ac:dyDescent="0.2">
      <c r="A2534">
        <f t="shared" si="79"/>
        <v>2533</v>
      </c>
      <c r="B2534" s="10">
        <v>43892</v>
      </c>
      <c r="C2534" s="10">
        <v>44437</v>
      </c>
      <c r="D2534" t="s">
        <v>504</v>
      </c>
      <c r="E2534" t="s">
        <v>507</v>
      </c>
      <c r="F2534" t="s">
        <v>1173</v>
      </c>
      <c r="G2534" t="s">
        <v>80</v>
      </c>
      <c r="H2534" t="s">
        <v>12</v>
      </c>
      <c r="I2534" t="s">
        <v>1178</v>
      </c>
      <c r="J2534" t="s">
        <v>1208</v>
      </c>
      <c r="K2534">
        <v>124</v>
      </c>
      <c r="L2534">
        <v>66</v>
      </c>
      <c r="M2534">
        <v>53</v>
      </c>
      <c r="N2534">
        <v>2</v>
      </c>
      <c r="O2534">
        <v>3</v>
      </c>
      <c r="P2534" t="s">
        <v>1173</v>
      </c>
      <c r="Q2534" t="s">
        <v>1173</v>
      </c>
      <c r="R2534" t="s">
        <v>1173</v>
      </c>
      <c r="S2534" t="str">
        <f t="shared" si="78"/>
        <v>En el municipio de BUENOS AIRES se tiene un total de Recuperado 124</v>
      </c>
      <c r="T2534" s="9" t="s">
        <v>1174</v>
      </c>
      <c r="U2534" t="s">
        <v>1175</v>
      </c>
    </row>
    <row r="2535" spans="1:21" x14ac:dyDescent="0.2">
      <c r="A2535">
        <f t="shared" si="79"/>
        <v>2534</v>
      </c>
      <c r="B2535" s="10">
        <v>43892</v>
      </c>
      <c r="C2535" s="10">
        <v>44437</v>
      </c>
      <c r="D2535" t="s">
        <v>504</v>
      </c>
      <c r="E2535" t="s">
        <v>507</v>
      </c>
      <c r="F2535" t="s">
        <v>1173</v>
      </c>
      <c r="G2535" t="s">
        <v>80</v>
      </c>
      <c r="H2535" t="s">
        <v>12</v>
      </c>
      <c r="I2535" t="s">
        <v>1180</v>
      </c>
      <c r="J2535" t="s">
        <v>1208</v>
      </c>
      <c r="K2535">
        <v>5</v>
      </c>
      <c r="L2535">
        <v>2</v>
      </c>
      <c r="M2535">
        <v>3</v>
      </c>
      <c r="N2535">
        <v>0</v>
      </c>
      <c r="O2535">
        <v>0</v>
      </c>
      <c r="P2535" t="s">
        <v>1173</v>
      </c>
      <c r="Q2535" t="s">
        <v>1173</v>
      </c>
      <c r="R2535" t="s">
        <v>1173</v>
      </c>
      <c r="S2535" t="str">
        <f t="shared" si="78"/>
        <v>En el municipio de BUENOS AIRES se tiene un total de Sin clasificar 5</v>
      </c>
      <c r="T2535" s="9" t="s">
        <v>1174</v>
      </c>
      <c r="U2535" t="s">
        <v>1175</v>
      </c>
    </row>
    <row r="2536" spans="1:21" x14ac:dyDescent="0.2">
      <c r="A2536">
        <f t="shared" si="79"/>
        <v>2535</v>
      </c>
      <c r="B2536" s="10">
        <v>43892</v>
      </c>
      <c r="C2536" s="10">
        <v>44437</v>
      </c>
      <c r="D2536" t="s">
        <v>504</v>
      </c>
      <c r="E2536" t="s">
        <v>508</v>
      </c>
      <c r="F2536" t="s">
        <v>1173</v>
      </c>
      <c r="G2536" t="s">
        <v>80</v>
      </c>
      <c r="H2536" t="s">
        <v>12</v>
      </c>
      <c r="I2536" t="s">
        <v>1179</v>
      </c>
      <c r="J2536" t="s">
        <v>1208</v>
      </c>
      <c r="K2536">
        <v>10</v>
      </c>
      <c r="L2536">
        <v>5</v>
      </c>
      <c r="M2536">
        <v>3</v>
      </c>
      <c r="N2536">
        <v>1</v>
      </c>
      <c r="O2536">
        <v>1</v>
      </c>
      <c r="P2536" t="s">
        <v>1173</v>
      </c>
      <c r="Q2536" t="s">
        <v>1173</v>
      </c>
      <c r="R2536" t="s">
        <v>1173</v>
      </c>
      <c r="S2536" t="str">
        <f t="shared" si="78"/>
        <v>En el municipio de CAJIBIO se tiene un total de Activo 10</v>
      </c>
      <c r="T2536" s="9" t="s">
        <v>1174</v>
      </c>
      <c r="U2536" t="s">
        <v>1175</v>
      </c>
    </row>
    <row r="2537" spans="1:21" x14ac:dyDescent="0.2">
      <c r="A2537">
        <f t="shared" si="79"/>
        <v>2536</v>
      </c>
      <c r="B2537" s="10">
        <v>43892</v>
      </c>
      <c r="C2537" s="10">
        <v>44437</v>
      </c>
      <c r="D2537" t="s">
        <v>504</v>
      </c>
      <c r="E2537" t="s">
        <v>508</v>
      </c>
      <c r="F2537" t="s">
        <v>1173</v>
      </c>
      <c r="G2537" t="s">
        <v>80</v>
      </c>
      <c r="H2537" t="s">
        <v>12</v>
      </c>
      <c r="I2537" t="s">
        <v>1177</v>
      </c>
      <c r="J2537" t="s">
        <v>1208</v>
      </c>
      <c r="K2537">
        <v>30</v>
      </c>
      <c r="L2537">
        <v>14</v>
      </c>
      <c r="M2537">
        <v>16</v>
      </c>
      <c r="N2537">
        <v>0</v>
      </c>
      <c r="O2537">
        <v>0</v>
      </c>
      <c r="P2537" t="s">
        <v>1173</v>
      </c>
      <c r="Q2537" t="s">
        <v>1173</v>
      </c>
      <c r="R2537" t="s">
        <v>1173</v>
      </c>
      <c r="S2537" t="str">
        <f t="shared" si="78"/>
        <v>En el municipio de CAJIBIO se tiene un total de Fallecido 30</v>
      </c>
      <c r="T2537" s="9" t="s">
        <v>1174</v>
      </c>
      <c r="U2537" t="s">
        <v>1175</v>
      </c>
    </row>
    <row r="2538" spans="1:21" x14ac:dyDescent="0.2">
      <c r="A2538">
        <f t="shared" si="79"/>
        <v>2537</v>
      </c>
      <c r="B2538" s="10">
        <v>43892</v>
      </c>
      <c r="C2538" s="10">
        <v>44437</v>
      </c>
      <c r="D2538" t="s">
        <v>504</v>
      </c>
      <c r="E2538" t="s">
        <v>508</v>
      </c>
      <c r="F2538" t="s">
        <v>1173</v>
      </c>
      <c r="G2538" t="s">
        <v>80</v>
      </c>
      <c r="H2538" t="s">
        <v>12</v>
      </c>
      <c r="I2538" t="s">
        <v>1178</v>
      </c>
      <c r="J2538" t="s">
        <v>1208</v>
      </c>
      <c r="K2538">
        <v>395</v>
      </c>
      <c r="L2538">
        <v>185</v>
      </c>
      <c r="M2538">
        <v>188</v>
      </c>
      <c r="N2538">
        <v>9</v>
      </c>
      <c r="O2538">
        <v>13</v>
      </c>
      <c r="P2538" t="s">
        <v>1173</v>
      </c>
      <c r="Q2538" t="s">
        <v>1173</v>
      </c>
      <c r="R2538" t="s">
        <v>1173</v>
      </c>
      <c r="S2538" t="str">
        <f t="shared" si="78"/>
        <v>En el municipio de CAJIBIO se tiene un total de Recuperado 395</v>
      </c>
      <c r="T2538" s="9" t="s">
        <v>1174</v>
      </c>
      <c r="U2538" t="s">
        <v>1175</v>
      </c>
    </row>
    <row r="2539" spans="1:21" x14ac:dyDescent="0.2">
      <c r="A2539">
        <f t="shared" si="79"/>
        <v>2538</v>
      </c>
      <c r="B2539" s="10">
        <v>43892</v>
      </c>
      <c r="C2539" s="10">
        <v>44437</v>
      </c>
      <c r="D2539" t="s">
        <v>504</v>
      </c>
      <c r="E2539" t="s">
        <v>508</v>
      </c>
      <c r="F2539" t="s">
        <v>1173</v>
      </c>
      <c r="G2539" t="s">
        <v>80</v>
      </c>
      <c r="H2539" t="s">
        <v>12</v>
      </c>
      <c r="I2539" t="s">
        <v>1180</v>
      </c>
      <c r="J2539" t="s">
        <v>1208</v>
      </c>
      <c r="K2539">
        <v>6</v>
      </c>
      <c r="L2539">
        <v>5</v>
      </c>
      <c r="M2539">
        <v>1</v>
      </c>
      <c r="N2539">
        <v>0</v>
      </c>
      <c r="O2539">
        <v>0</v>
      </c>
      <c r="P2539" t="s">
        <v>1173</v>
      </c>
      <c r="Q2539" t="s">
        <v>1173</v>
      </c>
      <c r="R2539" t="s">
        <v>1173</v>
      </c>
      <c r="S2539" t="str">
        <f t="shared" si="78"/>
        <v>En el municipio de CAJIBIO se tiene un total de Sin clasificar 6</v>
      </c>
      <c r="T2539" s="9" t="s">
        <v>1174</v>
      </c>
      <c r="U2539" t="s">
        <v>1175</v>
      </c>
    </row>
    <row r="2540" spans="1:21" x14ac:dyDescent="0.2">
      <c r="A2540">
        <f t="shared" si="79"/>
        <v>2539</v>
      </c>
      <c r="B2540" s="10">
        <v>43892</v>
      </c>
      <c r="C2540" s="10">
        <v>44437</v>
      </c>
      <c r="D2540" t="s">
        <v>504</v>
      </c>
      <c r="E2540" t="s">
        <v>509</v>
      </c>
      <c r="F2540" t="s">
        <v>1173</v>
      </c>
      <c r="G2540" t="s">
        <v>80</v>
      </c>
      <c r="H2540" t="s">
        <v>12</v>
      </c>
      <c r="I2540" t="s">
        <v>1179</v>
      </c>
      <c r="J2540" t="s">
        <v>1208</v>
      </c>
      <c r="K2540">
        <v>9</v>
      </c>
      <c r="L2540">
        <v>1</v>
      </c>
      <c r="M2540">
        <v>6</v>
      </c>
      <c r="N2540">
        <v>2</v>
      </c>
      <c r="O2540">
        <v>0</v>
      </c>
      <c r="P2540" t="s">
        <v>1173</v>
      </c>
      <c r="Q2540" t="s">
        <v>1173</v>
      </c>
      <c r="R2540" t="s">
        <v>1173</v>
      </c>
      <c r="S2540" t="str">
        <f t="shared" si="78"/>
        <v>En el municipio de CALDONO se tiene un total de Activo 9</v>
      </c>
      <c r="T2540" s="9" t="s">
        <v>1174</v>
      </c>
      <c r="U2540" t="s">
        <v>1175</v>
      </c>
    </row>
    <row r="2541" spans="1:21" x14ac:dyDescent="0.2">
      <c r="A2541">
        <f t="shared" si="79"/>
        <v>2540</v>
      </c>
      <c r="B2541" s="10">
        <v>43892</v>
      </c>
      <c r="C2541" s="10">
        <v>44437</v>
      </c>
      <c r="D2541" t="s">
        <v>504</v>
      </c>
      <c r="E2541" t="s">
        <v>509</v>
      </c>
      <c r="F2541" t="s">
        <v>1173</v>
      </c>
      <c r="G2541" t="s">
        <v>80</v>
      </c>
      <c r="H2541" t="s">
        <v>12</v>
      </c>
      <c r="I2541" t="s">
        <v>1177</v>
      </c>
      <c r="J2541" t="s">
        <v>1208</v>
      </c>
      <c r="K2541">
        <v>13</v>
      </c>
      <c r="L2541">
        <v>9</v>
      </c>
      <c r="M2541">
        <v>4</v>
      </c>
      <c r="N2541">
        <v>0</v>
      </c>
      <c r="O2541">
        <v>0</v>
      </c>
      <c r="P2541" t="s">
        <v>1173</v>
      </c>
      <c r="Q2541" t="s">
        <v>1173</v>
      </c>
      <c r="R2541" t="s">
        <v>1173</v>
      </c>
      <c r="S2541" t="str">
        <f t="shared" si="78"/>
        <v>En el municipio de CALDONO se tiene un total de Fallecido 13</v>
      </c>
      <c r="T2541" s="9" t="s">
        <v>1174</v>
      </c>
      <c r="U2541" t="s">
        <v>1175</v>
      </c>
    </row>
    <row r="2542" spans="1:21" x14ac:dyDescent="0.2">
      <c r="A2542">
        <f t="shared" si="79"/>
        <v>2541</v>
      </c>
      <c r="B2542" s="10">
        <v>43892</v>
      </c>
      <c r="C2542" s="10">
        <v>44437</v>
      </c>
      <c r="D2542" t="s">
        <v>504</v>
      </c>
      <c r="E2542" t="s">
        <v>509</v>
      </c>
      <c r="F2542" t="s">
        <v>1173</v>
      </c>
      <c r="G2542" t="s">
        <v>80</v>
      </c>
      <c r="H2542" t="s">
        <v>12</v>
      </c>
      <c r="I2542" t="s">
        <v>1178</v>
      </c>
      <c r="J2542" t="s">
        <v>1208</v>
      </c>
      <c r="K2542">
        <v>250</v>
      </c>
      <c r="L2542">
        <v>110</v>
      </c>
      <c r="M2542">
        <v>119</v>
      </c>
      <c r="N2542">
        <v>12</v>
      </c>
      <c r="O2542">
        <v>9</v>
      </c>
      <c r="P2542" t="s">
        <v>1173</v>
      </c>
      <c r="Q2542" t="s">
        <v>1173</v>
      </c>
      <c r="R2542" t="s">
        <v>1173</v>
      </c>
      <c r="S2542" t="str">
        <f t="shared" si="78"/>
        <v>En el municipio de CALDONO se tiene un total de Recuperado 250</v>
      </c>
      <c r="T2542" s="9" t="s">
        <v>1174</v>
      </c>
      <c r="U2542" t="s">
        <v>1175</v>
      </c>
    </row>
    <row r="2543" spans="1:21" x14ac:dyDescent="0.2">
      <c r="A2543">
        <f t="shared" si="79"/>
        <v>2542</v>
      </c>
      <c r="B2543" s="10">
        <v>43892</v>
      </c>
      <c r="C2543" s="10">
        <v>44437</v>
      </c>
      <c r="D2543" t="s">
        <v>504</v>
      </c>
      <c r="E2543" t="s">
        <v>509</v>
      </c>
      <c r="F2543" t="s">
        <v>1173</v>
      </c>
      <c r="G2543" t="s">
        <v>80</v>
      </c>
      <c r="H2543" t="s">
        <v>12</v>
      </c>
      <c r="I2543" t="s">
        <v>1180</v>
      </c>
      <c r="J2543" t="s">
        <v>1208</v>
      </c>
      <c r="K2543">
        <v>5</v>
      </c>
      <c r="L2543">
        <v>2</v>
      </c>
      <c r="M2543">
        <v>3</v>
      </c>
      <c r="N2543">
        <v>0</v>
      </c>
      <c r="O2543">
        <v>0</v>
      </c>
      <c r="P2543" t="s">
        <v>1173</v>
      </c>
      <c r="Q2543" t="s">
        <v>1173</v>
      </c>
      <c r="R2543" t="s">
        <v>1173</v>
      </c>
      <c r="S2543" t="str">
        <f t="shared" si="78"/>
        <v>En el municipio de CALDONO se tiene un total de Sin clasificar 5</v>
      </c>
      <c r="T2543" s="9" t="s">
        <v>1174</v>
      </c>
      <c r="U2543" t="s">
        <v>1175</v>
      </c>
    </row>
    <row r="2544" spans="1:21" x14ac:dyDescent="0.2">
      <c r="A2544">
        <f t="shared" si="79"/>
        <v>2543</v>
      </c>
      <c r="B2544" s="10">
        <v>43892</v>
      </c>
      <c r="C2544" s="10">
        <v>44437</v>
      </c>
      <c r="D2544" t="s">
        <v>504</v>
      </c>
      <c r="E2544" t="s">
        <v>510</v>
      </c>
      <c r="F2544" t="s">
        <v>1173</v>
      </c>
      <c r="G2544" t="s">
        <v>80</v>
      </c>
      <c r="H2544" t="s">
        <v>12</v>
      </c>
      <c r="I2544" t="s">
        <v>1179</v>
      </c>
      <c r="J2544" t="s">
        <v>1208</v>
      </c>
      <c r="K2544">
        <v>17</v>
      </c>
      <c r="L2544">
        <v>9</v>
      </c>
      <c r="M2544">
        <v>8</v>
      </c>
      <c r="N2544">
        <v>0</v>
      </c>
      <c r="O2544">
        <v>0</v>
      </c>
      <c r="P2544" t="s">
        <v>1173</v>
      </c>
      <c r="Q2544" t="s">
        <v>1173</v>
      </c>
      <c r="R2544" t="s">
        <v>1173</v>
      </c>
      <c r="S2544" t="str">
        <f t="shared" si="78"/>
        <v>En el municipio de CALOTO se tiene un total de Activo 17</v>
      </c>
      <c r="T2544" s="9" t="s">
        <v>1174</v>
      </c>
      <c r="U2544" t="s">
        <v>1175</v>
      </c>
    </row>
    <row r="2545" spans="1:21" x14ac:dyDescent="0.2">
      <c r="A2545">
        <f t="shared" si="79"/>
        <v>2544</v>
      </c>
      <c r="B2545" s="10">
        <v>43892</v>
      </c>
      <c r="C2545" s="10">
        <v>44437</v>
      </c>
      <c r="D2545" t="s">
        <v>504</v>
      </c>
      <c r="E2545" t="s">
        <v>510</v>
      </c>
      <c r="F2545" t="s">
        <v>1173</v>
      </c>
      <c r="G2545" t="s">
        <v>80</v>
      </c>
      <c r="H2545" t="s">
        <v>12</v>
      </c>
      <c r="I2545" t="s">
        <v>1177</v>
      </c>
      <c r="J2545" t="s">
        <v>1208</v>
      </c>
      <c r="K2545">
        <v>28</v>
      </c>
      <c r="L2545">
        <v>12</v>
      </c>
      <c r="M2545">
        <v>16</v>
      </c>
      <c r="N2545">
        <v>0</v>
      </c>
      <c r="O2545">
        <v>0</v>
      </c>
      <c r="P2545" t="s">
        <v>1173</v>
      </c>
      <c r="Q2545" t="s">
        <v>1173</v>
      </c>
      <c r="R2545" t="s">
        <v>1173</v>
      </c>
      <c r="S2545" t="str">
        <f t="shared" si="78"/>
        <v>En el municipio de CALOTO se tiene un total de Fallecido 28</v>
      </c>
      <c r="T2545" s="9" t="s">
        <v>1174</v>
      </c>
      <c r="U2545" t="s">
        <v>1175</v>
      </c>
    </row>
    <row r="2546" spans="1:21" x14ac:dyDescent="0.2">
      <c r="A2546">
        <f t="shared" si="79"/>
        <v>2545</v>
      </c>
      <c r="B2546" s="10">
        <v>43892</v>
      </c>
      <c r="C2546" s="10">
        <v>44437</v>
      </c>
      <c r="D2546" t="s">
        <v>504</v>
      </c>
      <c r="E2546" t="s">
        <v>510</v>
      </c>
      <c r="F2546" t="s">
        <v>1173</v>
      </c>
      <c r="G2546" t="s">
        <v>80</v>
      </c>
      <c r="H2546" t="s">
        <v>12</v>
      </c>
      <c r="I2546" t="s">
        <v>1178</v>
      </c>
      <c r="J2546" t="s">
        <v>1208</v>
      </c>
      <c r="K2546">
        <v>803</v>
      </c>
      <c r="L2546">
        <v>348</v>
      </c>
      <c r="M2546">
        <v>399</v>
      </c>
      <c r="N2546">
        <v>30</v>
      </c>
      <c r="O2546">
        <v>26</v>
      </c>
      <c r="P2546" t="s">
        <v>1173</v>
      </c>
      <c r="Q2546" t="s">
        <v>1173</v>
      </c>
      <c r="R2546" t="s">
        <v>1173</v>
      </c>
      <c r="S2546" t="str">
        <f t="shared" si="78"/>
        <v>En el municipio de CALOTO se tiene un total de Recuperado 803</v>
      </c>
      <c r="T2546" s="9" t="s">
        <v>1174</v>
      </c>
      <c r="U2546" t="s">
        <v>1175</v>
      </c>
    </row>
    <row r="2547" spans="1:21" x14ac:dyDescent="0.2">
      <c r="A2547">
        <f t="shared" si="79"/>
        <v>2546</v>
      </c>
      <c r="B2547" s="10">
        <v>43892</v>
      </c>
      <c r="C2547" s="10">
        <v>44437</v>
      </c>
      <c r="D2547" t="s">
        <v>504</v>
      </c>
      <c r="E2547" t="s">
        <v>510</v>
      </c>
      <c r="F2547" t="s">
        <v>1173</v>
      </c>
      <c r="G2547" t="s">
        <v>80</v>
      </c>
      <c r="H2547" t="s">
        <v>12</v>
      </c>
      <c r="I2547" t="s">
        <v>1180</v>
      </c>
      <c r="J2547" t="s">
        <v>1208</v>
      </c>
      <c r="K2547">
        <v>5</v>
      </c>
      <c r="L2547">
        <v>3</v>
      </c>
      <c r="M2547">
        <v>2</v>
      </c>
      <c r="N2547">
        <v>0</v>
      </c>
      <c r="O2547">
        <v>0</v>
      </c>
      <c r="P2547" t="s">
        <v>1173</v>
      </c>
      <c r="Q2547" t="s">
        <v>1173</v>
      </c>
      <c r="R2547" t="s">
        <v>1173</v>
      </c>
      <c r="S2547" t="str">
        <f t="shared" si="78"/>
        <v>En el municipio de CALOTO se tiene un total de Sin clasificar 5</v>
      </c>
      <c r="T2547" s="9" t="s">
        <v>1174</v>
      </c>
      <c r="U2547" t="s">
        <v>1175</v>
      </c>
    </row>
    <row r="2548" spans="1:21" x14ac:dyDescent="0.2">
      <c r="A2548">
        <f t="shared" si="79"/>
        <v>2547</v>
      </c>
      <c r="B2548" s="10">
        <v>43892</v>
      </c>
      <c r="C2548" s="10">
        <v>44437</v>
      </c>
      <c r="D2548" t="s">
        <v>504</v>
      </c>
      <c r="E2548" t="s">
        <v>511</v>
      </c>
      <c r="F2548" t="s">
        <v>1173</v>
      </c>
      <c r="G2548" t="s">
        <v>80</v>
      </c>
      <c r="H2548" t="s">
        <v>12</v>
      </c>
      <c r="I2548" t="s">
        <v>1179</v>
      </c>
      <c r="J2548" t="s">
        <v>1208</v>
      </c>
      <c r="K2548">
        <v>12</v>
      </c>
      <c r="L2548">
        <v>7</v>
      </c>
      <c r="M2548">
        <v>3</v>
      </c>
      <c r="N2548">
        <v>1</v>
      </c>
      <c r="O2548">
        <v>1</v>
      </c>
      <c r="P2548" t="s">
        <v>1173</v>
      </c>
      <c r="Q2548" t="s">
        <v>1173</v>
      </c>
      <c r="R2548" t="s">
        <v>1173</v>
      </c>
      <c r="S2548" t="str">
        <f t="shared" si="78"/>
        <v>En el municipio de CORINTO se tiene un total de Activo 12</v>
      </c>
      <c r="T2548" s="9" t="s">
        <v>1174</v>
      </c>
      <c r="U2548" t="s">
        <v>1175</v>
      </c>
    </row>
    <row r="2549" spans="1:21" x14ac:dyDescent="0.2">
      <c r="A2549">
        <f t="shared" si="79"/>
        <v>2548</v>
      </c>
      <c r="B2549" s="10">
        <v>43892</v>
      </c>
      <c r="C2549" s="10">
        <v>44437</v>
      </c>
      <c r="D2549" t="s">
        <v>504</v>
      </c>
      <c r="E2549" t="s">
        <v>511</v>
      </c>
      <c r="F2549" t="s">
        <v>1173</v>
      </c>
      <c r="G2549" t="s">
        <v>80</v>
      </c>
      <c r="H2549" t="s">
        <v>12</v>
      </c>
      <c r="I2549" t="s">
        <v>1177</v>
      </c>
      <c r="J2549" t="s">
        <v>1208</v>
      </c>
      <c r="K2549">
        <v>36</v>
      </c>
      <c r="L2549">
        <v>16</v>
      </c>
      <c r="M2549">
        <v>20</v>
      </c>
      <c r="N2549">
        <v>0</v>
      </c>
      <c r="O2549">
        <v>0</v>
      </c>
      <c r="P2549" t="s">
        <v>1173</v>
      </c>
      <c r="Q2549" t="s">
        <v>1173</v>
      </c>
      <c r="R2549" t="s">
        <v>1173</v>
      </c>
      <c r="S2549" t="str">
        <f t="shared" si="78"/>
        <v>En el municipio de CORINTO se tiene un total de Fallecido 36</v>
      </c>
      <c r="T2549" s="9" t="s">
        <v>1174</v>
      </c>
      <c r="U2549" t="s">
        <v>1175</v>
      </c>
    </row>
    <row r="2550" spans="1:21" x14ac:dyDescent="0.2">
      <c r="A2550">
        <f t="shared" si="79"/>
        <v>2549</v>
      </c>
      <c r="B2550" s="10">
        <v>43892</v>
      </c>
      <c r="C2550" s="10">
        <v>44437</v>
      </c>
      <c r="D2550" t="s">
        <v>504</v>
      </c>
      <c r="E2550" t="s">
        <v>511</v>
      </c>
      <c r="F2550" t="s">
        <v>1173</v>
      </c>
      <c r="G2550" t="s">
        <v>80</v>
      </c>
      <c r="H2550" t="s">
        <v>12</v>
      </c>
      <c r="I2550" t="s">
        <v>1178</v>
      </c>
      <c r="J2550" t="s">
        <v>1208</v>
      </c>
      <c r="K2550">
        <v>388</v>
      </c>
      <c r="L2550">
        <v>179</v>
      </c>
      <c r="M2550">
        <v>178</v>
      </c>
      <c r="N2550">
        <v>13</v>
      </c>
      <c r="O2550">
        <v>18</v>
      </c>
      <c r="P2550" t="s">
        <v>1173</v>
      </c>
      <c r="Q2550" t="s">
        <v>1173</v>
      </c>
      <c r="R2550" t="s">
        <v>1173</v>
      </c>
      <c r="S2550" t="str">
        <f t="shared" si="78"/>
        <v>En el municipio de CORINTO se tiene un total de Recuperado 388</v>
      </c>
      <c r="T2550" s="9" t="s">
        <v>1174</v>
      </c>
      <c r="U2550" t="s">
        <v>1175</v>
      </c>
    </row>
    <row r="2551" spans="1:21" x14ac:dyDescent="0.2">
      <c r="A2551">
        <f t="shared" si="79"/>
        <v>2550</v>
      </c>
      <c r="B2551" s="10">
        <v>43892</v>
      </c>
      <c r="C2551" s="10">
        <v>44437</v>
      </c>
      <c r="D2551" t="s">
        <v>504</v>
      </c>
      <c r="E2551" t="s">
        <v>511</v>
      </c>
      <c r="F2551" t="s">
        <v>1173</v>
      </c>
      <c r="G2551" t="s">
        <v>80</v>
      </c>
      <c r="H2551" t="s">
        <v>12</v>
      </c>
      <c r="I2551" t="s">
        <v>1180</v>
      </c>
      <c r="J2551" t="s">
        <v>1208</v>
      </c>
      <c r="K2551">
        <v>4</v>
      </c>
      <c r="L2551">
        <v>4</v>
      </c>
      <c r="M2551">
        <v>0</v>
      </c>
      <c r="N2551">
        <v>0</v>
      </c>
      <c r="O2551">
        <v>0</v>
      </c>
      <c r="P2551" t="s">
        <v>1173</v>
      </c>
      <c r="Q2551" t="s">
        <v>1173</v>
      </c>
      <c r="R2551" t="s">
        <v>1173</v>
      </c>
      <c r="S2551" t="str">
        <f t="shared" si="78"/>
        <v>En el municipio de CORINTO se tiene un total de Sin clasificar 4</v>
      </c>
      <c r="T2551" s="9" t="s">
        <v>1174</v>
      </c>
      <c r="U2551" t="s">
        <v>1175</v>
      </c>
    </row>
    <row r="2552" spans="1:21" x14ac:dyDescent="0.2">
      <c r="A2552">
        <f t="shared" si="79"/>
        <v>2551</v>
      </c>
      <c r="B2552" s="10">
        <v>43892</v>
      </c>
      <c r="C2552" s="10">
        <v>44437</v>
      </c>
      <c r="D2552" t="s">
        <v>504</v>
      </c>
      <c r="E2552" t="s">
        <v>512</v>
      </c>
      <c r="F2552" t="s">
        <v>1173</v>
      </c>
      <c r="G2552" t="s">
        <v>80</v>
      </c>
      <c r="H2552" t="s">
        <v>12</v>
      </c>
      <c r="I2552" t="s">
        <v>1179</v>
      </c>
      <c r="J2552" t="s">
        <v>1208</v>
      </c>
      <c r="K2552">
        <v>9</v>
      </c>
      <c r="L2552">
        <v>4</v>
      </c>
      <c r="M2552">
        <v>4</v>
      </c>
      <c r="N2552">
        <v>1</v>
      </c>
      <c r="O2552">
        <v>0</v>
      </c>
      <c r="P2552" t="s">
        <v>1173</v>
      </c>
      <c r="Q2552" t="s">
        <v>1173</v>
      </c>
      <c r="R2552" t="s">
        <v>1173</v>
      </c>
      <c r="S2552" t="str">
        <f t="shared" si="78"/>
        <v>En el municipio de EL TAMBO se tiene un total de Activo 9</v>
      </c>
      <c r="T2552" s="9" t="s">
        <v>1174</v>
      </c>
      <c r="U2552" t="s">
        <v>1175</v>
      </c>
    </row>
    <row r="2553" spans="1:21" x14ac:dyDescent="0.2">
      <c r="A2553">
        <f t="shared" si="79"/>
        <v>2552</v>
      </c>
      <c r="B2553" s="10">
        <v>43892</v>
      </c>
      <c r="C2553" s="10">
        <v>44437</v>
      </c>
      <c r="D2553" t="s">
        <v>504</v>
      </c>
      <c r="E2553" t="s">
        <v>512</v>
      </c>
      <c r="F2553" t="s">
        <v>1173</v>
      </c>
      <c r="G2553" t="s">
        <v>80</v>
      </c>
      <c r="H2553" t="s">
        <v>12</v>
      </c>
      <c r="I2553" t="s">
        <v>1177</v>
      </c>
      <c r="J2553" t="s">
        <v>1208</v>
      </c>
      <c r="K2553">
        <v>43</v>
      </c>
      <c r="L2553">
        <v>24</v>
      </c>
      <c r="M2553">
        <v>19</v>
      </c>
      <c r="N2553">
        <v>0</v>
      </c>
      <c r="O2553">
        <v>0</v>
      </c>
      <c r="P2553" t="s">
        <v>1173</v>
      </c>
      <c r="Q2553" t="s">
        <v>1173</v>
      </c>
      <c r="R2553" t="s">
        <v>1173</v>
      </c>
      <c r="S2553" t="str">
        <f t="shared" si="78"/>
        <v>En el municipio de EL TAMBO se tiene un total de Fallecido 43</v>
      </c>
      <c r="T2553" s="9" t="s">
        <v>1174</v>
      </c>
      <c r="U2553" t="s">
        <v>1175</v>
      </c>
    </row>
    <row r="2554" spans="1:21" x14ac:dyDescent="0.2">
      <c r="A2554">
        <f t="shared" si="79"/>
        <v>2553</v>
      </c>
      <c r="B2554" s="10">
        <v>43892</v>
      </c>
      <c r="C2554" s="10">
        <v>44437</v>
      </c>
      <c r="D2554" t="s">
        <v>504</v>
      </c>
      <c r="E2554" t="s">
        <v>512</v>
      </c>
      <c r="F2554" t="s">
        <v>1173</v>
      </c>
      <c r="G2554" t="s">
        <v>80</v>
      </c>
      <c r="H2554" t="s">
        <v>12</v>
      </c>
      <c r="I2554" t="s">
        <v>1178</v>
      </c>
      <c r="J2554" t="s">
        <v>1208</v>
      </c>
      <c r="K2554">
        <v>992</v>
      </c>
      <c r="L2554">
        <v>460</v>
      </c>
      <c r="M2554">
        <v>465</v>
      </c>
      <c r="N2554">
        <v>39</v>
      </c>
      <c r="O2554">
        <v>28</v>
      </c>
      <c r="P2554" t="s">
        <v>1173</v>
      </c>
      <c r="Q2554" t="s">
        <v>1173</v>
      </c>
      <c r="R2554" t="s">
        <v>1173</v>
      </c>
      <c r="S2554" t="str">
        <f t="shared" si="78"/>
        <v>En el municipio de EL TAMBO se tiene un total de Recuperado 992</v>
      </c>
      <c r="T2554" s="9" t="s">
        <v>1174</v>
      </c>
      <c r="U2554" t="s">
        <v>1175</v>
      </c>
    </row>
    <row r="2555" spans="1:21" x14ac:dyDescent="0.2">
      <c r="A2555">
        <f t="shared" si="79"/>
        <v>2554</v>
      </c>
      <c r="B2555" s="10">
        <v>43892</v>
      </c>
      <c r="C2555" s="10">
        <v>44437</v>
      </c>
      <c r="D2555" t="s">
        <v>504</v>
      </c>
      <c r="E2555" t="s">
        <v>512</v>
      </c>
      <c r="F2555" t="s">
        <v>1173</v>
      </c>
      <c r="G2555" t="s">
        <v>80</v>
      </c>
      <c r="H2555" t="s">
        <v>12</v>
      </c>
      <c r="I2555" t="s">
        <v>1180</v>
      </c>
      <c r="J2555" t="s">
        <v>1208</v>
      </c>
      <c r="K2555">
        <v>9</v>
      </c>
      <c r="L2555">
        <v>3</v>
      </c>
      <c r="M2555">
        <v>6</v>
      </c>
      <c r="N2555">
        <v>0</v>
      </c>
      <c r="O2555">
        <v>0</v>
      </c>
      <c r="P2555" t="s">
        <v>1173</v>
      </c>
      <c r="Q2555" t="s">
        <v>1173</v>
      </c>
      <c r="R2555" t="s">
        <v>1173</v>
      </c>
      <c r="S2555" t="str">
        <f t="shared" si="78"/>
        <v>En el municipio de EL TAMBO se tiene un total de Sin clasificar 9</v>
      </c>
      <c r="T2555" s="9" t="s">
        <v>1174</v>
      </c>
      <c r="U2555" t="s">
        <v>1175</v>
      </c>
    </row>
    <row r="2556" spans="1:21" x14ac:dyDescent="0.2">
      <c r="A2556">
        <f t="shared" si="79"/>
        <v>2555</v>
      </c>
      <c r="B2556" s="10">
        <v>43892</v>
      </c>
      <c r="C2556" s="10">
        <v>44437</v>
      </c>
      <c r="D2556" t="s">
        <v>504</v>
      </c>
      <c r="E2556" t="s">
        <v>477</v>
      </c>
      <c r="F2556" t="s">
        <v>1173</v>
      </c>
      <c r="G2556" t="s">
        <v>80</v>
      </c>
      <c r="H2556" t="s">
        <v>12</v>
      </c>
      <c r="I2556" t="s">
        <v>1179</v>
      </c>
      <c r="J2556" t="s">
        <v>1208</v>
      </c>
      <c r="K2556">
        <v>3</v>
      </c>
      <c r="L2556">
        <v>3</v>
      </c>
      <c r="M2556">
        <v>0</v>
      </c>
      <c r="N2556">
        <v>0</v>
      </c>
      <c r="O2556">
        <v>0</v>
      </c>
      <c r="P2556" t="s">
        <v>1173</v>
      </c>
      <c r="Q2556" t="s">
        <v>1173</v>
      </c>
      <c r="R2556" t="s">
        <v>1173</v>
      </c>
      <c r="S2556" t="str">
        <f t="shared" si="78"/>
        <v>En el municipio de FLORENCIA se tiene un total de Activo 3</v>
      </c>
      <c r="T2556" s="9" t="s">
        <v>1174</v>
      </c>
      <c r="U2556" t="s">
        <v>1175</v>
      </c>
    </row>
    <row r="2557" spans="1:21" x14ac:dyDescent="0.2">
      <c r="A2557">
        <f t="shared" si="79"/>
        <v>2556</v>
      </c>
      <c r="B2557" s="10">
        <v>43892</v>
      </c>
      <c r="C2557" s="10">
        <v>44437</v>
      </c>
      <c r="D2557" t="s">
        <v>504</v>
      </c>
      <c r="E2557" t="s">
        <v>477</v>
      </c>
      <c r="F2557" t="s">
        <v>1173</v>
      </c>
      <c r="G2557" t="s">
        <v>80</v>
      </c>
      <c r="H2557" t="s">
        <v>12</v>
      </c>
      <c r="I2557" t="s">
        <v>1177</v>
      </c>
      <c r="J2557" t="s">
        <v>1208</v>
      </c>
      <c r="K2557">
        <v>4</v>
      </c>
      <c r="L2557">
        <v>1</v>
      </c>
      <c r="M2557">
        <v>3</v>
      </c>
      <c r="N2557">
        <v>0</v>
      </c>
      <c r="O2557">
        <v>0</v>
      </c>
      <c r="P2557" t="s">
        <v>1173</v>
      </c>
      <c r="Q2557" t="s">
        <v>1173</v>
      </c>
      <c r="R2557" t="s">
        <v>1173</v>
      </c>
      <c r="S2557" t="str">
        <f t="shared" si="78"/>
        <v>En el municipio de FLORENCIA se tiene un total de Fallecido 4</v>
      </c>
      <c r="T2557" s="9" t="s">
        <v>1174</v>
      </c>
      <c r="U2557" t="s">
        <v>1175</v>
      </c>
    </row>
    <row r="2558" spans="1:21" x14ac:dyDescent="0.2">
      <c r="A2558">
        <f t="shared" si="79"/>
        <v>2557</v>
      </c>
      <c r="B2558" s="10">
        <v>43892</v>
      </c>
      <c r="C2558" s="10">
        <v>44437</v>
      </c>
      <c r="D2558" t="s">
        <v>504</v>
      </c>
      <c r="E2558" t="s">
        <v>477</v>
      </c>
      <c r="F2558" t="s">
        <v>1173</v>
      </c>
      <c r="G2558" t="s">
        <v>80</v>
      </c>
      <c r="H2558" t="s">
        <v>12</v>
      </c>
      <c r="I2558" t="s">
        <v>1178</v>
      </c>
      <c r="J2558" t="s">
        <v>1208</v>
      </c>
      <c r="K2558">
        <v>122</v>
      </c>
      <c r="L2558">
        <v>62</v>
      </c>
      <c r="M2558">
        <v>47</v>
      </c>
      <c r="N2558">
        <v>5</v>
      </c>
      <c r="O2558">
        <v>8</v>
      </c>
      <c r="P2558" t="s">
        <v>1173</v>
      </c>
      <c r="Q2558" t="s">
        <v>1173</v>
      </c>
      <c r="R2558" t="s">
        <v>1173</v>
      </c>
      <c r="S2558" t="str">
        <f t="shared" si="78"/>
        <v>En el municipio de FLORENCIA se tiene un total de Recuperado 122</v>
      </c>
      <c r="T2558" s="9" t="s">
        <v>1174</v>
      </c>
      <c r="U2558" t="s">
        <v>1175</v>
      </c>
    </row>
    <row r="2559" spans="1:21" x14ac:dyDescent="0.2">
      <c r="A2559">
        <f t="shared" si="79"/>
        <v>2558</v>
      </c>
      <c r="B2559" s="10">
        <v>43892</v>
      </c>
      <c r="C2559" s="10">
        <v>44437</v>
      </c>
      <c r="D2559" t="s">
        <v>504</v>
      </c>
      <c r="E2559" t="s">
        <v>477</v>
      </c>
      <c r="F2559" t="s">
        <v>1173</v>
      </c>
      <c r="G2559" t="s">
        <v>80</v>
      </c>
      <c r="H2559" t="s">
        <v>12</v>
      </c>
      <c r="I2559" t="s">
        <v>1180</v>
      </c>
      <c r="J2559" t="s">
        <v>1208</v>
      </c>
      <c r="K2559">
        <v>1</v>
      </c>
      <c r="L2559">
        <v>0</v>
      </c>
      <c r="M2559">
        <v>1</v>
      </c>
      <c r="N2559">
        <v>0</v>
      </c>
      <c r="O2559">
        <v>0</v>
      </c>
      <c r="P2559" t="s">
        <v>1173</v>
      </c>
      <c r="Q2559" t="s">
        <v>1173</v>
      </c>
      <c r="R2559" t="s">
        <v>1173</v>
      </c>
      <c r="S2559" t="str">
        <f t="shared" si="78"/>
        <v>En el municipio de FLORENCIA se tiene un total de Sin clasificar 1</v>
      </c>
      <c r="T2559" s="9" t="s">
        <v>1174</v>
      </c>
      <c r="U2559" t="s">
        <v>1175</v>
      </c>
    </row>
    <row r="2560" spans="1:21" x14ac:dyDescent="0.2">
      <c r="A2560">
        <f t="shared" si="79"/>
        <v>2559</v>
      </c>
      <c r="B2560" s="10">
        <v>43892</v>
      </c>
      <c r="C2560" s="10">
        <v>44437</v>
      </c>
      <c r="D2560" t="s">
        <v>504</v>
      </c>
      <c r="E2560" t="s">
        <v>513</v>
      </c>
      <c r="F2560" t="s">
        <v>1173</v>
      </c>
      <c r="G2560" t="s">
        <v>80</v>
      </c>
      <c r="H2560" t="s">
        <v>12</v>
      </c>
      <c r="I2560" t="s">
        <v>1179</v>
      </c>
      <c r="J2560" t="s">
        <v>1208</v>
      </c>
      <c r="K2560">
        <v>4</v>
      </c>
      <c r="L2560">
        <v>2</v>
      </c>
      <c r="M2560">
        <v>2</v>
      </c>
      <c r="N2560">
        <v>0</v>
      </c>
      <c r="O2560">
        <v>0</v>
      </c>
      <c r="P2560" t="s">
        <v>1173</v>
      </c>
      <c r="Q2560" t="s">
        <v>1173</v>
      </c>
      <c r="R2560" t="s">
        <v>1173</v>
      </c>
      <c r="S2560" t="str">
        <f t="shared" si="78"/>
        <v>En el municipio de GUACHENÉ se tiene un total de Activo 4</v>
      </c>
      <c r="T2560" s="9" t="s">
        <v>1174</v>
      </c>
      <c r="U2560" t="s">
        <v>1175</v>
      </c>
    </row>
    <row r="2561" spans="1:21" x14ac:dyDescent="0.2">
      <c r="A2561">
        <f t="shared" si="79"/>
        <v>2560</v>
      </c>
      <c r="B2561" s="10">
        <v>43892</v>
      </c>
      <c r="C2561" s="10">
        <v>44437</v>
      </c>
      <c r="D2561" t="s">
        <v>504</v>
      </c>
      <c r="E2561" t="s">
        <v>513</v>
      </c>
      <c r="F2561" t="s">
        <v>1173</v>
      </c>
      <c r="G2561" t="s">
        <v>80</v>
      </c>
      <c r="H2561" t="s">
        <v>12</v>
      </c>
      <c r="I2561" t="s">
        <v>1177</v>
      </c>
      <c r="J2561" t="s">
        <v>1208</v>
      </c>
      <c r="K2561">
        <v>10</v>
      </c>
      <c r="L2561">
        <v>4</v>
      </c>
      <c r="M2561">
        <v>6</v>
      </c>
      <c r="N2561">
        <v>0</v>
      </c>
      <c r="O2561">
        <v>0</v>
      </c>
      <c r="P2561" t="s">
        <v>1173</v>
      </c>
      <c r="Q2561" t="s">
        <v>1173</v>
      </c>
      <c r="R2561" t="s">
        <v>1173</v>
      </c>
      <c r="S2561" t="str">
        <f t="shared" si="78"/>
        <v>En el municipio de GUACHENÉ se tiene un total de Fallecido 10</v>
      </c>
      <c r="T2561" s="9" t="s">
        <v>1174</v>
      </c>
      <c r="U2561" t="s">
        <v>1175</v>
      </c>
    </row>
    <row r="2562" spans="1:21" x14ac:dyDescent="0.2">
      <c r="A2562">
        <f t="shared" si="79"/>
        <v>2561</v>
      </c>
      <c r="B2562" s="10">
        <v>43892</v>
      </c>
      <c r="C2562" s="10">
        <v>44437</v>
      </c>
      <c r="D2562" t="s">
        <v>504</v>
      </c>
      <c r="E2562" t="s">
        <v>513</v>
      </c>
      <c r="F2562" t="s">
        <v>1173</v>
      </c>
      <c r="G2562" t="s">
        <v>80</v>
      </c>
      <c r="H2562" t="s">
        <v>12</v>
      </c>
      <c r="I2562" t="s">
        <v>1178</v>
      </c>
      <c r="J2562" t="s">
        <v>1208</v>
      </c>
      <c r="K2562">
        <v>263</v>
      </c>
      <c r="L2562">
        <v>116</v>
      </c>
      <c r="M2562">
        <v>129</v>
      </c>
      <c r="N2562">
        <v>12</v>
      </c>
      <c r="O2562">
        <v>6</v>
      </c>
      <c r="P2562" t="s">
        <v>1173</v>
      </c>
      <c r="Q2562" t="s">
        <v>1173</v>
      </c>
      <c r="R2562" t="s">
        <v>1173</v>
      </c>
      <c r="S2562" t="str">
        <f t="shared" si="78"/>
        <v>En el municipio de GUACHENÉ se tiene un total de Recuperado 263</v>
      </c>
      <c r="T2562" s="9" t="s">
        <v>1174</v>
      </c>
      <c r="U2562" t="s">
        <v>1175</v>
      </c>
    </row>
    <row r="2563" spans="1:21" x14ac:dyDescent="0.2">
      <c r="A2563">
        <f t="shared" si="79"/>
        <v>2562</v>
      </c>
      <c r="B2563" s="10">
        <v>43892</v>
      </c>
      <c r="C2563" s="10">
        <v>44437</v>
      </c>
      <c r="D2563" t="s">
        <v>504</v>
      </c>
      <c r="E2563" t="s">
        <v>513</v>
      </c>
      <c r="F2563" t="s">
        <v>1173</v>
      </c>
      <c r="G2563" t="s">
        <v>80</v>
      </c>
      <c r="H2563" t="s">
        <v>12</v>
      </c>
      <c r="I2563" t="s">
        <v>1180</v>
      </c>
      <c r="J2563" t="s">
        <v>1208</v>
      </c>
      <c r="K2563">
        <v>1</v>
      </c>
      <c r="L2563">
        <v>0</v>
      </c>
      <c r="M2563">
        <v>1</v>
      </c>
      <c r="N2563">
        <v>0</v>
      </c>
      <c r="O2563">
        <v>0</v>
      </c>
      <c r="P2563" t="s">
        <v>1173</v>
      </c>
      <c r="Q2563" t="s">
        <v>1173</v>
      </c>
      <c r="R2563" t="s">
        <v>1173</v>
      </c>
      <c r="S2563" t="str">
        <f t="shared" ref="S2563:S2626" si="80">"En el municipio de "&amp;E2563&amp;" se tiene un total de "&amp;I2563&amp;" "&amp;K2563</f>
        <v>En el municipio de GUACHENÉ se tiene un total de Sin clasificar 1</v>
      </c>
      <c r="T2563" s="9" t="s">
        <v>1174</v>
      </c>
      <c r="U2563" t="s">
        <v>1175</v>
      </c>
    </row>
    <row r="2564" spans="1:21" x14ac:dyDescent="0.2">
      <c r="A2564">
        <f t="shared" ref="A2564:A2627" si="81">A2563+1</f>
        <v>2563</v>
      </c>
      <c r="B2564" s="10">
        <v>43892</v>
      </c>
      <c r="C2564" s="10">
        <v>44437</v>
      </c>
      <c r="D2564" t="s">
        <v>504</v>
      </c>
      <c r="E2564" t="s">
        <v>514</v>
      </c>
      <c r="F2564" t="s">
        <v>1173</v>
      </c>
      <c r="G2564" t="s">
        <v>80</v>
      </c>
      <c r="H2564" t="s">
        <v>12</v>
      </c>
      <c r="I2564" t="s">
        <v>1179</v>
      </c>
      <c r="J2564" t="s">
        <v>1208</v>
      </c>
      <c r="K2564">
        <v>10</v>
      </c>
      <c r="L2564">
        <v>8</v>
      </c>
      <c r="M2564">
        <v>2</v>
      </c>
      <c r="N2564">
        <v>0</v>
      </c>
      <c r="O2564">
        <v>0</v>
      </c>
      <c r="P2564" t="s">
        <v>1173</v>
      </c>
      <c r="Q2564" t="s">
        <v>1173</v>
      </c>
      <c r="R2564" t="s">
        <v>1173</v>
      </c>
      <c r="S2564" t="str">
        <f t="shared" si="80"/>
        <v>En el municipio de GUAPI se tiene un total de Activo 10</v>
      </c>
      <c r="T2564" s="9" t="s">
        <v>1174</v>
      </c>
      <c r="U2564" t="s">
        <v>1175</v>
      </c>
    </row>
    <row r="2565" spans="1:21" x14ac:dyDescent="0.2">
      <c r="A2565">
        <f t="shared" si="81"/>
        <v>2564</v>
      </c>
      <c r="B2565" s="10">
        <v>43892</v>
      </c>
      <c r="C2565" s="10">
        <v>44437</v>
      </c>
      <c r="D2565" t="s">
        <v>504</v>
      </c>
      <c r="E2565" t="s">
        <v>514</v>
      </c>
      <c r="F2565" t="s">
        <v>1173</v>
      </c>
      <c r="G2565" t="s">
        <v>80</v>
      </c>
      <c r="H2565" t="s">
        <v>12</v>
      </c>
      <c r="I2565" t="s">
        <v>1177</v>
      </c>
      <c r="J2565" t="s">
        <v>1208</v>
      </c>
      <c r="K2565">
        <v>17</v>
      </c>
      <c r="L2565">
        <v>7</v>
      </c>
      <c r="M2565">
        <v>10</v>
      </c>
      <c r="N2565">
        <v>0</v>
      </c>
      <c r="O2565">
        <v>0</v>
      </c>
      <c r="P2565" t="s">
        <v>1173</v>
      </c>
      <c r="Q2565" t="s">
        <v>1173</v>
      </c>
      <c r="R2565" t="s">
        <v>1173</v>
      </c>
      <c r="S2565" t="str">
        <f t="shared" si="80"/>
        <v>En el municipio de GUAPI se tiene un total de Fallecido 17</v>
      </c>
      <c r="T2565" s="9" t="s">
        <v>1174</v>
      </c>
      <c r="U2565" t="s">
        <v>1175</v>
      </c>
    </row>
    <row r="2566" spans="1:21" x14ac:dyDescent="0.2">
      <c r="A2566">
        <f t="shared" si="81"/>
        <v>2565</v>
      </c>
      <c r="B2566" s="10">
        <v>43892</v>
      </c>
      <c r="C2566" s="10">
        <v>44437</v>
      </c>
      <c r="D2566" t="s">
        <v>504</v>
      </c>
      <c r="E2566" t="s">
        <v>514</v>
      </c>
      <c r="F2566" t="s">
        <v>1173</v>
      </c>
      <c r="G2566" t="s">
        <v>80</v>
      </c>
      <c r="H2566" t="s">
        <v>12</v>
      </c>
      <c r="I2566" t="s">
        <v>1178</v>
      </c>
      <c r="J2566" t="s">
        <v>1208</v>
      </c>
      <c r="K2566">
        <v>252</v>
      </c>
      <c r="L2566">
        <v>97</v>
      </c>
      <c r="M2566">
        <v>138</v>
      </c>
      <c r="N2566">
        <v>9</v>
      </c>
      <c r="O2566">
        <v>8</v>
      </c>
      <c r="P2566" t="s">
        <v>1173</v>
      </c>
      <c r="Q2566" t="s">
        <v>1173</v>
      </c>
      <c r="R2566" t="s">
        <v>1173</v>
      </c>
      <c r="S2566" t="str">
        <f t="shared" si="80"/>
        <v>En el municipio de GUAPI se tiene un total de Recuperado 252</v>
      </c>
      <c r="T2566" s="9" t="s">
        <v>1174</v>
      </c>
      <c r="U2566" t="s">
        <v>1175</v>
      </c>
    </row>
    <row r="2567" spans="1:21" x14ac:dyDescent="0.2">
      <c r="A2567">
        <f t="shared" si="81"/>
        <v>2566</v>
      </c>
      <c r="B2567" s="10">
        <v>43892</v>
      </c>
      <c r="C2567" s="10">
        <v>44437</v>
      </c>
      <c r="D2567" t="s">
        <v>504</v>
      </c>
      <c r="E2567" t="s">
        <v>514</v>
      </c>
      <c r="F2567" t="s">
        <v>1173</v>
      </c>
      <c r="G2567" t="s">
        <v>80</v>
      </c>
      <c r="H2567" t="s">
        <v>12</v>
      </c>
      <c r="I2567" t="s">
        <v>1180</v>
      </c>
      <c r="J2567" t="s">
        <v>1208</v>
      </c>
      <c r="K2567">
        <v>4</v>
      </c>
      <c r="L2567">
        <v>4</v>
      </c>
      <c r="M2567">
        <v>0</v>
      </c>
      <c r="N2567">
        <v>0</v>
      </c>
      <c r="O2567">
        <v>0</v>
      </c>
      <c r="P2567" t="s">
        <v>1173</v>
      </c>
      <c r="Q2567" t="s">
        <v>1173</v>
      </c>
      <c r="R2567" t="s">
        <v>1173</v>
      </c>
      <c r="S2567" t="str">
        <f t="shared" si="80"/>
        <v>En el municipio de GUAPI se tiene un total de Sin clasificar 4</v>
      </c>
      <c r="T2567" s="9" t="s">
        <v>1174</v>
      </c>
      <c r="U2567" t="s">
        <v>1175</v>
      </c>
    </row>
    <row r="2568" spans="1:21" x14ac:dyDescent="0.2">
      <c r="A2568">
        <f t="shared" si="81"/>
        <v>2567</v>
      </c>
      <c r="B2568" s="10">
        <v>43892</v>
      </c>
      <c r="C2568" s="10">
        <v>44437</v>
      </c>
      <c r="D2568" t="s">
        <v>504</v>
      </c>
      <c r="E2568" t="s">
        <v>515</v>
      </c>
      <c r="F2568" t="s">
        <v>1173</v>
      </c>
      <c r="G2568" t="s">
        <v>80</v>
      </c>
      <c r="H2568" t="s">
        <v>12</v>
      </c>
      <c r="I2568" t="s">
        <v>1179</v>
      </c>
      <c r="J2568" t="s">
        <v>1208</v>
      </c>
      <c r="K2568">
        <v>3</v>
      </c>
      <c r="L2568">
        <v>0</v>
      </c>
      <c r="M2568">
        <v>1</v>
      </c>
      <c r="N2568">
        <v>1</v>
      </c>
      <c r="O2568">
        <v>1</v>
      </c>
      <c r="P2568" t="s">
        <v>1173</v>
      </c>
      <c r="Q2568" t="s">
        <v>1173</v>
      </c>
      <c r="R2568" t="s">
        <v>1173</v>
      </c>
      <c r="S2568" t="str">
        <f t="shared" si="80"/>
        <v>En el municipio de INZA se tiene un total de Activo 3</v>
      </c>
      <c r="T2568" s="9" t="s">
        <v>1174</v>
      </c>
      <c r="U2568" t="s">
        <v>1175</v>
      </c>
    </row>
    <row r="2569" spans="1:21" x14ac:dyDescent="0.2">
      <c r="A2569">
        <f t="shared" si="81"/>
        <v>2568</v>
      </c>
      <c r="B2569" s="10">
        <v>43892</v>
      </c>
      <c r="C2569" s="10">
        <v>44437</v>
      </c>
      <c r="D2569" t="s">
        <v>504</v>
      </c>
      <c r="E2569" t="s">
        <v>515</v>
      </c>
      <c r="F2569" t="s">
        <v>1173</v>
      </c>
      <c r="G2569" t="s">
        <v>80</v>
      </c>
      <c r="H2569" t="s">
        <v>12</v>
      </c>
      <c r="I2569" t="s">
        <v>1177</v>
      </c>
      <c r="J2569" t="s">
        <v>1208</v>
      </c>
      <c r="K2569">
        <v>7</v>
      </c>
      <c r="L2569">
        <v>1</v>
      </c>
      <c r="M2569">
        <v>6</v>
      </c>
      <c r="N2569">
        <v>0</v>
      </c>
      <c r="O2569">
        <v>0</v>
      </c>
      <c r="P2569" t="s">
        <v>1173</v>
      </c>
      <c r="Q2569" t="s">
        <v>1173</v>
      </c>
      <c r="R2569" t="s">
        <v>1173</v>
      </c>
      <c r="S2569" t="str">
        <f t="shared" si="80"/>
        <v>En el municipio de INZA se tiene un total de Fallecido 7</v>
      </c>
      <c r="T2569" s="9" t="s">
        <v>1174</v>
      </c>
      <c r="U2569" t="s">
        <v>1175</v>
      </c>
    </row>
    <row r="2570" spans="1:21" x14ac:dyDescent="0.2">
      <c r="A2570">
        <f t="shared" si="81"/>
        <v>2569</v>
      </c>
      <c r="B2570" s="10">
        <v>43892</v>
      </c>
      <c r="C2570" s="10">
        <v>44437</v>
      </c>
      <c r="D2570" t="s">
        <v>504</v>
      </c>
      <c r="E2570" t="s">
        <v>515</v>
      </c>
      <c r="F2570" t="s">
        <v>1173</v>
      </c>
      <c r="G2570" t="s">
        <v>80</v>
      </c>
      <c r="H2570" t="s">
        <v>12</v>
      </c>
      <c r="I2570" t="s">
        <v>1178</v>
      </c>
      <c r="J2570" t="s">
        <v>1208</v>
      </c>
      <c r="K2570">
        <v>196</v>
      </c>
      <c r="L2570">
        <v>84</v>
      </c>
      <c r="M2570">
        <v>98</v>
      </c>
      <c r="N2570">
        <v>6</v>
      </c>
      <c r="O2570">
        <v>8</v>
      </c>
      <c r="P2570" t="s">
        <v>1173</v>
      </c>
      <c r="Q2570" t="s">
        <v>1173</v>
      </c>
      <c r="R2570" t="s">
        <v>1173</v>
      </c>
      <c r="S2570" t="str">
        <f t="shared" si="80"/>
        <v>En el municipio de INZA se tiene un total de Recuperado 196</v>
      </c>
      <c r="T2570" s="9" t="s">
        <v>1174</v>
      </c>
      <c r="U2570" t="s">
        <v>1175</v>
      </c>
    </row>
    <row r="2571" spans="1:21" x14ac:dyDescent="0.2">
      <c r="A2571">
        <f t="shared" si="81"/>
        <v>2570</v>
      </c>
      <c r="B2571" s="10">
        <v>43892</v>
      </c>
      <c r="C2571" s="10">
        <v>44437</v>
      </c>
      <c r="D2571" t="s">
        <v>504</v>
      </c>
      <c r="E2571" t="s">
        <v>515</v>
      </c>
      <c r="F2571" t="s">
        <v>1173</v>
      </c>
      <c r="G2571" t="s">
        <v>80</v>
      </c>
      <c r="H2571" t="s">
        <v>12</v>
      </c>
      <c r="I2571" t="s">
        <v>1180</v>
      </c>
      <c r="J2571" t="s">
        <v>1208</v>
      </c>
      <c r="K2571">
        <v>4</v>
      </c>
      <c r="L2571">
        <v>2</v>
      </c>
      <c r="M2571">
        <v>2</v>
      </c>
      <c r="N2571">
        <v>0</v>
      </c>
      <c r="O2571">
        <v>0</v>
      </c>
      <c r="P2571" t="s">
        <v>1173</v>
      </c>
      <c r="Q2571" t="s">
        <v>1173</v>
      </c>
      <c r="R2571" t="s">
        <v>1173</v>
      </c>
      <c r="S2571" t="str">
        <f t="shared" si="80"/>
        <v>En el municipio de INZA se tiene un total de Sin clasificar 4</v>
      </c>
      <c r="T2571" s="9" t="s">
        <v>1174</v>
      </c>
      <c r="U2571" t="s">
        <v>1175</v>
      </c>
    </row>
    <row r="2572" spans="1:21" x14ac:dyDescent="0.2">
      <c r="A2572">
        <f t="shared" si="81"/>
        <v>2571</v>
      </c>
      <c r="B2572" s="10">
        <v>43892</v>
      </c>
      <c r="C2572" s="10">
        <v>44437</v>
      </c>
      <c r="D2572" t="s">
        <v>504</v>
      </c>
      <c r="E2572" t="s">
        <v>516</v>
      </c>
      <c r="F2572" t="s">
        <v>1173</v>
      </c>
      <c r="G2572" t="s">
        <v>80</v>
      </c>
      <c r="H2572" t="s">
        <v>12</v>
      </c>
      <c r="I2572" t="s">
        <v>1179</v>
      </c>
      <c r="J2572" t="s">
        <v>1208</v>
      </c>
      <c r="K2572">
        <v>1</v>
      </c>
      <c r="L2572">
        <v>0</v>
      </c>
      <c r="M2572">
        <v>1</v>
      </c>
      <c r="N2572">
        <v>0</v>
      </c>
      <c r="O2572">
        <v>0</v>
      </c>
      <c r="P2572" t="s">
        <v>1173</v>
      </c>
      <c r="Q2572" t="s">
        <v>1173</v>
      </c>
      <c r="R2572" t="s">
        <v>1173</v>
      </c>
      <c r="S2572" t="str">
        <f t="shared" si="80"/>
        <v>En el municipio de JAMBALO se tiene un total de Activo 1</v>
      </c>
      <c r="T2572" s="9" t="s">
        <v>1174</v>
      </c>
      <c r="U2572" t="s">
        <v>1175</v>
      </c>
    </row>
    <row r="2573" spans="1:21" x14ac:dyDescent="0.2">
      <c r="A2573">
        <f t="shared" si="81"/>
        <v>2572</v>
      </c>
      <c r="B2573" s="10">
        <v>43892</v>
      </c>
      <c r="C2573" s="10">
        <v>44437</v>
      </c>
      <c r="D2573" t="s">
        <v>504</v>
      </c>
      <c r="E2573" t="s">
        <v>516</v>
      </c>
      <c r="F2573" t="s">
        <v>1173</v>
      </c>
      <c r="G2573" t="s">
        <v>80</v>
      </c>
      <c r="H2573" t="s">
        <v>12</v>
      </c>
      <c r="I2573" t="s">
        <v>1177</v>
      </c>
      <c r="J2573" t="s">
        <v>1208</v>
      </c>
      <c r="K2573">
        <v>4</v>
      </c>
      <c r="L2573">
        <v>1</v>
      </c>
      <c r="M2573">
        <v>3</v>
      </c>
      <c r="N2573">
        <v>0</v>
      </c>
      <c r="O2573">
        <v>0</v>
      </c>
      <c r="P2573" t="s">
        <v>1173</v>
      </c>
      <c r="Q2573" t="s">
        <v>1173</v>
      </c>
      <c r="R2573" t="s">
        <v>1173</v>
      </c>
      <c r="S2573" t="str">
        <f t="shared" si="80"/>
        <v>En el municipio de JAMBALO se tiene un total de Fallecido 4</v>
      </c>
      <c r="T2573" s="9" t="s">
        <v>1174</v>
      </c>
      <c r="U2573" t="s">
        <v>1175</v>
      </c>
    </row>
    <row r="2574" spans="1:21" x14ac:dyDescent="0.2">
      <c r="A2574">
        <f t="shared" si="81"/>
        <v>2573</v>
      </c>
      <c r="B2574" s="10">
        <v>43892</v>
      </c>
      <c r="C2574" s="10">
        <v>44437</v>
      </c>
      <c r="D2574" t="s">
        <v>504</v>
      </c>
      <c r="E2574" t="s">
        <v>516</v>
      </c>
      <c r="F2574" t="s">
        <v>1173</v>
      </c>
      <c r="G2574" t="s">
        <v>80</v>
      </c>
      <c r="H2574" t="s">
        <v>12</v>
      </c>
      <c r="I2574" t="s">
        <v>1178</v>
      </c>
      <c r="J2574" t="s">
        <v>1208</v>
      </c>
      <c r="K2574">
        <v>60</v>
      </c>
      <c r="L2574">
        <v>24</v>
      </c>
      <c r="M2574">
        <v>33</v>
      </c>
      <c r="N2574">
        <v>3</v>
      </c>
      <c r="O2574">
        <v>0</v>
      </c>
      <c r="P2574" t="s">
        <v>1173</v>
      </c>
      <c r="Q2574" t="s">
        <v>1173</v>
      </c>
      <c r="R2574" t="s">
        <v>1173</v>
      </c>
      <c r="S2574" t="str">
        <f t="shared" si="80"/>
        <v>En el municipio de JAMBALO se tiene un total de Recuperado 60</v>
      </c>
      <c r="T2574" s="9" t="s">
        <v>1174</v>
      </c>
      <c r="U2574" t="s">
        <v>1175</v>
      </c>
    </row>
    <row r="2575" spans="1:21" x14ac:dyDescent="0.2">
      <c r="A2575">
        <f t="shared" si="81"/>
        <v>2574</v>
      </c>
      <c r="B2575" s="10">
        <v>43892</v>
      </c>
      <c r="C2575" s="10">
        <v>44437</v>
      </c>
      <c r="D2575" t="s">
        <v>504</v>
      </c>
      <c r="E2575" t="s">
        <v>517</v>
      </c>
      <c r="F2575" t="s">
        <v>1173</v>
      </c>
      <c r="G2575" t="s">
        <v>80</v>
      </c>
      <c r="H2575" t="s">
        <v>12</v>
      </c>
      <c r="I2575" t="s">
        <v>1179</v>
      </c>
      <c r="J2575" t="s">
        <v>1208</v>
      </c>
      <c r="K2575">
        <v>5</v>
      </c>
      <c r="L2575">
        <v>3</v>
      </c>
      <c r="M2575">
        <v>2</v>
      </c>
      <c r="N2575">
        <v>0</v>
      </c>
      <c r="O2575">
        <v>0</v>
      </c>
      <c r="P2575" t="s">
        <v>1173</v>
      </c>
      <c r="Q2575" t="s">
        <v>1173</v>
      </c>
      <c r="R2575" t="s">
        <v>1173</v>
      </c>
      <c r="S2575" t="str">
        <f t="shared" si="80"/>
        <v>En el municipio de LA SIERRA se tiene un total de Activo 5</v>
      </c>
      <c r="T2575" s="9" t="s">
        <v>1174</v>
      </c>
      <c r="U2575" t="s">
        <v>1175</v>
      </c>
    </row>
    <row r="2576" spans="1:21" x14ac:dyDescent="0.2">
      <c r="A2576">
        <f t="shared" si="81"/>
        <v>2575</v>
      </c>
      <c r="B2576" s="10">
        <v>43892</v>
      </c>
      <c r="C2576" s="10">
        <v>44437</v>
      </c>
      <c r="D2576" t="s">
        <v>504</v>
      </c>
      <c r="E2576" t="s">
        <v>517</v>
      </c>
      <c r="F2576" t="s">
        <v>1173</v>
      </c>
      <c r="G2576" t="s">
        <v>80</v>
      </c>
      <c r="H2576" t="s">
        <v>12</v>
      </c>
      <c r="I2576" t="s">
        <v>1177</v>
      </c>
      <c r="J2576" t="s">
        <v>1208</v>
      </c>
      <c r="K2576">
        <v>9</v>
      </c>
      <c r="L2576">
        <v>4</v>
      </c>
      <c r="M2576">
        <v>5</v>
      </c>
      <c r="N2576">
        <v>0</v>
      </c>
      <c r="O2576">
        <v>0</v>
      </c>
      <c r="P2576" t="s">
        <v>1173</v>
      </c>
      <c r="Q2576" t="s">
        <v>1173</v>
      </c>
      <c r="R2576" t="s">
        <v>1173</v>
      </c>
      <c r="S2576" t="str">
        <f t="shared" si="80"/>
        <v>En el municipio de LA SIERRA se tiene un total de Fallecido 9</v>
      </c>
      <c r="T2576" s="9" t="s">
        <v>1174</v>
      </c>
      <c r="U2576" t="s">
        <v>1175</v>
      </c>
    </row>
    <row r="2577" spans="1:21" x14ac:dyDescent="0.2">
      <c r="A2577">
        <f t="shared" si="81"/>
        <v>2576</v>
      </c>
      <c r="B2577" s="10">
        <v>43892</v>
      </c>
      <c r="C2577" s="10">
        <v>44437</v>
      </c>
      <c r="D2577" t="s">
        <v>504</v>
      </c>
      <c r="E2577" t="s">
        <v>517</v>
      </c>
      <c r="F2577" t="s">
        <v>1173</v>
      </c>
      <c r="G2577" t="s">
        <v>80</v>
      </c>
      <c r="H2577" t="s">
        <v>12</v>
      </c>
      <c r="I2577" t="s">
        <v>1178</v>
      </c>
      <c r="J2577" t="s">
        <v>1208</v>
      </c>
      <c r="K2577">
        <v>282</v>
      </c>
      <c r="L2577">
        <v>121</v>
      </c>
      <c r="M2577">
        <v>146</v>
      </c>
      <c r="N2577">
        <v>8</v>
      </c>
      <c r="O2577">
        <v>7</v>
      </c>
      <c r="P2577" t="s">
        <v>1173</v>
      </c>
      <c r="Q2577" t="s">
        <v>1173</v>
      </c>
      <c r="R2577" t="s">
        <v>1173</v>
      </c>
      <c r="S2577" t="str">
        <f t="shared" si="80"/>
        <v>En el municipio de LA SIERRA se tiene un total de Recuperado 282</v>
      </c>
      <c r="T2577" s="9" t="s">
        <v>1174</v>
      </c>
      <c r="U2577" t="s">
        <v>1175</v>
      </c>
    </row>
    <row r="2578" spans="1:21" x14ac:dyDescent="0.2">
      <c r="A2578">
        <f t="shared" si="81"/>
        <v>2577</v>
      </c>
      <c r="B2578" s="10">
        <v>43892</v>
      </c>
      <c r="C2578" s="10">
        <v>44437</v>
      </c>
      <c r="D2578" t="s">
        <v>504</v>
      </c>
      <c r="E2578" t="s">
        <v>517</v>
      </c>
      <c r="F2578" t="s">
        <v>1173</v>
      </c>
      <c r="G2578" t="s">
        <v>80</v>
      </c>
      <c r="H2578" t="s">
        <v>12</v>
      </c>
      <c r="I2578" t="s">
        <v>1180</v>
      </c>
      <c r="J2578" t="s">
        <v>1208</v>
      </c>
      <c r="K2578">
        <v>4</v>
      </c>
      <c r="L2578">
        <v>1</v>
      </c>
      <c r="M2578">
        <v>3</v>
      </c>
      <c r="N2578">
        <v>0</v>
      </c>
      <c r="O2578">
        <v>0</v>
      </c>
      <c r="P2578" t="s">
        <v>1173</v>
      </c>
      <c r="Q2578" t="s">
        <v>1173</v>
      </c>
      <c r="R2578" t="s">
        <v>1173</v>
      </c>
      <c r="S2578" t="str">
        <f t="shared" si="80"/>
        <v>En el municipio de LA SIERRA se tiene un total de Sin clasificar 4</v>
      </c>
      <c r="T2578" s="9" t="s">
        <v>1174</v>
      </c>
      <c r="U2578" t="s">
        <v>1175</v>
      </c>
    </row>
    <row r="2579" spans="1:21" x14ac:dyDescent="0.2">
      <c r="A2579">
        <f t="shared" si="81"/>
        <v>2578</v>
      </c>
      <c r="B2579" s="10">
        <v>43892</v>
      </c>
      <c r="C2579" s="10">
        <v>44437</v>
      </c>
      <c r="D2579" t="s">
        <v>504</v>
      </c>
      <c r="E2579" t="s">
        <v>518</v>
      </c>
      <c r="F2579" t="s">
        <v>1173</v>
      </c>
      <c r="G2579" t="s">
        <v>80</v>
      </c>
      <c r="H2579" t="s">
        <v>12</v>
      </c>
      <c r="I2579" t="s">
        <v>1179</v>
      </c>
      <c r="J2579" t="s">
        <v>1208</v>
      </c>
      <c r="K2579">
        <v>6</v>
      </c>
      <c r="L2579">
        <v>3</v>
      </c>
      <c r="M2579">
        <v>2</v>
      </c>
      <c r="N2579">
        <v>1</v>
      </c>
      <c r="O2579">
        <v>0</v>
      </c>
      <c r="P2579" t="s">
        <v>1173</v>
      </c>
      <c r="Q2579" t="s">
        <v>1173</v>
      </c>
      <c r="R2579" t="s">
        <v>1173</v>
      </c>
      <c r="S2579" t="str">
        <f t="shared" si="80"/>
        <v>En el municipio de LA VEGA se tiene un total de Activo 6</v>
      </c>
      <c r="T2579" s="9" t="s">
        <v>1174</v>
      </c>
      <c r="U2579" t="s">
        <v>1175</v>
      </c>
    </row>
    <row r="2580" spans="1:21" x14ac:dyDescent="0.2">
      <c r="A2580">
        <f t="shared" si="81"/>
        <v>2579</v>
      </c>
      <c r="B2580" s="10">
        <v>43892</v>
      </c>
      <c r="C2580" s="10">
        <v>44437</v>
      </c>
      <c r="D2580" t="s">
        <v>504</v>
      </c>
      <c r="E2580" t="s">
        <v>518</v>
      </c>
      <c r="F2580" t="s">
        <v>1173</v>
      </c>
      <c r="G2580" t="s">
        <v>80</v>
      </c>
      <c r="H2580" t="s">
        <v>12</v>
      </c>
      <c r="I2580" t="s">
        <v>1177</v>
      </c>
      <c r="J2580" t="s">
        <v>1208</v>
      </c>
      <c r="K2580">
        <v>13</v>
      </c>
      <c r="L2580">
        <v>1</v>
      </c>
      <c r="M2580">
        <v>12</v>
      </c>
      <c r="N2580">
        <v>0</v>
      </c>
      <c r="O2580">
        <v>0</v>
      </c>
      <c r="P2580" t="s">
        <v>1173</v>
      </c>
      <c r="Q2580" t="s">
        <v>1173</v>
      </c>
      <c r="R2580" t="s">
        <v>1173</v>
      </c>
      <c r="S2580" t="str">
        <f t="shared" si="80"/>
        <v>En el municipio de LA VEGA se tiene un total de Fallecido 13</v>
      </c>
      <c r="T2580" s="9" t="s">
        <v>1174</v>
      </c>
      <c r="U2580" t="s">
        <v>1175</v>
      </c>
    </row>
    <row r="2581" spans="1:21" x14ac:dyDescent="0.2">
      <c r="A2581">
        <f t="shared" si="81"/>
        <v>2580</v>
      </c>
      <c r="B2581" s="10">
        <v>43892</v>
      </c>
      <c r="C2581" s="10">
        <v>44437</v>
      </c>
      <c r="D2581" t="s">
        <v>504</v>
      </c>
      <c r="E2581" t="s">
        <v>518</v>
      </c>
      <c r="F2581" t="s">
        <v>1173</v>
      </c>
      <c r="G2581" t="s">
        <v>80</v>
      </c>
      <c r="H2581" t="s">
        <v>12</v>
      </c>
      <c r="I2581" t="s">
        <v>1178</v>
      </c>
      <c r="J2581" t="s">
        <v>1208</v>
      </c>
      <c r="K2581">
        <v>206</v>
      </c>
      <c r="L2581">
        <v>111</v>
      </c>
      <c r="M2581">
        <v>84</v>
      </c>
      <c r="N2581">
        <v>3</v>
      </c>
      <c r="O2581">
        <v>8</v>
      </c>
      <c r="P2581" t="s">
        <v>1173</v>
      </c>
      <c r="Q2581" t="s">
        <v>1173</v>
      </c>
      <c r="R2581" t="s">
        <v>1173</v>
      </c>
      <c r="S2581" t="str">
        <f t="shared" si="80"/>
        <v>En el municipio de LA VEGA se tiene un total de Recuperado 206</v>
      </c>
      <c r="T2581" s="9" t="s">
        <v>1174</v>
      </c>
      <c r="U2581" t="s">
        <v>1175</v>
      </c>
    </row>
    <row r="2582" spans="1:21" x14ac:dyDescent="0.2">
      <c r="A2582">
        <f t="shared" si="81"/>
        <v>2581</v>
      </c>
      <c r="B2582" s="10">
        <v>43892</v>
      </c>
      <c r="C2582" s="10">
        <v>44437</v>
      </c>
      <c r="D2582" t="s">
        <v>504</v>
      </c>
      <c r="E2582" t="s">
        <v>519</v>
      </c>
      <c r="F2582" t="s">
        <v>1173</v>
      </c>
      <c r="G2582" t="s">
        <v>80</v>
      </c>
      <c r="H2582" t="s">
        <v>12</v>
      </c>
      <c r="I2582" t="s">
        <v>1179</v>
      </c>
      <c r="J2582" t="s">
        <v>1208</v>
      </c>
      <c r="K2582">
        <v>2</v>
      </c>
      <c r="L2582">
        <v>1</v>
      </c>
      <c r="M2582">
        <v>1</v>
      </c>
      <c r="N2582">
        <v>0</v>
      </c>
      <c r="O2582">
        <v>0</v>
      </c>
      <c r="P2582" t="s">
        <v>1173</v>
      </c>
      <c r="Q2582" t="s">
        <v>1173</v>
      </c>
      <c r="R2582" t="s">
        <v>1173</v>
      </c>
      <c r="S2582" t="str">
        <f t="shared" si="80"/>
        <v>En el municipio de LOPEZ (MICAY) se tiene un total de Activo 2</v>
      </c>
      <c r="T2582" s="9" t="s">
        <v>1174</v>
      </c>
      <c r="U2582" t="s">
        <v>1175</v>
      </c>
    </row>
    <row r="2583" spans="1:21" x14ac:dyDescent="0.2">
      <c r="A2583">
        <f t="shared" si="81"/>
        <v>2582</v>
      </c>
      <c r="B2583" s="10">
        <v>43892</v>
      </c>
      <c r="C2583" s="10">
        <v>44437</v>
      </c>
      <c r="D2583" t="s">
        <v>504</v>
      </c>
      <c r="E2583" t="s">
        <v>519</v>
      </c>
      <c r="F2583" t="s">
        <v>1173</v>
      </c>
      <c r="G2583" t="s">
        <v>80</v>
      </c>
      <c r="H2583" t="s">
        <v>12</v>
      </c>
      <c r="I2583" t="s">
        <v>1177</v>
      </c>
      <c r="J2583" t="s">
        <v>1208</v>
      </c>
      <c r="K2583">
        <v>3</v>
      </c>
      <c r="L2583">
        <v>1</v>
      </c>
      <c r="M2583">
        <v>2</v>
      </c>
      <c r="N2583">
        <v>0</v>
      </c>
      <c r="O2583">
        <v>0</v>
      </c>
      <c r="P2583" t="s">
        <v>1173</v>
      </c>
      <c r="Q2583" t="s">
        <v>1173</v>
      </c>
      <c r="R2583" t="s">
        <v>1173</v>
      </c>
      <c r="S2583" t="str">
        <f t="shared" si="80"/>
        <v>En el municipio de LOPEZ (MICAY) se tiene un total de Fallecido 3</v>
      </c>
      <c r="T2583" s="9" t="s">
        <v>1174</v>
      </c>
      <c r="U2583" t="s">
        <v>1175</v>
      </c>
    </row>
    <row r="2584" spans="1:21" x14ac:dyDescent="0.2">
      <c r="A2584">
        <f t="shared" si="81"/>
        <v>2583</v>
      </c>
      <c r="B2584" s="10">
        <v>43892</v>
      </c>
      <c r="C2584" s="10">
        <v>44437</v>
      </c>
      <c r="D2584" t="s">
        <v>504</v>
      </c>
      <c r="E2584" t="s">
        <v>519</v>
      </c>
      <c r="F2584" t="s">
        <v>1173</v>
      </c>
      <c r="G2584" t="s">
        <v>80</v>
      </c>
      <c r="H2584" t="s">
        <v>12</v>
      </c>
      <c r="I2584" t="s">
        <v>1178</v>
      </c>
      <c r="J2584" t="s">
        <v>1208</v>
      </c>
      <c r="K2584">
        <v>44</v>
      </c>
      <c r="L2584">
        <v>25</v>
      </c>
      <c r="M2584">
        <v>19</v>
      </c>
      <c r="N2584">
        <v>0</v>
      </c>
      <c r="O2584">
        <v>0</v>
      </c>
      <c r="P2584" t="s">
        <v>1173</v>
      </c>
      <c r="Q2584" t="s">
        <v>1173</v>
      </c>
      <c r="R2584" t="s">
        <v>1173</v>
      </c>
      <c r="S2584" t="str">
        <f t="shared" si="80"/>
        <v>En el municipio de LOPEZ (MICAY) se tiene un total de Recuperado 44</v>
      </c>
      <c r="T2584" s="9" t="s">
        <v>1174</v>
      </c>
      <c r="U2584" t="s">
        <v>1175</v>
      </c>
    </row>
    <row r="2585" spans="1:21" x14ac:dyDescent="0.2">
      <c r="A2585">
        <f t="shared" si="81"/>
        <v>2584</v>
      </c>
      <c r="B2585" s="10">
        <v>43892</v>
      </c>
      <c r="C2585" s="10">
        <v>44437</v>
      </c>
      <c r="D2585" t="s">
        <v>504</v>
      </c>
      <c r="E2585" t="s">
        <v>520</v>
      </c>
      <c r="F2585" t="s">
        <v>1173</v>
      </c>
      <c r="G2585" t="s">
        <v>80</v>
      </c>
      <c r="H2585" t="s">
        <v>12</v>
      </c>
      <c r="I2585" t="s">
        <v>1179</v>
      </c>
      <c r="J2585" t="s">
        <v>1208</v>
      </c>
      <c r="K2585">
        <v>4</v>
      </c>
      <c r="L2585">
        <v>2</v>
      </c>
      <c r="M2585">
        <v>1</v>
      </c>
      <c r="N2585">
        <v>1</v>
      </c>
      <c r="O2585">
        <v>0</v>
      </c>
      <c r="P2585" t="s">
        <v>1173</v>
      </c>
      <c r="Q2585" t="s">
        <v>1173</v>
      </c>
      <c r="R2585" t="s">
        <v>1173</v>
      </c>
      <c r="S2585" t="str">
        <f t="shared" si="80"/>
        <v>En el municipio de MERCADERES se tiene un total de Activo 4</v>
      </c>
      <c r="T2585" s="9" t="s">
        <v>1174</v>
      </c>
      <c r="U2585" t="s">
        <v>1175</v>
      </c>
    </row>
    <row r="2586" spans="1:21" x14ac:dyDescent="0.2">
      <c r="A2586">
        <f t="shared" si="81"/>
        <v>2585</v>
      </c>
      <c r="B2586" s="10">
        <v>43892</v>
      </c>
      <c r="C2586" s="10">
        <v>44437</v>
      </c>
      <c r="D2586" t="s">
        <v>504</v>
      </c>
      <c r="E2586" t="s">
        <v>520</v>
      </c>
      <c r="F2586" t="s">
        <v>1173</v>
      </c>
      <c r="G2586" t="s">
        <v>80</v>
      </c>
      <c r="H2586" t="s">
        <v>12</v>
      </c>
      <c r="I2586" t="s">
        <v>1177</v>
      </c>
      <c r="J2586" t="s">
        <v>1208</v>
      </c>
      <c r="K2586">
        <v>21</v>
      </c>
      <c r="L2586">
        <v>9</v>
      </c>
      <c r="M2586">
        <v>12</v>
      </c>
      <c r="N2586">
        <v>0</v>
      </c>
      <c r="O2586">
        <v>0</v>
      </c>
      <c r="P2586" t="s">
        <v>1173</v>
      </c>
      <c r="Q2586" t="s">
        <v>1173</v>
      </c>
      <c r="R2586" t="s">
        <v>1173</v>
      </c>
      <c r="S2586" t="str">
        <f t="shared" si="80"/>
        <v>En el municipio de MERCADERES se tiene un total de Fallecido 21</v>
      </c>
      <c r="T2586" s="9" t="s">
        <v>1174</v>
      </c>
      <c r="U2586" t="s">
        <v>1175</v>
      </c>
    </row>
    <row r="2587" spans="1:21" x14ac:dyDescent="0.2">
      <c r="A2587">
        <f t="shared" si="81"/>
        <v>2586</v>
      </c>
      <c r="B2587" s="10">
        <v>43892</v>
      </c>
      <c r="C2587" s="10">
        <v>44437</v>
      </c>
      <c r="D2587" t="s">
        <v>504</v>
      </c>
      <c r="E2587" t="s">
        <v>520</v>
      </c>
      <c r="F2587" t="s">
        <v>1173</v>
      </c>
      <c r="G2587" t="s">
        <v>80</v>
      </c>
      <c r="H2587" t="s">
        <v>12</v>
      </c>
      <c r="I2587" t="s">
        <v>1178</v>
      </c>
      <c r="J2587" t="s">
        <v>1208</v>
      </c>
      <c r="K2587">
        <v>250</v>
      </c>
      <c r="L2587">
        <v>122</v>
      </c>
      <c r="M2587">
        <v>103</v>
      </c>
      <c r="N2587">
        <v>16</v>
      </c>
      <c r="O2587">
        <v>9</v>
      </c>
      <c r="P2587" t="s">
        <v>1173</v>
      </c>
      <c r="Q2587" t="s">
        <v>1173</v>
      </c>
      <c r="R2587" t="s">
        <v>1173</v>
      </c>
      <c r="S2587" t="str">
        <f t="shared" si="80"/>
        <v>En el municipio de MERCADERES se tiene un total de Recuperado 250</v>
      </c>
      <c r="T2587" s="9" t="s">
        <v>1174</v>
      </c>
      <c r="U2587" t="s">
        <v>1175</v>
      </c>
    </row>
    <row r="2588" spans="1:21" x14ac:dyDescent="0.2">
      <c r="A2588">
        <f t="shared" si="81"/>
        <v>2587</v>
      </c>
      <c r="B2588" s="10">
        <v>43892</v>
      </c>
      <c r="C2588" s="10">
        <v>44437</v>
      </c>
      <c r="D2588" t="s">
        <v>504</v>
      </c>
      <c r="E2588" t="s">
        <v>520</v>
      </c>
      <c r="F2588" t="s">
        <v>1173</v>
      </c>
      <c r="G2588" t="s">
        <v>80</v>
      </c>
      <c r="H2588" t="s">
        <v>12</v>
      </c>
      <c r="I2588" t="s">
        <v>1180</v>
      </c>
      <c r="J2588" t="s">
        <v>1208</v>
      </c>
      <c r="K2588">
        <v>5</v>
      </c>
      <c r="L2588">
        <v>3</v>
      </c>
      <c r="M2588">
        <v>2</v>
      </c>
      <c r="N2588">
        <v>0</v>
      </c>
      <c r="O2588">
        <v>0</v>
      </c>
      <c r="P2588" t="s">
        <v>1173</v>
      </c>
      <c r="Q2588" t="s">
        <v>1173</v>
      </c>
      <c r="R2588" t="s">
        <v>1173</v>
      </c>
      <c r="S2588" t="str">
        <f t="shared" si="80"/>
        <v>En el municipio de MERCADERES se tiene un total de Sin clasificar 5</v>
      </c>
      <c r="T2588" s="9" t="s">
        <v>1174</v>
      </c>
      <c r="U2588" t="s">
        <v>1175</v>
      </c>
    </row>
    <row r="2589" spans="1:21" x14ac:dyDescent="0.2">
      <c r="A2589">
        <f t="shared" si="81"/>
        <v>2588</v>
      </c>
      <c r="B2589" s="10">
        <v>43892</v>
      </c>
      <c r="C2589" s="10">
        <v>44437</v>
      </c>
      <c r="D2589" t="s">
        <v>504</v>
      </c>
      <c r="E2589" t="s">
        <v>521</v>
      </c>
      <c r="F2589" t="s">
        <v>1173</v>
      </c>
      <c r="G2589" t="s">
        <v>80</v>
      </c>
      <c r="H2589" t="s">
        <v>12</v>
      </c>
      <c r="I2589" t="s">
        <v>1179</v>
      </c>
      <c r="J2589" t="s">
        <v>1208</v>
      </c>
      <c r="K2589">
        <v>8</v>
      </c>
      <c r="L2589">
        <v>2</v>
      </c>
      <c r="M2589">
        <v>5</v>
      </c>
      <c r="N2589">
        <v>1</v>
      </c>
      <c r="O2589">
        <v>0</v>
      </c>
      <c r="P2589" t="s">
        <v>1173</v>
      </c>
      <c r="Q2589" t="s">
        <v>1173</v>
      </c>
      <c r="R2589" t="s">
        <v>1173</v>
      </c>
      <c r="S2589" t="str">
        <f t="shared" si="80"/>
        <v>En el municipio de MIRANDA se tiene un total de Activo 8</v>
      </c>
      <c r="T2589" s="9" t="s">
        <v>1174</v>
      </c>
      <c r="U2589" t="s">
        <v>1175</v>
      </c>
    </row>
    <row r="2590" spans="1:21" x14ac:dyDescent="0.2">
      <c r="A2590">
        <f t="shared" si="81"/>
        <v>2589</v>
      </c>
      <c r="B2590" s="10">
        <v>43892</v>
      </c>
      <c r="C2590" s="10">
        <v>44437</v>
      </c>
      <c r="D2590" t="s">
        <v>504</v>
      </c>
      <c r="E2590" t="s">
        <v>521</v>
      </c>
      <c r="F2590" t="s">
        <v>1173</v>
      </c>
      <c r="G2590" t="s">
        <v>80</v>
      </c>
      <c r="H2590" t="s">
        <v>12</v>
      </c>
      <c r="I2590" t="s">
        <v>1177</v>
      </c>
      <c r="J2590" t="s">
        <v>1208</v>
      </c>
      <c r="K2590">
        <v>48</v>
      </c>
      <c r="L2590">
        <v>22</v>
      </c>
      <c r="M2590">
        <v>26</v>
      </c>
      <c r="N2590">
        <v>0</v>
      </c>
      <c r="O2590">
        <v>0</v>
      </c>
      <c r="P2590" t="s">
        <v>1173</v>
      </c>
      <c r="Q2590" t="s">
        <v>1173</v>
      </c>
      <c r="R2590" t="s">
        <v>1173</v>
      </c>
      <c r="S2590" t="str">
        <f t="shared" si="80"/>
        <v>En el municipio de MIRANDA se tiene un total de Fallecido 48</v>
      </c>
      <c r="T2590" s="9" t="s">
        <v>1174</v>
      </c>
      <c r="U2590" t="s">
        <v>1175</v>
      </c>
    </row>
    <row r="2591" spans="1:21" x14ac:dyDescent="0.2">
      <c r="A2591">
        <f t="shared" si="81"/>
        <v>2590</v>
      </c>
      <c r="B2591" s="10">
        <v>43892</v>
      </c>
      <c r="C2591" s="10">
        <v>44437</v>
      </c>
      <c r="D2591" t="s">
        <v>504</v>
      </c>
      <c r="E2591" t="s">
        <v>521</v>
      </c>
      <c r="F2591" t="s">
        <v>1173</v>
      </c>
      <c r="G2591" t="s">
        <v>80</v>
      </c>
      <c r="H2591" t="s">
        <v>12</v>
      </c>
      <c r="I2591" t="s">
        <v>1178</v>
      </c>
      <c r="J2591" t="s">
        <v>1208</v>
      </c>
      <c r="K2591">
        <v>752</v>
      </c>
      <c r="L2591">
        <v>354</v>
      </c>
      <c r="M2591">
        <v>337</v>
      </c>
      <c r="N2591">
        <v>37</v>
      </c>
      <c r="O2591">
        <v>24</v>
      </c>
      <c r="P2591" t="s">
        <v>1173</v>
      </c>
      <c r="Q2591" t="s">
        <v>1173</v>
      </c>
      <c r="R2591" t="s">
        <v>1173</v>
      </c>
      <c r="S2591" t="str">
        <f t="shared" si="80"/>
        <v>En el municipio de MIRANDA se tiene un total de Recuperado 752</v>
      </c>
      <c r="T2591" s="9" t="s">
        <v>1174</v>
      </c>
      <c r="U2591" t="s">
        <v>1175</v>
      </c>
    </row>
    <row r="2592" spans="1:21" x14ac:dyDescent="0.2">
      <c r="A2592">
        <f t="shared" si="81"/>
        <v>2591</v>
      </c>
      <c r="B2592" s="10">
        <v>43892</v>
      </c>
      <c r="C2592" s="10">
        <v>44437</v>
      </c>
      <c r="D2592" t="s">
        <v>504</v>
      </c>
      <c r="E2592" t="s">
        <v>521</v>
      </c>
      <c r="F2592" t="s">
        <v>1173</v>
      </c>
      <c r="G2592" t="s">
        <v>80</v>
      </c>
      <c r="H2592" t="s">
        <v>12</v>
      </c>
      <c r="I2592" t="s">
        <v>1180</v>
      </c>
      <c r="J2592" t="s">
        <v>1208</v>
      </c>
      <c r="K2592">
        <v>5</v>
      </c>
      <c r="L2592">
        <v>1</v>
      </c>
      <c r="M2592">
        <v>4</v>
      </c>
      <c r="N2592">
        <v>0</v>
      </c>
      <c r="O2592">
        <v>0</v>
      </c>
      <c r="P2592" t="s">
        <v>1173</v>
      </c>
      <c r="Q2592" t="s">
        <v>1173</v>
      </c>
      <c r="R2592" t="s">
        <v>1173</v>
      </c>
      <c r="S2592" t="str">
        <f t="shared" si="80"/>
        <v>En el municipio de MIRANDA se tiene un total de Sin clasificar 5</v>
      </c>
      <c r="T2592" s="9" t="s">
        <v>1174</v>
      </c>
      <c r="U2592" t="s">
        <v>1175</v>
      </c>
    </row>
    <row r="2593" spans="1:21" x14ac:dyDescent="0.2">
      <c r="A2593">
        <f t="shared" si="81"/>
        <v>2592</v>
      </c>
      <c r="B2593" s="10">
        <v>43892</v>
      </c>
      <c r="C2593" s="10">
        <v>44437</v>
      </c>
      <c r="D2593" t="s">
        <v>504</v>
      </c>
      <c r="E2593" t="s">
        <v>297</v>
      </c>
      <c r="F2593" t="s">
        <v>1173</v>
      </c>
      <c r="G2593" t="s">
        <v>80</v>
      </c>
      <c r="H2593" t="s">
        <v>12</v>
      </c>
      <c r="I2593" t="s">
        <v>1179</v>
      </c>
      <c r="J2593" t="s">
        <v>1208</v>
      </c>
      <c r="K2593">
        <v>3</v>
      </c>
      <c r="L2593">
        <v>1</v>
      </c>
      <c r="M2593">
        <v>2</v>
      </c>
      <c r="N2593">
        <v>0</v>
      </c>
      <c r="O2593">
        <v>0</v>
      </c>
      <c r="P2593" t="s">
        <v>1173</v>
      </c>
      <c r="Q2593" t="s">
        <v>1173</v>
      </c>
      <c r="R2593" t="s">
        <v>1173</v>
      </c>
      <c r="S2593" t="str">
        <f t="shared" si="80"/>
        <v>En el municipio de MORALES se tiene un total de Activo 3</v>
      </c>
      <c r="T2593" s="9" t="s">
        <v>1174</v>
      </c>
      <c r="U2593" t="s">
        <v>1175</v>
      </c>
    </row>
    <row r="2594" spans="1:21" x14ac:dyDescent="0.2">
      <c r="A2594">
        <f t="shared" si="81"/>
        <v>2593</v>
      </c>
      <c r="B2594" s="10">
        <v>43892</v>
      </c>
      <c r="C2594" s="10">
        <v>44437</v>
      </c>
      <c r="D2594" t="s">
        <v>504</v>
      </c>
      <c r="E2594" t="s">
        <v>297</v>
      </c>
      <c r="F2594" t="s">
        <v>1173</v>
      </c>
      <c r="G2594" t="s">
        <v>80</v>
      </c>
      <c r="H2594" t="s">
        <v>12</v>
      </c>
      <c r="I2594" t="s">
        <v>1177</v>
      </c>
      <c r="J2594" t="s">
        <v>1208</v>
      </c>
      <c r="K2594">
        <v>19</v>
      </c>
      <c r="L2594">
        <v>9</v>
      </c>
      <c r="M2594">
        <v>10</v>
      </c>
      <c r="N2594">
        <v>0</v>
      </c>
      <c r="O2594">
        <v>0</v>
      </c>
      <c r="P2594" t="s">
        <v>1173</v>
      </c>
      <c r="Q2594" t="s">
        <v>1173</v>
      </c>
      <c r="R2594" t="s">
        <v>1173</v>
      </c>
      <c r="S2594" t="str">
        <f t="shared" si="80"/>
        <v>En el municipio de MORALES se tiene un total de Fallecido 19</v>
      </c>
      <c r="T2594" s="9" t="s">
        <v>1174</v>
      </c>
      <c r="U2594" t="s">
        <v>1175</v>
      </c>
    </row>
    <row r="2595" spans="1:21" x14ac:dyDescent="0.2">
      <c r="A2595">
        <f t="shared" si="81"/>
        <v>2594</v>
      </c>
      <c r="B2595" s="10">
        <v>43892</v>
      </c>
      <c r="C2595" s="10">
        <v>44437</v>
      </c>
      <c r="D2595" t="s">
        <v>504</v>
      </c>
      <c r="E2595" t="s">
        <v>297</v>
      </c>
      <c r="F2595" t="s">
        <v>1173</v>
      </c>
      <c r="G2595" t="s">
        <v>80</v>
      </c>
      <c r="H2595" t="s">
        <v>12</v>
      </c>
      <c r="I2595" t="s">
        <v>1178</v>
      </c>
      <c r="J2595" t="s">
        <v>1208</v>
      </c>
      <c r="K2595">
        <v>415</v>
      </c>
      <c r="L2595">
        <v>189</v>
      </c>
      <c r="M2595">
        <v>198</v>
      </c>
      <c r="N2595">
        <v>12</v>
      </c>
      <c r="O2595">
        <v>16</v>
      </c>
      <c r="P2595" t="s">
        <v>1173</v>
      </c>
      <c r="Q2595" t="s">
        <v>1173</v>
      </c>
      <c r="R2595" t="s">
        <v>1173</v>
      </c>
      <c r="S2595" t="str">
        <f t="shared" si="80"/>
        <v>En el municipio de MORALES se tiene un total de Recuperado 415</v>
      </c>
      <c r="T2595" s="9" t="s">
        <v>1174</v>
      </c>
      <c r="U2595" t="s">
        <v>1175</v>
      </c>
    </row>
    <row r="2596" spans="1:21" x14ac:dyDescent="0.2">
      <c r="A2596">
        <f t="shared" si="81"/>
        <v>2595</v>
      </c>
      <c r="B2596" s="10">
        <v>43892</v>
      </c>
      <c r="C2596" s="10">
        <v>44437</v>
      </c>
      <c r="D2596" t="s">
        <v>504</v>
      </c>
      <c r="E2596" t="s">
        <v>297</v>
      </c>
      <c r="F2596" t="s">
        <v>1173</v>
      </c>
      <c r="G2596" t="s">
        <v>80</v>
      </c>
      <c r="H2596" t="s">
        <v>12</v>
      </c>
      <c r="I2596" t="s">
        <v>1180</v>
      </c>
      <c r="J2596" t="s">
        <v>1208</v>
      </c>
      <c r="K2596">
        <v>2</v>
      </c>
      <c r="L2596">
        <v>1</v>
      </c>
      <c r="M2596">
        <v>1</v>
      </c>
      <c r="N2596">
        <v>0</v>
      </c>
      <c r="O2596">
        <v>0</v>
      </c>
      <c r="P2596" t="s">
        <v>1173</v>
      </c>
      <c r="Q2596" t="s">
        <v>1173</v>
      </c>
      <c r="R2596" t="s">
        <v>1173</v>
      </c>
      <c r="S2596" t="str">
        <f t="shared" si="80"/>
        <v>En el municipio de MORALES se tiene un total de Sin clasificar 2</v>
      </c>
      <c r="T2596" s="9" t="s">
        <v>1174</v>
      </c>
      <c r="U2596" t="s">
        <v>1175</v>
      </c>
    </row>
    <row r="2597" spans="1:21" x14ac:dyDescent="0.2">
      <c r="A2597">
        <f t="shared" si="81"/>
        <v>2596</v>
      </c>
      <c r="B2597" s="10">
        <v>43892</v>
      </c>
      <c r="C2597" s="10">
        <v>44437</v>
      </c>
      <c r="D2597" t="s">
        <v>504</v>
      </c>
      <c r="E2597" t="s">
        <v>522</v>
      </c>
      <c r="F2597" t="s">
        <v>1173</v>
      </c>
      <c r="G2597" t="s">
        <v>80</v>
      </c>
      <c r="H2597" t="s">
        <v>12</v>
      </c>
      <c r="I2597" t="s">
        <v>1179</v>
      </c>
      <c r="J2597" t="s">
        <v>1208</v>
      </c>
      <c r="K2597">
        <v>3</v>
      </c>
      <c r="L2597">
        <v>2</v>
      </c>
      <c r="M2597">
        <v>1</v>
      </c>
      <c r="N2597">
        <v>0</v>
      </c>
      <c r="O2597">
        <v>0</v>
      </c>
      <c r="P2597" t="s">
        <v>1173</v>
      </c>
      <c r="Q2597" t="s">
        <v>1173</v>
      </c>
      <c r="R2597" t="s">
        <v>1173</v>
      </c>
      <c r="S2597" t="str">
        <f t="shared" si="80"/>
        <v>En el municipio de PADILLA se tiene un total de Activo 3</v>
      </c>
      <c r="T2597" s="9" t="s">
        <v>1174</v>
      </c>
      <c r="U2597" t="s">
        <v>1175</v>
      </c>
    </row>
    <row r="2598" spans="1:21" x14ac:dyDescent="0.2">
      <c r="A2598">
        <f t="shared" si="81"/>
        <v>2597</v>
      </c>
      <c r="B2598" s="10">
        <v>43892</v>
      </c>
      <c r="C2598" s="10">
        <v>44437</v>
      </c>
      <c r="D2598" t="s">
        <v>504</v>
      </c>
      <c r="E2598" t="s">
        <v>522</v>
      </c>
      <c r="F2598" t="s">
        <v>1173</v>
      </c>
      <c r="G2598" t="s">
        <v>80</v>
      </c>
      <c r="H2598" t="s">
        <v>12</v>
      </c>
      <c r="I2598" t="s">
        <v>1177</v>
      </c>
      <c r="J2598" t="s">
        <v>1208</v>
      </c>
      <c r="K2598">
        <v>11</v>
      </c>
      <c r="L2598">
        <v>6</v>
      </c>
      <c r="M2598">
        <v>5</v>
      </c>
      <c r="N2598">
        <v>0</v>
      </c>
      <c r="O2598">
        <v>0</v>
      </c>
      <c r="P2598" t="s">
        <v>1173</v>
      </c>
      <c r="Q2598" t="s">
        <v>1173</v>
      </c>
      <c r="R2598" t="s">
        <v>1173</v>
      </c>
      <c r="S2598" t="str">
        <f t="shared" si="80"/>
        <v>En el municipio de PADILLA se tiene un total de Fallecido 11</v>
      </c>
      <c r="T2598" s="9" t="s">
        <v>1174</v>
      </c>
      <c r="U2598" t="s">
        <v>1175</v>
      </c>
    </row>
    <row r="2599" spans="1:21" x14ac:dyDescent="0.2">
      <c r="A2599">
        <f t="shared" si="81"/>
        <v>2598</v>
      </c>
      <c r="B2599" s="10">
        <v>43892</v>
      </c>
      <c r="C2599" s="10">
        <v>44437</v>
      </c>
      <c r="D2599" t="s">
        <v>504</v>
      </c>
      <c r="E2599" t="s">
        <v>522</v>
      </c>
      <c r="F2599" t="s">
        <v>1173</v>
      </c>
      <c r="G2599" t="s">
        <v>80</v>
      </c>
      <c r="H2599" t="s">
        <v>12</v>
      </c>
      <c r="I2599" t="s">
        <v>1178</v>
      </c>
      <c r="J2599" t="s">
        <v>1208</v>
      </c>
      <c r="K2599">
        <v>83</v>
      </c>
      <c r="L2599">
        <v>40</v>
      </c>
      <c r="M2599">
        <v>41</v>
      </c>
      <c r="N2599">
        <v>2</v>
      </c>
      <c r="O2599">
        <v>0</v>
      </c>
      <c r="P2599" t="s">
        <v>1173</v>
      </c>
      <c r="Q2599" t="s">
        <v>1173</v>
      </c>
      <c r="R2599" t="s">
        <v>1173</v>
      </c>
      <c r="S2599" t="str">
        <f t="shared" si="80"/>
        <v>En el municipio de PADILLA se tiene un total de Recuperado 83</v>
      </c>
      <c r="T2599" s="9" t="s">
        <v>1174</v>
      </c>
      <c r="U2599" t="s">
        <v>1175</v>
      </c>
    </row>
    <row r="2600" spans="1:21" x14ac:dyDescent="0.2">
      <c r="A2600">
        <f t="shared" si="81"/>
        <v>2599</v>
      </c>
      <c r="B2600" s="10">
        <v>43892</v>
      </c>
      <c r="C2600" s="10">
        <v>44437</v>
      </c>
      <c r="D2600" t="s">
        <v>504</v>
      </c>
      <c r="E2600" t="s">
        <v>522</v>
      </c>
      <c r="F2600" t="s">
        <v>1173</v>
      </c>
      <c r="G2600" t="s">
        <v>80</v>
      </c>
      <c r="H2600" t="s">
        <v>12</v>
      </c>
      <c r="I2600" t="s">
        <v>1180</v>
      </c>
      <c r="J2600" t="s">
        <v>1208</v>
      </c>
      <c r="K2600">
        <v>3</v>
      </c>
      <c r="L2600">
        <v>0</v>
      </c>
      <c r="M2600">
        <v>3</v>
      </c>
      <c r="N2600">
        <v>0</v>
      </c>
      <c r="O2600">
        <v>0</v>
      </c>
      <c r="P2600" t="s">
        <v>1173</v>
      </c>
      <c r="Q2600" t="s">
        <v>1173</v>
      </c>
      <c r="R2600" t="s">
        <v>1173</v>
      </c>
      <c r="S2600" t="str">
        <f t="shared" si="80"/>
        <v>En el municipio de PADILLA se tiene un total de Sin clasificar 3</v>
      </c>
      <c r="T2600" s="9" t="s">
        <v>1174</v>
      </c>
      <c r="U2600" t="s">
        <v>1175</v>
      </c>
    </row>
    <row r="2601" spans="1:21" x14ac:dyDescent="0.2">
      <c r="A2601">
        <f t="shared" si="81"/>
        <v>2600</v>
      </c>
      <c r="B2601" s="10">
        <v>43892</v>
      </c>
      <c r="C2601" s="10">
        <v>44437</v>
      </c>
      <c r="D2601" t="s">
        <v>504</v>
      </c>
      <c r="E2601" t="s">
        <v>380</v>
      </c>
      <c r="F2601" t="s">
        <v>1173</v>
      </c>
      <c r="G2601" t="s">
        <v>80</v>
      </c>
      <c r="H2601" t="s">
        <v>12</v>
      </c>
      <c r="I2601" t="s">
        <v>1179</v>
      </c>
      <c r="J2601" t="s">
        <v>1208</v>
      </c>
      <c r="K2601">
        <v>5</v>
      </c>
      <c r="L2601">
        <v>1</v>
      </c>
      <c r="M2601">
        <v>3</v>
      </c>
      <c r="N2601">
        <v>1</v>
      </c>
      <c r="O2601">
        <v>0</v>
      </c>
      <c r="P2601" t="s">
        <v>1173</v>
      </c>
      <c r="Q2601" t="s">
        <v>1173</v>
      </c>
      <c r="R2601" t="s">
        <v>1173</v>
      </c>
      <c r="S2601" t="str">
        <f t="shared" si="80"/>
        <v>En el municipio de PAEZ se tiene un total de Activo 5</v>
      </c>
      <c r="T2601" s="9" t="s">
        <v>1174</v>
      </c>
      <c r="U2601" t="s">
        <v>1175</v>
      </c>
    </row>
    <row r="2602" spans="1:21" x14ac:dyDescent="0.2">
      <c r="A2602">
        <f t="shared" si="81"/>
        <v>2601</v>
      </c>
      <c r="B2602" s="10">
        <v>43892</v>
      </c>
      <c r="C2602" s="10">
        <v>44437</v>
      </c>
      <c r="D2602" t="s">
        <v>504</v>
      </c>
      <c r="E2602" t="s">
        <v>380</v>
      </c>
      <c r="F2602" t="s">
        <v>1173</v>
      </c>
      <c r="G2602" t="s">
        <v>80</v>
      </c>
      <c r="H2602" t="s">
        <v>12</v>
      </c>
      <c r="I2602" t="s">
        <v>1177</v>
      </c>
      <c r="J2602" t="s">
        <v>1208</v>
      </c>
      <c r="K2602">
        <v>16</v>
      </c>
      <c r="L2602">
        <v>6</v>
      </c>
      <c r="M2602">
        <v>10</v>
      </c>
      <c r="N2602">
        <v>0</v>
      </c>
      <c r="O2602">
        <v>0</v>
      </c>
      <c r="P2602" t="s">
        <v>1173</v>
      </c>
      <c r="Q2602" t="s">
        <v>1173</v>
      </c>
      <c r="R2602" t="s">
        <v>1173</v>
      </c>
      <c r="S2602" t="str">
        <f t="shared" si="80"/>
        <v>En el municipio de PAEZ se tiene un total de Fallecido 16</v>
      </c>
      <c r="T2602" s="9" t="s">
        <v>1174</v>
      </c>
      <c r="U2602" t="s">
        <v>1175</v>
      </c>
    </row>
    <row r="2603" spans="1:21" x14ac:dyDescent="0.2">
      <c r="A2603">
        <f t="shared" si="81"/>
        <v>2602</v>
      </c>
      <c r="B2603" s="10">
        <v>43892</v>
      </c>
      <c r="C2603" s="10">
        <v>44437</v>
      </c>
      <c r="D2603" t="s">
        <v>504</v>
      </c>
      <c r="E2603" t="s">
        <v>380</v>
      </c>
      <c r="F2603" t="s">
        <v>1173</v>
      </c>
      <c r="G2603" t="s">
        <v>80</v>
      </c>
      <c r="H2603" t="s">
        <v>12</v>
      </c>
      <c r="I2603" t="s">
        <v>1178</v>
      </c>
      <c r="J2603" t="s">
        <v>1208</v>
      </c>
      <c r="K2603">
        <v>274</v>
      </c>
      <c r="L2603">
        <v>127</v>
      </c>
      <c r="M2603">
        <v>109</v>
      </c>
      <c r="N2603">
        <v>26</v>
      </c>
      <c r="O2603">
        <v>12</v>
      </c>
      <c r="P2603" t="s">
        <v>1173</v>
      </c>
      <c r="Q2603" t="s">
        <v>1173</v>
      </c>
      <c r="R2603" t="s">
        <v>1173</v>
      </c>
      <c r="S2603" t="str">
        <f t="shared" si="80"/>
        <v>En el municipio de PAEZ se tiene un total de Recuperado 274</v>
      </c>
      <c r="T2603" s="9" t="s">
        <v>1174</v>
      </c>
      <c r="U2603" t="s">
        <v>1175</v>
      </c>
    </row>
    <row r="2604" spans="1:21" x14ac:dyDescent="0.2">
      <c r="A2604">
        <f t="shared" si="81"/>
        <v>2603</v>
      </c>
      <c r="B2604" s="10">
        <v>43892</v>
      </c>
      <c r="C2604" s="10">
        <v>44437</v>
      </c>
      <c r="D2604" t="s">
        <v>504</v>
      </c>
      <c r="E2604" t="s">
        <v>380</v>
      </c>
      <c r="F2604" t="s">
        <v>1173</v>
      </c>
      <c r="G2604" t="s">
        <v>80</v>
      </c>
      <c r="H2604" t="s">
        <v>12</v>
      </c>
      <c r="I2604" t="s">
        <v>1180</v>
      </c>
      <c r="J2604" t="s">
        <v>1208</v>
      </c>
      <c r="K2604">
        <v>1</v>
      </c>
      <c r="L2604">
        <v>0</v>
      </c>
      <c r="M2604">
        <v>1</v>
      </c>
      <c r="N2604">
        <v>0</v>
      </c>
      <c r="O2604">
        <v>0</v>
      </c>
      <c r="P2604" t="s">
        <v>1173</v>
      </c>
      <c r="Q2604" t="s">
        <v>1173</v>
      </c>
      <c r="R2604" t="s">
        <v>1173</v>
      </c>
      <c r="S2604" t="str">
        <f t="shared" si="80"/>
        <v>En el municipio de PAEZ se tiene un total de Sin clasificar 1</v>
      </c>
      <c r="T2604" s="9" t="s">
        <v>1174</v>
      </c>
      <c r="U2604" t="s">
        <v>1175</v>
      </c>
    </row>
    <row r="2605" spans="1:21" x14ac:dyDescent="0.2">
      <c r="A2605">
        <f t="shared" si="81"/>
        <v>2604</v>
      </c>
      <c r="B2605" s="10">
        <v>43892</v>
      </c>
      <c r="C2605" s="10">
        <v>44437</v>
      </c>
      <c r="D2605" t="s">
        <v>504</v>
      </c>
      <c r="E2605" t="s">
        <v>523</v>
      </c>
      <c r="F2605" t="s">
        <v>1173</v>
      </c>
      <c r="G2605" t="s">
        <v>80</v>
      </c>
      <c r="H2605" t="s">
        <v>12</v>
      </c>
      <c r="I2605" t="s">
        <v>1179</v>
      </c>
      <c r="J2605" t="s">
        <v>1208</v>
      </c>
      <c r="K2605">
        <v>7</v>
      </c>
      <c r="L2605">
        <v>4</v>
      </c>
      <c r="M2605">
        <v>3</v>
      </c>
      <c r="N2605">
        <v>0</v>
      </c>
      <c r="O2605">
        <v>0</v>
      </c>
      <c r="P2605" t="s">
        <v>1173</v>
      </c>
      <c r="Q2605" t="s">
        <v>1173</v>
      </c>
      <c r="R2605" t="s">
        <v>1173</v>
      </c>
      <c r="S2605" t="str">
        <f t="shared" si="80"/>
        <v>En el municipio de PATIA (EL BORDO) se tiene un total de Activo 7</v>
      </c>
      <c r="T2605" s="9" t="s">
        <v>1174</v>
      </c>
      <c r="U2605" t="s">
        <v>1175</v>
      </c>
    </row>
    <row r="2606" spans="1:21" x14ac:dyDescent="0.2">
      <c r="A2606">
        <f t="shared" si="81"/>
        <v>2605</v>
      </c>
      <c r="B2606" s="10">
        <v>43892</v>
      </c>
      <c r="C2606" s="10">
        <v>44437</v>
      </c>
      <c r="D2606" t="s">
        <v>504</v>
      </c>
      <c r="E2606" t="s">
        <v>523</v>
      </c>
      <c r="F2606" t="s">
        <v>1173</v>
      </c>
      <c r="G2606" t="s">
        <v>80</v>
      </c>
      <c r="H2606" t="s">
        <v>12</v>
      </c>
      <c r="I2606" t="s">
        <v>1177</v>
      </c>
      <c r="J2606" t="s">
        <v>1208</v>
      </c>
      <c r="K2606">
        <v>45</v>
      </c>
      <c r="L2606">
        <v>19</v>
      </c>
      <c r="M2606">
        <v>26</v>
      </c>
      <c r="N2606">
        <v>0</v>
      </c>
      <c r="O2606">
        <v>0</v>
      </c>
      <c r="P2606" t="s">
        <v>1173</v>
      </c>
      <c r="Q2606" t="s">
        <v>1173</v>
      </c>
      <c r="R2606" t="s">
        <v>1173</v>
      </c>
      <c r="S2606" t="str">
        <f t="shared" si="80"/>
        <v>En el municipio de PATIA (EL BORDO) se tiene un total de Fallecido 45</v>
      </c>
      <c r="T2606" s="9" t="s">
        <v>1174</v>
      </c>
      <c r="U2606" t="s">
        <v>1175</v>
      </c>
    </row>
    <row r="2607" spans="1:21" x14ac:dyDescent="0.2">
      <c r="A2607">
        <f t="shared" si="81"/>
        <v>2606</v>
      </c>
      <c r="B2607" s="10">
        <v>43892</v>
      </c>
      <c r="C2607" s="10">
        <v>44437</v>
      </c>
      <c r="D2607" t="s">
        <v>504</v>
      </c>
      <c r="E2607" t="s">
        <v>523</v>
      </c>
      <c r="F2607" t="s">
        <v>1173</v>
      </c>
      <c r="G2607" t="s">
        <v>80</v>
      </c>
      <c r="H2607" t="s">
        <v>12</v>
      </c>
      <c r="I2607" t="s">
        <v>1178</v>
      </c>
      <c r="J2607" t="s">
        <v>1208</v>
      </c>
      <c r="K2607">
        <v>952</v>
      </c>
      <c r="L2607">
        <v>438</v>
      </c>
      <c r="M2607">
        <v>443</v>
      </c>
      <c r="N2607">
        <v>44</v>
      </c>
      <c r="O2607">
        <v>27</v>
      </c>
      <c r="P2607" t="s">
        <v>1173</v>
      </c>
      <c r="Q2607" t="s">
        <v>1173</v>
      </c>
      <c r="R2607" t="s">
        <v>1173</v>
      </c>
      <c r="S2607" t="str">
        <f t="shared" si="80"/>
        <v>En el municipio de PATIA (EL BORDO) se tiene un total de Recuperado 952</v>
      </c>
      <c r="T2607" s="9" t="s">
        <v>1174</v>
      </c>
      <c r="U2607" t="s">
        <v>1175</v>
      </c>
    </row>
    <row r="2608" spans="1:21" x14ac:dyDescent="0.2">
      <c r="A2608">
        <f t="shared" si="81"/>
        <v>2607</v>
      </c>
      <c r="B2608" s="10">
        <v>43892</v>
      </c>
      <c r="C2608" s="10">
        <v>44437</v>
      </c>
      <c r="D2608" t="s">
        <v>504</v>
      </c>
      <c r="E2608" t="s">
        <v>523</v>
      </c>
      <c r="F2608" t="s">
        <v>1173</v>
      </c>
      <c r="G2608" t="s">
        <v>80</v>
      </c>
      <c r="H2608" t="s">
        <v>12</v>
      </c>
      <c r="I2608" t="s">
        <v>1180</v>
      </c>
      <c r="J2608" t="s">
        <v>1208</v>
      </c>
      <c r="K2608">
        <v>10</v>
      </c>
      <c r="L2608">
        <v>4</v>
      </c>
      <c r="M2608">
        <v>6</v>
      </c>
      <c r="N2608">
        <v>0</v>
      </c>
      <c r="O2608">
        <v>0</v>
      </c>
      <c r="P2608" t="s">
        <v>1173</v>
      </c>
      <c r="Q2608" t="s">
        <v>1173</v>
      </c>
      <c r="R2608" t="s">
        <v>1173</v>
      </c>
      <c r="S2608" t="str">
        <f t="shared" si="80"/>
        <v>En el municipio de PATIA (EL BORDO) se tiene un total de Sin clasificar 10</v>
      </c>
      <c r="T2608" s="9" t="s">
        <v>1174</v>
      </c>
      <c r="U2608" t="s">
        <v>1175</v>
      </c>
    </row>
    <row r="2609" spans="1:21" x14ac:dyDescent="0.2">
      <c r="A2609">
        <f t="shared" si="81"/>
        <v>2608</v>
      </c>
      <c r="B2609" s="10">
        <v>43892</v>
      </c>
      <c r="C2609" s="10">
        <v>44437</v>
      </c>
      <c r="D2609" t="s">
        <v>504</v>
      </c>
      <c r="E2609" t="s">
        <v>524</v>
      </c>
      <c r="F2609" t="s">
        <v>1173</v>
      </c>
      <c r="G2609" t="s">
        <v>80</v>
      </c>
      <c r="H2609" t="s">
        <v>12</v>
      </c>
      <c r="I2609" t="s">
        <v>1179</v>
      </c>
      <c r="J2609" t="s">
        <v>1208</v>
      </c>
      <c r="K2609">
        <v>1</v>
      </c>
      <c r="L2609">
        <v>0</v>
      </c>
      <c r="M2609">
        <v>1</v>
      </c>
      <c r="N2609">
        <v>0</v>
      </c>
      <c r="O2609">
        <v>0</v>
      </c>
      <c r="P2609" t="s">
        <v>1173</v>
      </c>
      <c r="Q2609" t="s">
        <v>1173</v>
      </c>
      <c r="R2609" t="s">
        <v>1173</v>
      </c>
      <c r="S2609" t="str">
        <f t="shared" si="80"/>
        <v>En el municipio de PIAMONTE se tiene un total de Activo 1</v>
      </c>
      <c r="T2609" s="9" t="s">
        <v>1174</v>
      </c>
      <c r="U2609" t="s">
        <v>1175</v>
      </c>
    </row>
    <row r="2610" spans="1:21" x14ac:dyDescent="0.2">
      <c r="A2610">
        <f t="shared" si="81"/>
        <v>2609</v>
      </c>
      <c r="B2610" s="10">
        <v>43892</v>
      </c>
      <c r="C2610" s="10">
        <v>44437</v>
      </c>
      <c r="D2610" t="s">
        <v>504</v>
      </c>
      <c r="E2610" t="s">
        <v>524</v>
      </c>
      <c r="F2610" t="s">
        <v>1173</v>
      </c>
      <c r="G2610" t="s">
        <v>80</v>
      </c>
      <c r="H2610" t="s">
        <v>12</v>
      </c>
      <c r="I2610" t="s">
        <v>1177</v>
      </c>
      <c r="J2610" t="s">
        <v>1208</v>
      </c>
      <c r="K2610">
        <v>5</v>
      </c>
      <c r="L2610">
        <v>1</v>
      </c>
      <c r="M2610">
        <v>4</v>
      </c>
      <c r="N2610">
        <v>0</v>
      </c>
      <c r="O2610">
        <v>0</v>
      </c>
      <c r="P2610" t="s">
        <v>1173</v>
      </c>
      <c r="Q2610" t="s">
        <v>1173</v>
      </c>
      <c r="R2610" t="s">
        <v>1173</v>
      </c>
      <c r="S2610" t="str">
        <f t="shared" si="80"/>
        <v>En el municipio de PIAMONTE se tiene un total de Fallecido 5</v>
      </c>
      <c r="T2610" s="9" t="s">
        <v>1174</v>
      </c>
      <c r="U2610" t="s">
        <v>1175</v>
      </c>
    </row>
    <row r="2611" spans="1:21" x14ac:dyDescent="0.2">
      <c r="A2611">
        <f t="shared" si="81"/>
        <v>2610</v>
      </c>
      <c r="B2611" s="10">
        <v>43892</v>
      </c>
      <c r="C2611" s="10">
        <v>44437</v>
      </c>
      <c r="D2611" t="s">
        <v>504</v>
      </c>
      <c r="E2611" t="s">
        <v>524</v>
      </c>
      <c r="F2611" t="s">
        <v>1173</v>
      </c>
      <c r="G2611" t="s">
        <v>80</v>
      </c>
      <c r="H2611" t="s">
        <v>12</v>
      </c>
      <c r="I2611" t="s">
        <v>1178</v>
      </c>
      <c r="J2611" t="s">
        <v>1208</v>
      </c>
      <c r="K2611">
        <v>117</v>
      </c>
      <c r="L2611">
        <v>48</v>
      </c>
      <c r="M2611">
        <v>64</v>
      </c>
      <c r="N2611">
        <v>3</v>
      </c>
      <c r="O2611">
        <v>2</v>
      </c>
      <c r="P2611" t="s">
        <v>1173</v>
      </c>
      <c r="Q2611" t="s">
        <v>1173</v>
      </c>
      <c r="R2611" t="s">
        <v>1173</v>
      </c>
      <c r="S2611" t="str">
        <f t="shared" si="80"/>
        <v>En el municipio de PIAMONTE se tiene un total de Recuperado 117</v>
      </c>
      <c r="T2611" s="9" t="s">
        <v>1174</v>
      </c>
      <c r="U2611" t="s">
        <v>1175</v>
      </c>
    </row>
    <row r="2612" spans="1:21" x14ac:dyDescent="0.2">
      <c r="A2612">
        <f t="shared" si="81"/>
        <v>2611</v>
      </c>
      <c r="B2612" s="10">
        <v>43892</v>
      </c>
      <c r="C2612" s="10">
        <v>44437</v>
      </c>
      <c r="D2612" t="s">
        <v>504</v>
      </c>
      <c r="E2612" t="s">
        <v>525</v>
      </c>
      <c r="F2612" t="s">
        <v>1173</v>
      </c>
      <c r="G2612" t="s">
        <v>80</v>
      </c>
      <c r="H2612" t="s">
        <v>12</v>
      </c>
      <c r="I2612" t="s">
        <v>1179</v>
      </c>
      <c r="J2612" t="s">
        <v>1208</v>
      </c>
      <c r="K2612">
        <v>18</v>
      </c>
      <c r="L2612">
        <v>10</v>
      </c>
      <c r="M2612">
        <v>8</v>
      </c>
      <c r="N2612">
        <v>0</v>
      </c>
      <c r="O2612">
        <v>0</v>
      </c>
      <c r="P2612" t="s">
        <v>1173</v>
      </c>
      <c r="Q2612" t="s">
        <v>1173</v>
      </c>
      <c r="R2612" t="s">
        <v>1173</v>
      </c>
      <c r="S2612" t="str">
        <f t="shared" si="80"/>
        <v>En el municipio de PIENDAMO se tiene un total de Activo 18</v>
      </c>
      <c r="T2612" s="9" t="s">
        <v>1174</v>
      </c>
      <c r="U2612" t="s">
        <v>1175</v>
      </c>
    </row>
    <row r="2613" spans="1:21" x14ac:dyDescent="0.2">
      <c r="A2613">
        <f t="shared" si="81"/>
        <v>2612</v>
      </c>
      <c r="B2613" s="10">
        <v>43892</v>
      </c>
      <c r="C2613" s="10">
        <v>44437</v>
      </c>
      <c r="D2613" t="s">
        <v>504</v>
      </c>
      <c r="E2613" t="s">
        <v>525</v>
      </c>
      <c r="F2613" t="s">
        <v>1173</v>
      </c>
      <c r="G2613" t="s">
        <v>80</v>
      </c>
      <c r="H2613" t="s">
        <v>12</v>
      </c>
      <c r="I2613" t="s">
        <v>1177</v>
      </c>
      <c r="J2613" t="s">
        <v>1208</v>
      </c>
      <c r="K2613">
        <v>62</v>
      </c>
      <c r="L2613">
        <v>21</v>
      </c>
      <c r="M2613">
        <v>41</v>
      </c>
      <c r="N2613">
        <v>0</v>
      </c>
      <c r="O2613">
        <v>0</v>
      </c>
      <c r="P2613" t="s">
        <v>1173</v>
      </c>
      <c r="Q2613" t="s">
        <v>1173</v>
      </c>
      <c r="R2613" t="s">
        <v>1173</v>
      </c>
      <c r="S2613" t="str">
        <f t="shared" si="80"/>
        <v>En el municipio de PIENDAMO se tiene un total de Fallecido 62</v>
      </c>
      <c r="T2613" s="9" t="s">
        <v>1174</v>
      </c>
      <c r="U2613" t="s">
        <v>1175</v>
      </c>
    </row>
    <row r="2614" spans="1:21" x14ac:dyDescent="0.2">
      <c r="A2614">
        <f t="shared" si="81"/>
        <v>2613</v>
      </c>
      <c r="B2614" s="10">
        <v>43892</v>
      </c>
      <c r="C2614" s="10">
        <v>44437</v>
      </c>
      <c r="D2614" t="s">
        <v>504</v>
      </c>
      <c r="E2614" t="s">
        <v>525</v>
      </c>
      <c r="F2614" t="s">
        <v>1173</v>
      </c>
      <c r="G2614" t="s">
        <v>80</v>
      </c>
      <c r="H2614" t="s">
        <v>12</v>
      </c>
      <c r="I2614" t="s">
        <v>1178</v>
      </c>
      <c r="J2614" t="s">
        <v>1208</v>
      </c>
      <c r="K2614">
        <v>1157</v>
      </c>
      <c r="L2614">
        <v>537</v>
      </c>
      <c r="M2614">
        <v>556</v>
      </c>
      <c r="N2614">
        <v>41</v>
      </c>
      <c r="O2614">
        <v>23</v>
      </c>
      <c r="P2614" t="s">
        <v>1173</v>
      </c>
      <c r="Q2614" t="s">
        <v>1173</v>
      </c>
      <c r="R2614" t="s">
        <v>1173</v>
      </c>
      <c r="S2614" t="str">
        <f t="shared" si="80"/>
        <v>En el municipio de PIENDAMO se tiene un total de Recuperado 1157</v>
      </c>
      <c r="T2614" s="9" t="s">
        <v>1174</v>
      </c>
      <c r="U2614" t="s">
        <v>1175</v>
      </c>
    </row>
    <row r="2615" spans="1:21" x14ac:dyDescent="0.2">
      <c r="A2615">
        <f t="shared" si="81"/>
        <v>2614</v>
      </c>
      <c r="B2615" s="10">
        <v>43892</v>
      </c>
      <c r="C2615" s="10">
        <v>44437</v>
      </c>
      <c r="D2615" t="s">
        <v>504</v>
      </c>
      <c r="E2615" t="s">
        <v>525</v>
      </c>
      <c r="F2615" t="s">
        <v>1173</v>
      </c>
      <c r="G2615" t="s">
        <v>80</v>
      </c>
      <c r="H2615" t="s">
        <v>12</v>
      </c>
      <c r="I2615" t="s">
        <v>1180</v>
      </c>
      <c r="J2615" t="s">
        <v>1208</v>
      </c>
      <c r="K2615">
        <v>10</v>
      </c>
      <c r="L2615">
        <v>6</v>
      </c>
      <c r="M2615">
        <v>4</v>
      </c>
      <c r="N2615">
        <v>0</v>
      </c>
      <c r="O2615">
        <v>0</v>
      </c>
      <c r="P2615" t="s">
        <v>1173</v>
      </c>
      <c r="Q2615" t="s">
        <v>1173</v>
      </c>
      <c r="R2615" t="s">
        <v>1173</v>
      </c>
      <c r="S2615" t="str">
        <f t="shared" si="80"/>
        <v>En el municipio de PIENDAMO se tiene un total de Sin clasificar 10</v>
      </c>
      <c r="T2615" s="9" t="s">
        <v>1174</v>
      </c>
      <c r="U2615" t="s">
        <v>1175</v>
      </c>
    </row>
    <row r="2616" spans="1:21" x14ac:dyDescent="0.2">
      <c r="A2616">
        <f t="shared" si="81"/>
        <v>2615</v>
      </c>
      <c r="B2616" s="10">
        <v>43892</v>
      </c>
      <c r="C2616" s="10">
        <v>44437</v>
      </c>
      <c r="D2616" t="s">
        <v>504</v>
      </c>
      <c r="E2616" t="s">
        <v>526</v>
      </c>
      <c r="F2616" t="s">
        <v>1173</v>
      </c>
      <c r="G2616" t="s">
        <v>80</v>
      </c>
      <c r="H2616" t="s">
        <v>12</v>
      </c>
      <c r="I2616" t="s">
        <v>1179</v>
      </c>
      <c r="J2616" t="s">
        <v>1208</v>
      </c>
      <c r="K2616">
        <v>285</v>
      </c>
      <c r="L2616">
        <v>123</v>
      </c>
      <c r="M2616">
        <v>113</v>
      </c>
      <c r="N2616">
        <v>19</v>
      </c>
      <c r="O2616">
        <v>30</v>
      </c>
      <c r="P2616" t="s">
        <v>1173</v>
      </c>
      <c r="Q2616" t="s">
        <v>1173</v>
      </c>
      <c r="R2616" t="s">
        <v>1173</v>
      </c>
      <c r="S2616" t="str">
        <f t="shared" si="80"/>
        <v>En el municipio de POPAYAN se tiene un total de Activo 285</v>
      </c>
      <c r="T2616" s="9" t="s">
        <v>1174</v>
      </c>
      <c r="U2616" t="s">
        <v>1175</v>
      </c>
    </row>
    <row r="2617" spans="1:21" x14ac:dyDescent="0.2">
      <c r="A2617">
        <f t="shared" si="81"/>
        <v>2616</v>
      </c>
      <c r="B2617" s="10">
        <v>43892</v>
      </c>
      <c r="C2617" s="10">
        <v>44437</v>
      </c>
      <c r="D2617" t="s">
        <v>504</v>
      </c>
      <c r="E2617" t="s">
        <v>526</v>
      </c>
      <c r="F2617" t="s">
        <v>1173</v>
      </c>
      <c r="G2617" t="s">
        <v>80</v>
      </c>
      <c r="H2617" t="s">
        <v>12</v>
      </c>
      <c r="I2617" t="s">
        <v>1177</v>
      </c>
      <c r="J2617" t="s">
        <v>1208</v>
      </c>
      <c r="K2617">
        <v>581</v>
      </c>
      <c r="L2617">
        <v>206</v>
      </c>
      <c r="M2617">
        <v>371</v>
      </c>
      <c r="N2617">
        <v>3</v>
      </c>
      <c r="O2617">
        <v>1</v>
      </c>
      <c r="P2617" t="s">
        <v>1173</v>
      </c>
      <c r="Q2617" t="s">
        <v>1173</v>
      </c>
      <c r="R2617" t="s">
        <v>1173</v>
      </c>
      <c r="S2617" t="str">
        <f t="shared" si="80"/>
        <v>En el municipio de POPAYAN se tiene un total de Fallecido 581</v>
      </c>
      <c r="T2617" s="9" t="s">
        <v>1174</v>
      </c>
      <c r="U2617" t="s">
        <v>1175</v>
      </c>
    </row>
    <row r="2618" spans="1:21" x14ac:dyDescent="0.2">
      <c r="A2618">
        <f t="shared" si="81"/>
        <v>2617</v>
      </c>
      <c r="B2618" s="10">
        <v>43892</v>
      </c>
      <c r="C2618" s="10">
        <v>44437</v>
      </c>
      <c r="D2618" t="s">
        <v>504</v>
      </c>
      <c r="E2618" t="s">
        <v>526</v>
      </c>
      <c r="F2618" t="s">
        <v>1173</v>
      </c>
      <c r="G2618" t="s">
        <v>80</v>
      </c>
      <c r="H2618" t="s">
        <v>12</v>
      </c>
      <c r="I2618" t="s">
        <v>1178</v>
      </c>
      <c r="J2618" t="s">
        <v>1208</v>
      </c>
      <c r="K2618">
        <v>33443</v>
      </c>
      <c r="L2618">
        <v>16458</v>
      </c>
      <c r="M2618">
        <v>14212</v>
      </c>
      <c r="N2618">
        <v>1393</v>
      </c>
      <c r="O2618">
        <v>1380</v>
      </c>
      <c r="P2618" t="s">
        <v>1173</v>
      </c>
      <c r="Q2618" t="s">
        <v>1173</v>
      </c>
      <c r="R2618" t="s">
        <v>1173</v>
      </c>
      <c r="S2618" t="str">
        <f t="shared" si="80"/>
        <v>En el municipio de POPAYAN se tiene un total de Recuperado 33443</v>
      </c>
      <c r="T2618" s="9" t="s">
        <v>1174</v>
      </c>
      <c r="U2618" t="s">
        <v>1175</v>
      </c>
    </row>
    <row r="2619" spans="1:21" x14ac:dyDescent="0.2">
      <c r="A2619">
        <f t="shared" si="81"/>
        <v>2618</v>
      </c>
      <c r="B2619" s="10">
        <v>43892</v>
      </c>
      <c r="C2619" s="10">
        <v>44437</v>
      </c>
      <c r="D2619" t="s">
        <v>504</v>
      </c>
      <c r="E2619" t="s">
        <v>526</v>
      </c>
      <c r="F2619" t="s">
        <v>1173</v>
      </c>
      <c r="G2619" t="s">
        <v>80</v>
      </c>
      <c r="H2619" t="s">
        <v>12</v>
      </c>
      <c r="I2619" t="s">
        <v>1180</v>
      </c>
      <c r="J2619" t="s">
        <v>1208</v>
      </c>
      <c r="K2619">
        <v>119</v>
      </c>
      <c r="L2619">
        <v>50</v>
      </c>
      <c r="M2619">
        <v>69</v>
      </c>
      <c r="N2619">
        <v>0</v>
      </c>
      <c r="O2619">
        <v>0</v>
      </c>
      <c r="P2619" t="s">
        <v>1173</v>
      </c>
      <c r="Q2619" t="s">
        <v>1173</v>
      </c>
      <c r="R2619" t="s">
        <v>1173</v>
      </c>
      <c r="S2619" t="str">
        <f t="shared" si="80"/>
        <v>En el municipio de POPAYAN se tiene un total de Sin clasificar 119</v>
      </c>
      <c r="T2619" s="9" t="s">
        <v>1174</v>
      </c>
      <c r="U2619" t="s">
        <v>1175</v>
      </c>
    </row>
    <row r="2620" spans="1:21" x14ac:dyDescent="0.2">
      <c r="A2620">
        <f t="shared" si="81"/>
        <v>2619</v>
      </c>
      <c r="B2620" s="10">
        <v>43892</v>
      </c>
      <c r="C2620" s="10">
        <v>44437</v>
      </c>
      <c r="D2620" t="s">
        <v>504</v>
      </c>
      <c r="E2620" t="s">
        <v>527</v>
      </c>
      <c r="F2620" t="s">
        <v>1173</v>
      </c>
      <c r="G2620" t="s">
        <v>80</v>
      </c>
      <c r="H2620" t="s">
        <v>12</v>
      </c>
      <c r="I2620" t="s">
        <v>1179</v>
      </c>
      <c r="J2620" t="s">
        <v>1208</v>
      </c>
      <c r="K2620">
        <v>21</v>
      </c>
      <c r="L2620">
        <v>13</v>
      </c>
      <c r="M2620">
        <v>8</v>
      </c>
      <c r="N2620">
        <v>0</v>
      </c>
      <c r="O2620">
        <v>0</v>
      </c>
      <c r="P2620" t="s">
        <v>1173</v>
      </c>
      <c r="Q2620" t="s">
        <v>1173</v>
      </c>
      <c r="R2620" t="s">
        <v>1173</v>
      </c>
      <c r="S2620" t="str">
        <f t="shared" si="80"/>
        <v>En el municipio de PUERTO TEJADA se tiene un total de Activo 21</v>
      </c>
      <c r="T2620" s="9" t="s">
        <v>1174</v>
      </c>
      <c r="U2620" t="s">
        <v>1175</v>
      </c>
    </row>
    <row r="2621" spans="1:21" x14ac:dyDescent="0.2">
      <c r="A2621">
        <f t="shared" si="81"/>
        <v>2620</v>
      </c>
      <c r="B2621" s="10">
        <v>43892</v>
      </c>
      <c r="C2621" s="10">
        <v>44437</v>
      </c>
      <c r="D2621" t="s">
        <v>504</v>
      </c>
      <c r="E2621" t="s">
        <v>527</v>
      </c>
      <c r="F2621" t="s">
        <v>1173</v>
      </c>
      <c r="G2621" t="s">
        <v>80</v>
      </c>
      <c r="H2621" t="s">
        <v>12</v>
      </c>
      <c r="I2621" t="s">
        <v>1177</v>
      </c>
      <c r="J2621" t="s">
        <v>1208</v>
      </c>
      <c r="K2621">
        <v>69</v>
      </c>
      <c r="L2621">
        <v>37</v>
      </c>
      <c r="M2621">
        <v>32</v>
      </c>
      <c r="N2621">
        <v>0</v>
      </c>
      <c r="O2621">
        <v>0</v>
      </c>
      <c r="P2621" t="s">
        <v>1173</v>
      </c>
      <c r="Q2621" t="s">
        <v>1173</v>
      </c>
      <c r="R2621" t="s">
        <v>1173</v>
      </c>
      <c r="S2621" t="str">
        <f t="shared" si="80"/>
        <v>En el municipio de PUERTO TEJADA se tiene un total de Fallecido 69</v>
      </c>
      <c r="T2621" s="9" t="s">
        <v>1174</v>
      </c>
      <c r="U2621" t="s">
        <v>1175</v>
      </c>
    </row>
    <row r="2622" spans="1:21" x14ac:dyDescent="0.2">
      <c r="A2622">
        <f t="shared" si="81"/>
        <v>2621</v>
      </c>
      <c r="B2622" s="10">
        <v>43892</v>
      </c>
      <c r="C2622" s="10">
        <v>44437</v>
      </c>
      <c r="D2622" t="s">
        <v>504</v>
      </c>
      <c r="E2622" t="s">
        <v>527</v>
      </c>
      <c r="F2622" t="s">
        <v>1173</v>
      </c>
      <c r="G2622" t="s">
        <v>80</v>
      </c>
      <c r="H2622" t="s">
        <v>12</v>
      </c>
      <c r="I2622" t="s">
        <v>1178</v>
      </c>
      <c r="J2622" t="s">
        <v>1208</v>
      </c>
      <c r="K2622">
        <v>1345</v>
      </c>
      <c r="L2622">
        <v>686</v>
      </c>
      <c r="M2622">
        <v>571</v>
      </c>
      <c r="N2622">
        <v>33</v>
      </c>
      <c r="O2622">
        <v>55</v>
      </c>
      <c r="P2622" t="s">
        <v>1173</v>
      </c>
      <c r="Q2622" t="s">
        <v>1173</v>
      </c>
      <c r="R2622" t="s">
        <v>1173</v>
      </c>
      <c r="S2622" t="str">
        <f t="shared" si="80"/>
        <v>En el municipio de PUERTO TEJADA se tiene un total de Recuperado 1345</v>
      </c>
      <c r="T2622" s="9" t="s">
        <v>1174</v>
      </c>
      <c r="U2622" t="s">
        <v>1175</v>
      </c>
    </row>
    <row r="2623" spans="1:21" x14ac:dyDescent="0.2">
      <c r="A2623">
        <f t="shared" si="81"/>
        <v>2622</v>
      </c>
      <c r="B2623" s="10">
        <v>43892</v>
      </c>
      <c r="C2623" s="10">
        <v>44437</v>
      </c>
      <c r="D2623" t="s">
        <v>504</v>
      </c>
      <c r="E2623" t="s">
        <v>527</v>
      </c>
      <c r="F2623" t="s">
        <v>1173</v>
      </c>
      <c r="G2623" t="s">
        <v>80</v>
      </c>
      <c r="H2623" t="s">
        <v>12</v>
      </c>
      <c r="I2623" t="s">
        <v>1180</v>
      </c>
      <c r="J2623" t="s">
        <v>1208</v>
      </c>
      <c r="K2623">
        <v>15</v>
      </c>
      <c r="L2623">
        <v>9</v>
      </c>
      <c r="M2623">
        <v>6</v>
      </c>
      <c r="N2623">
        <v>0</v>
      </c>
      <c r="O2623">
        <v>0</v>
      </c>
      <c r="P2623" t="s">
        <v>1173</v>
      </c>
      <c r="Q2623" t="s">
        <v>1173</v>
      </c>
      <c r="R2623" t="s">
        <v>1173</v>
      </c>
      <c r="S2623" t="str">
        <f t="shared" si="80"/>
        <v>En el municipio de PUERTO TEJADA se tiene un total de Sin clasificar 15</v>
      </c>
      <c r="T2623" s="9" t="s">
        <v>1174</v>
      </c>
      <c r="U2623" t="s">
        <v>1175</v>
      </c>
    </row>
    <row r="2624" spans="1:21" x14ac:dyDescent="0.2">
      <c r="A2624">
        <f t="shared" si="81"/>
        <v>2623</v>
      </c>
      <c r="B2624" s="10">
        <v>43892</v>
      </c>
      <c r="C2624" s="10">
        <v>44437</v>
      </c>
      <c r="D2624" t="s">
        <v>504</v>
      </c>
      <c r="E2624" t="s">
        <v>528</v>
      </c>
      <c r="F2624" t="s">
        <v>1173</v>
      </c>
      <c r="G2624" t="s">
        <v>80</v>
      </c>
      <c r="H2624" t="s">
        <v>12</v>
      </c>
      <c r="I2624" t="s">
        <v>1179</v>
      </c>
      <c r="J2624" t="s">
        <v>1208</v>
      </c>
      <c r="K2624">
        <v>1</v>
      </c>
      <c r="L2624">
        <v>1</v>
      </c>
      <c r="M2624">
        <v>0</v>
      </c>
      <c r="N2624">
        <v>0</v>
      </c>
      <c r="O2624">
        <v>0</v>
      </c>
      <c r="P2624" t="s">
        <v>1173</v>
      </c>
      <c r="Q2624" t="s">
        <v>1173</v>
      </c>
      <c r="R2624" t="s">
        <v>1173</v>
      </c>
      <c r="S2624" t="str">
        <f t="shared" si="80"/>
        <v>En el municipio de PURACE se tiene un total de Activo 1</v>
      </c>
      <c r="T2624" s="9" t="s">
        <v>1174</v>
      </c>
      <c r="U2624" t="s">
        <v>1175</v>
      </c>
    </row>
    <row r="2625" spans="1:21" x14ac:dyDescent="0.2">
      <c r="A2625">
        <f t="shared" si="81"/>
        <v>2624</v>
      </c>
      <c r="B2625" s="10">
        <v>43892</v>
      </c>
      <c r="C2625" s="10">
        <v>44437</v>
      </c>
      <c r="D2625" t="s">
        <v>504</v>
      </c>
      <c r="E2625" t="s">
        <v>528</v>
      </c>
      <c r="F2625" t="s">
        <v>1173</v>
      </c>
      <c r="G2625" t="s">
        <v>80</v>
      </c>
      <c r="H2625" t="s">
        <v>12</v>
      </c>
      <c r="I2625" t="s">
        <v>1177</v>
      </c>
      <c r="J2625" t="s">
        <v>1208</v>
      </c>
      <c r="K2625">
        <v>7</v>
      </c>
      <c r="L2625">
        <v>2</v>
      </c>
      <c r="M2625">
        <v>5</v>
      </c>
      <c r="N2625">
        <v>0</v>
      </c>
      <c r="O2625">
        <v>0</v>
      </c>
      <c r="P2625" t="s">
        <v>1173</v>
      </c>
      <c r="Q2625" t="s">
        <v>1173</v>
      </c>
      <c r="R2625" t="s">
        <v>1173</v>
      </c>
      <c r="S2625" t="str">
        <f t="shared" si="80"/>
        <v>En el municipio de PURACE se tiene un total de Fallecido 7</v>
      </c>
      <c r="T2625" s="9" t="s">
        <v>1174</v>
      </c>
      <c r="U2625" t="s">
        <v>1175</v>
      </c>
    </row>
    <row r="2626" spans="1:21" x14ac:dyDescent="0.2">
      <c r="A2626">
        <f t="shared" si="81"/>
        <v>2625</v>
      </c>
      <c r="B2626" s="10">
        <v>43892</v>
      </c>
      <c r="C2626" s="10">
        <v>44437</v>
      </c>
      <c r="D2626" t="s">
        <v>504</v>
      </c>
      <c r="E2626" t="s">
        <v>528</v>
      </c>
      <c r="F2626" t="s">
        <v>1173</v>
      </c>
      <c r="G2626" t="s">
        <v>80</v>
      </c>
      <c r="H2626" t="s">
        <v>12</v>
      </c>
      <c r="I2626" t="s">
        <v>1178</v>
      </c>
      <c r="J2626" t="s">
        <v>1208</v>
      </c>
      <c r="K2626">
        <v>239</v>
      </c>
      <c r="L2626">
        <v>115</v>
      </c>
      <c r="M2626">
        <v>104</v>
      </c>
      <c r="N2626">
        <v>11</v>
      </c>
      <c r="O2626">
        <v>9</v>
      </c>
      <c r="P2626" t="s">
        <v>1173</v>
      </c>
      <c r="Q2626" t="s">
        <v>1173</v>
      </c>
      <c r="R2626" t="s">
        <v>1173</v>
      </c>
      <c r="S2626" t="str">
        <f t="shared" si="80"/>
        <v>En el municipio de PURACE se tiene un total de Recuperado 239</v>
      </c>
      <c r="T2626" s="9" t="s">
        <v>1174</v>
      </c>
      <c r="U2626" t="s">
        <v>1175</v>
      </c>
    </row>
    <row r="2627" spans="1:21" x14ac:dyDescent="0.2">
      <c r="A2627">
        <f t="shared" si="81"/>
        <v>2626</v>
      </c>
      <c r="B2627" s="10">
        <v>43892</v>
      </c>
      <c r="C2627" s="10">
        <v>44437</v>
      </c>
      <c r="D2627" t="s">
        <v>504</v>
      </c>
      <c r="E2627" t="s">
        <v>529</v>
      </c>
      <c r="F2627" t="s">
        <v>1173</v>
      </c>
      <c r="G2627" t="s">
        <v>80</v>
      </c>
      <c r="H2627" t="s">
        <v>12</v>
      </c>
      <c r="I2627" t="s">
        <v>1179</v>
      </c>
      <c r="J2627" t="s">
        <v>1208</v>
      </c>
      <c r="K2627">
        <v>5</v>
      </c>
      <c r="L2627">
        <v>3</v>
      </c>
      <c r="M2627">
        <v>2</v>
      </c>
      <c r="N2627">
        <v>0</v>
      </c>
      <c r="O2627">
        <v>0</v>
      </c>
      <c r="P2627" t="s">
        <v>1173</v>
      </c>
      <c r="Q2627" t="s">
        <v>1173</v>
      </c>
      <c r="R2627" t="s">
        <v>1173</v>
      </c>
      <c r="S2627" t="str">
        <f t="shared" ref="S2627:S2690" si="82">"En el municipio de "&amp;E2627&amp;" se tiene un total de "&amp;I2627&amp;" "&amp;K2627</f>
        <v>En el municipio de ROSAS se tiene un total de Activo 5</v>
      </c>
      <c r="T2627" s="9" t="s">
        <v>1174</v>
      </c>
      <c r="U2627" t="s">
        <v>1175</v>
      </c>
    </row>
    <row r="2628" spans="1:21" x14ac:dyDescent="0.2">
      <c r="A2628">
        <f t="shared" ref="A2628:A2691" si="83">A2627+1</f>
        <v>2627</v>
      </c>
      <c r="B2628" s="10">
        <v>43892</v>
      </c>
      <c r="C2628" s="10">
        <v>44437</v>
      </c>
      <c r="D2628" t="s">
        <v>504</v>
      </c>
      <c r="E2628" t="s">
        <v>529</v>
      </c>
      <c r="F2628" t="s">
        <v>1173</v>
      </c>
      <c r="G2628" t="s">
        <v>80</v>
      </c>
      <c r="H2628" t="s">
        <v>12</v>
      </c>
      <c r="I2628" t="s">
        <v>1177</v>
      </c>
      <c r="J2628" t="s">
        <v>1208</v>
      </c>
      <c r="K2628">
        <v>7</v>
      </c>
      <c r="L2628">
        <v>2</v>
      </c>
      <c r="M2628">
        <v>5</v>
      </c>
      <c r="N2628">
        <v>0</v>
      </c>
      <c r="O2628">
        <v>0</v>
      </c>
      <c r="P2628" t="s">
        <v>1173</v>
      </c>
      <c r="Q2628" t="s">
        <v>1173</v>
      </c>
      <c r="R2628" t="s">
        <v>1173</v>
      </c>
      <c r="S2628" t="str">
        <f t="shared" si="82"/>
        <v>En el municipio de ROSAS se tiene un total de Fallecido 7</v>
      </c>
      <c r="T2628" s="9" t="s">
        <v>1174</v>
      </c>
      <c r="U2628" t="s">
        <v>1175</v>
      </c>
    </row>
    <row r="2629" spans="1:21" x14ac:dyDescent="0.2">
      <c r="A2629">
        <f t="shared" si="83"/>
        <v>2628</v>
      </c>
      <c r="B2629" s="10">
        <v>43892</v>
      </c>
      <c r="C2629" s="10">
        <v>44437</v>
      </c>
      <c r="D2629" t="s">
        <v>504</v>
      </c>
      <c r="E2629" t="s">
        <v>529</v>
      </c>
      <c r="F2629" t="s">
        <v>1173</v>
      </c>
      <c r="G2629" t="s">
        <v>80</v>
      </c>
      <c r="H2629" t="s">
        <v>12</v>
      </c>
      <c r="I2629" t="s">
        <v>1178</v>
      </c>
      <c r="J2629" t="s">
        <v>1208</v>
      </c>
      <c r="K2629">
        <v>247</v>
      </c>
      <c r="L2629">
        <v>106</v>
      </c>
      <c r="M2629">
        <v>127</v>
      </c>
      <c r="N2629">
        <v>7</v>
      </c>
      <c r="O2629">
        <v>7</v>
      </c>
      <c r="P2629" t="s">
        <v>1173</v>
      </c>
      <c r="Q2629" t="s">
        <v>1173</v>
      </c>
      <c r="R2629" t="s">
        <v>1173</v>
      </c>
      <c r="S2629" t="str">
        <f t="shared" si="82"/>
        <v>En el municipio de ROSAS se tiene un total de Recuperado 247</v>
      </c>
      <c r="T2629" s="9" t="s">
        <v>1174</v>
      </c>
      <c r="U2629" t="s">
        <v>1175</v>
      </c>
    </row>
    <row r="2630" spans="1:21" x14ac:dyDescent="0.2">
      <c r="A2630">
        <f t="shared" si="83"/>
        <v>2629</v>
      </c>
      <c r="B2630" s="10">
        <v>43892</v>
      </c>
      <c r="C2630" s="10">
        <v>44437</v>
      </c>
      <c r="D2630" t="s">
        <v>504</v>
      </c>
      <c r="E2630" t="s">
        <v>529</v>
      </c>
      <c r="F2630" t="s">
        <v>1173</v>
      </c>
      <c r="G2630" t="s">
        <v>80</v>
      </c>
      <c r="H2630" t="s">
        <v>12</v>
      </c>
      <c r="I2630" t="s">
        <v>1180</v>
      </c>
      <c r="J2630" t="s">
        <v>1208</v>
      </c>
      <c r="K2630">
        <v>2</v>
      </c>
      <c r="L2630">
        <v>1</v>
      </c>
      <c r="M2630">
        <v>1</v>
      </c>
      <c r="N2630">
        <v>0</v>
      </c>
      <c r="O2630">
        <v>0</v>
      </c>
      <c r="P2630" t="s">
        <v>1173</v>
      </c>
      <c r="Q2630" t="s">
        <v>1173</v>
      </c>
      <c r="R2630" t="s">
        <v>1173</v>
      </c>
      <c r="S2630" t="str">
        <f t="shared" si="82"/>
        <v>En el municipio de ROSAS se tiene un total de Sin clasificar 2</v>
      </c>
      <c r="T2630" s="9" t="s">
        <v>1174</v>
      </c>
      <c r="U2630" t="s">
        <v>1175</v>
      </c>
    </row>
    <row r="2631" spans="1:21" x14ac:dyDescent="0.2">
      <c r="A2631">
        <f t="shared" si="83"/>
        <v>2630</v>
      </c>
      <c r="B2631" s="10">
        <v>43892</v>
      </c>
      <c r="C2631" s="10">
        <v>44437</v>
      </c>
      <c r="D2631" t="s">
        <v>504</v>
      </c>
      <c r="E2631" t="s">
        <v>530</v>
      </c>
      <c r="F2631" t="s">
        <v>1173</v>
      </c>
      <c r="G2631" t="s">
        <v>80</v>
      </c>
      <c r="H2631" t="s">
        <v>12</v>
      </c>
      <c r="I2631" t="s">
        <v>1179</v>
      </c>
      <c r="J2631" t="s">
        <v>1208</v>
      </c>
      <c r="K2631">
        <v>3</v>
      </c>
      <c r="L2631">
        <v>1</v>
      </c>
      <c r="M2631">
        <v>2</v>
      </c>
      <c r="N2631">
        <v>0</v>
      </c>
      <c r="O2631">
        <v>0</v>
      </c>
      <c r="P2631" t="s">
        <v>1173</v>
      </c>
      <c r="Q2631" t="s">
        <v>1173</v>
      </c>
      <c r="R2631" t="s">
        <v>1173</v>
      </c>
      <c r="S2631" t="str">
        <f t="shared" si="82"/>
        <v>En el municipio de SAN SEBASTIAN se tiene un total de Activo 3</v>
      </c>
      <c r="T2631" s="9" t="s">
        <v>1174</v>
      </c>
      <c r="U2631" t="s">
        <v>1175</v>
      </c>
    </row>
    <row r="2632" spans="1:21" x14ac:dyDescent="0.2">
      <c r="A2632">
        <f t="shared" si="83"/>
        <v>2631</v>
      </c>
      <c r="B2632" s="10">
        <v>43892</v>
      </c>
      <c r="C2632" s="10">
        <v>44437</v>
      </c>
      <c r="D2632" t="s">
        <v>504</v>
      </c>
      <c r="E2632" t="s">
        <v>530</v>
      </c>
      <c r="F2632" t="s">
        <v>1173</v>
      </c>
      <c r="G2632" t="s">
        <v>80</v>
      </c>
      <c r="H2632" t="s">
        <v>12</v>
      </c>
      <c r="I2632" t="s">
        <v>1178</v>
      </c>
      <c r="J2632" t="s">
        <v>1208</v>
      </c>
      <c r="K2632">
        <v>98</v>
      </c>
      <c r="L2632">
        <v>48</v>
      </c>
      <c r="M2632">
        <v>43</v>
      </c>
      <c r="N2632">
        <v>4</v>
      </c>
      <c r="O2632">
        <v>3</v>
      </c>
      <c r="P2632" t="s">
        <v>1173</v>
      </c>
      <c r="Q2632" t="s">
        <v>1173</v>
      </c>
      <c r="R2632" t="s">
        <v>1173</v>
      </c>
      <c r="S2632" t="str">
        <f t="shared" si="82"/>
        <v>En el municipio de SAN SEBASTIAN se tiene un total de Recuperado 98</v>
      </c>
      <c r="T2632" s="9" t="s">
        <v>1174</v>
      </c>
      <c r="U2632" t="s">
        <v>1175</v>
      </c>
    </row>
    <row r="2633" spans="1:21" x14ac:dyDescent="0.2">
      <c r="A2633">
        <f t="shared" si="83"/>
        <v>2632</v>
      </c>
      <c r="B2633" s="10">
        <v>43892</v>
      </c>
      <c r="C2633" s="10">
        <v>44437</v>
      </c>
      <c r="D2633" t="s">
        <v>504</v>
      </c>
      <c r="E2633" t="s">
        <v>530</v>
      </c>
      <c r="F2633" t="s">
        <v>1173</v>
      </c>
      <c r="G2633" t="s">
        <v>80</v>
      </c>
      <c r="H2633" t="s">
        <v>12</v>
      </c>
      <c r="I2633" t="s">
        <v>1180</v>
      </c>
      <c r="J2633" t="s">
        <v>1208</v>
      </c>
      <c r="K2633">
        <v>1</v>
      </c>
      <c r="L2633">
        <v>1</v>
      </c>
      <c r="M2633">
        <v>0</v>
      </c>
      <c r="N2633">
        <v>0</v>
      </c>
      <c r="O2633">
        <v>0</v>
      </c>
      <c r="P2633" t="s">
        <v>1173</v>
      </c>
      <c r="Q2633" t="s">
        <v>1173</v>
      </c>
      <c r="R2633" t="s">
        <v>1173</v>
      </c>
      <c r="S2633" t="str">
        <f t="shared" si="82"/>
        <v>En el municipio de SAN SEBASTIAN se tiene un total de Sin clasificar 1</v>
      </c>
      <c r="T2633" s="9" t="s">
        <v>1174</v>
      </c>
      <c r="U2633" t="s">
        <v>1175</v>
      </c>
    </row>
    <row r="2634" spans="1:21" x14ac:dyDescent="0.2">
      <c r="A2634">
        <f t="shared" si="83"/>
        <v>2633</v>
      </c>
      <c r="B2634" s="10">
        <v>43892</v>
      </c>
      <c r="C2634" s="10">
        <v>44437</v>
      </c>
      <c r="D2634" t="s">
        <v>504</v>
      </c>
      <c r="E2634" t="s">
        <v>311</v>
      </c>
      <c r="F2634" t="s">
        <v>1173</v>
      </c>
      <c r="G2634" t="s">
        <v>80</v>
      </c>
      <c r="H2634" t="s">
        <v>12</v>
      </c>
      <c r="I2634" t="s">
        <v>1179</v>
      </c>
      <c r="J2634" t="s">
        <v>1208</v>
      </c>
      <c r="K2634">
        <v>1</v>
      </c>
      <c r="L2634">
        <v>0</v>
      </c>
      <c r="M2634">
        <v>1</v>
      </c>
      <c r="N2634">
        <v>0</v>
      </c>
      <c r="O2634">
        <v>0</v>
      </c>
      <c r="P2634" t="s">
        <v>1173</v>
      </c>
      <c r="Q2634" t="s">
        <v>1173</v>
      </c>
      <c r="R2634" t="s">
        <v>1173</v>
      </c>
      <c r="S2634" t="str">
        <f t="shared" si="82"/>
        <v>En el municipio de SANTA ROSA se tiene un total de Activo 1</v>
      </c>
      <c r="T2634" s="9" t="s">
        <v>1174</v>
      </c>
      <c r="U2634" t="s">
        <v>1175</v>
      </c>
    </row>
    <row r="2635" spans="1:21" x14ac:dyDescent="0.2">
      <c r="A2635">
        <f t="shared" si="83"/>
        <v>2634</v>
      </c>
      <c r="B2635" s="10">
        <v>43892</v>
      </c>
      <c r="C2635" s="10">
        <v>44437</v>
      </c>
      <c r="D2635" t="s">
        <v>504</v>
      </c>
      <c r="E2635" t="s">
        <v>311</v>
      </c>
      <c r="F2635" t="s">
        <v>1173</v>
      </c>
      <c r="G2635" t="s">
        <v>80</v>
      </c>
      <c r="H2635" t="s">
        <v>12</v>
      </c>
      <c r="I2635" t="s">
        <v>1177</v>
      </c>
      <c r="J2635" t="s">
        <v>1208</v>
      </c>
      <c r="K2635">
        <v>4</v>
      </c>
      <c r="L2635">
        <v>0</v>
      </c>
      <c r="M2635">
        <v>4</v>
      </c>
      <c r="N2635">
        <v>0</v>
      </c>
      <c r="O2635">
        <v>0</v>
      </c>
      <c r="P2635" t="s">
        <v>1173</v>
      </c>
      <c r="Q2635" t="s">
        <v>1173</v>
      </c>
      <c r="R2635" t="s">
        <v>1173</v>
      </c>
      <c r="S2635" t="str">
        <f t="shared" si="82"/>
        <v>En el municipio de SANTA ROSA se tiene un total de Fallecido 4</v>
      </c>
      <c r="T2635" s="9" t="s">
        <v>1174</v>
      </c>
      <c r="U2635" t="s">
        <v>1175</v>
      </c>
    </row>
    <row r="2636" spans="1:21" x14ac:dyDescent="0.2">
      <c r="A2636">
        <f t="shared" si="83"/>
        <v>2635</v>
      </c>
      <c r="B2636" s="10">
        <v>43892</v>
      </c>
      <c r="C2636" s="10">
        <v>44437</v>
      </c>
      <c r="D2636" t="s">
        <v>504</v>
      </c>
      <c r="E2636" t="s">
        <v>311</v>
      </c>
      <c r="F2636" t="s">
        <v>1173</v>
      </c>
      <c r="G2636" t="s">
        <v>80</v>
      </c>
      <c r="H2636" t="s">
        <v>12</v>
      </c>
      <c r="I2636" t="s">
        <v>1178</v>
      </c>
      <c r="J2636" t="s">
        <v>1208</v>
      </c>
      <c r="K2636">
        <v>121</v>
      </c>
      <c r="L2636">
        <v>56</v>
      </c>
      <c r="M2636">
        <v>55</v>
      </c>
      <c r="N2636">
        <v>5</v>
      </c>
      <c r="O2636">
        <v>5</v>
      </c>
      <c r="P2636" t="s">
        <v>1173</v>
      </c>
      <c r="Q2636" t="s">
        <v>1173</v>
      </c>
      <c r="R2636" t="s">
        <v>1173</v>
      </c>
      <c r="S2636" t="str">
        <f t="shared" si="82"/>
        <v>En el municipio de SANTA ROSA se tiene un total de Recuperado 121</v>
      </c>
      <c r="T2636" s="9" t="s">
        <v>1174</v>
      </c>
      <c r="U2636" t="s">
        <v>1175</v>
      </c>
    </row>
    <row r="2637" spans="1:21" x14ac:dyDescent="0.2">
      <c r="A2637">
        <f t="shared" si="83"/>
        <v>2636</v>
      </c>
      <c r="B2637" s="10">
        <v>43892</v>
      </c>
      <c r="C2637" s="10">
        <v>44437</v>
      </c>
      <c r="D2637" t="s">
        <v>504</v>
      </c>
      <c r="E2637" t="s">
        <v>531</v>
      </c>
      <c r="F2637" t="s">
        <v>1173</v>
      </c>
      <c r="G2637" t="s">
        <v>80</v>
      </c>
      <c r="H2637" t="s">
        <v>12</v>
      </c>
      <c r="I2637" t="s">
        <v>1179</v>
      </c>
      <c r="J2637" t="s">
        <v>1208</v>
      </c>
      <c r="K2637">
        <v>41</v>
      </c>
      <c r="L2637">
        <v>21</v>
      </c>
      <c r="M2637">
        <v>16</v>
      </c>
      <c r="N2637">
        <v>2</v>
      </c>
      <c r="O2637">
        <v>2</v>
      </c>
      <c r="P2637" t="s">
        <v>1173</v>
      </c>
      <c r="Q2637" t="s">
        <v>1173</v>
      </c>
      <c r="R2637" t="s">
        <v>1173</v>
      </c>
      <c r="S2637" t="str">
        <f t="shared" si="82"/>
        <v>En el municipio de SANTANDER DE QUILICHAO se tiene un total de Activo 41</v>
      </c>
      <c r="T2637" s="9" t="s">
        <v>1174</v>
      </c>
      <c r="U2637" t="s">
        <v>1175</v>
      </c>
    </row>
    <row r="2638" spans="1:21" x14ac:dyDescent="0.2">
      <c r="A2638">
        <f t="shared" si="83"/>
        <v>2637</v>
      </c>
      <c r="B2638" s="10">
        <v>43892</v>
      </c>
      <c r="C2638" s="10">
        <v>44437</v>
      </c>
      <c r="D2638" t="s">
        <v>504</v>
      </c>
      <c r="E2638" t="s">
        <v>531</v>
      </c>
      <c r="F2638" t="s">
        <v>1173</v>
      </c>
      <c r="G2638" t="s">
        <v>80</v>
      </c>
      <c r="H2638" t="s">
        <v>12</v>
      </c>
      <c r="I2638" t="s">
        <v>1177</v>
      </c>
      <c r="J2638" t="s">
        <v>1208</v>
      </c>
      <c r="K2638">
        <v>161</v>
      </c>
      <c r="L2638">
        <v>74</v>
      </c>
      <c r="M2638">
        <v>86</v>
      </c>
      <c r="N2638">
        <v>0</v>
      </c>
      <c r="O2638">
        <v>1</v>
      </c>
      <c r="P2638" t="s">
        <v>1173</v>
      </c>
      <c r="Q2638" t="s">
        <v>1173</v>
      </c>
      <c r="R2638" t="s">
        <v>1173</v>
      </c>
      <c r="S2638" t="str">
        <f t="shared" si="82"/>
        <v>En el municipio de SANTANDER DE QUILICHAO se tiene un total de Fallecido 161</v>
      </c>
      <c r="T2638" s="9" t="s">
        <v>1174</v>
      </c>
      <c r="U2638" t="s">
        <v>1175</v>
      </c>
    </row>
    <row r="2639" spans="1:21" x14ac:dyDescent="0.2">
      <c r="A2639">
        <f t="shared" si="83"/>
        <v>2638</v>
      </c>
      <c r="B2639" s="10">
        <v>43892</v>
      </c>
      <c r="C2639" s="10">
        <v>44437</v>
      </c>
      <c r="D2639" t="s">
        <v>504</v>
      </c>
      <c r="E2639" t="s">
        <v>531</v>
      </c>
      <c r="F2639" t="s">
        <v>1173</v>
      </c>
      <c r="G2639" t="s">
        <v>80</v>
      </c>
      <c r="H2639" t="s">
        <v>12</v>
      </c>
      <c r="I2639" t="s">
        <v>1178</v>
      </c>
      <c r="J2639" t="s">
        <v>1208</v>
      </c>
      <c r="K2639">
        <v>4160</v>
      </c>
      <c r="L2639">
        <v>2002</v>
      </c>
      <c r="M2639">
        <v>1919</v>
      </c>
      <c r="N2639">
        <v>123</v>
      </c>
      <c r="O2639">
        <v>116</v>
      </c>
      <c r="P2639" t="s">
        <v>1173</v>
      </c>
      <c r="Q2639" t="s">
        <v>1173</v>
      </c>
      <c r="R2639" t="s">
        <v>1173</v>
      </c>
      <c r="S2639" t="str">
        <f t="shared" si="82"/>
        <v>En el municipio de SANTANDER DE QUILICHAO se tiene un total de Recuperado 4160</v>
      </c>
      <c r="T2639" s="9" t="s">
        <v>1174</v>
      </c>
      <c r="U2639" t="s">
        <v>1175</v>
      </c>
    </row>
    <row r="2640" spans="1:21" x14ac:dyDescent="0.2">
      <c r="A2640">
        <f t="shared" si="83"/>
        <v>2639</v>
      </c>
      <c r="B2640" s="10">
        <v>43892</v>
      </c>
      <c r="C2640" s="10">
        <v>44437</v>
      </c>
      <c r="D2640" t="s">
        <v>504</v>
      </c>
      <c r="E2640" t="s">
        <v>531</v>
      </c>
      <c r="F2640" t="s">
        <v>1173</v>
      </c>
      <c r="G2640" t="s">
        <v>80</v>
      </c>
      <c r="H2640" t="s">
        <v>12</v>
      </c>
      <c r="I2640" t="s">
        <v>1180</v>
      </c>
      <c r="J2640" t="s">
        <v>1208</v>
      </c>
      <c r="K2640">
        <v>27</v>
      </c>
      <c r="L2640">
        <v>14</v>
      </c>
      <c r="M2640">
        <v>11</v>
      </c>
      <c r="N2640">
        <v>0</v>
      </c>
      <c r="O2640">
        <v>2</v>
      </c>
      <c r="P2640" t="s">
        <v>1173</v>
      </c>
      <c r="Q2640" t="s">
        <v>1173</v>
      </c>
      <c r="R2640" t="s">
        <v>1173</v>
      </c>
      <c r="S2640" t="str">
        <f t="shared" si="82"/>
        <v>En el municipio de SANTANDER DE QUILICHAO se tiene un total de Sin clasificar 27</v>
      </c>
      <c r="T2640" s="9" t="s">
        <v>1174</v>
      </c>
      <c r="U2640" t="s">
        <v>1175</v>
      </c>
    </row>
    <row r="2641" spans="1:21" x14ac:dyDescent="0.2">
      <c r="A2641">
        <f t="shared" si="83"/>
        <v>2640</v>
      </c>
      <c r="B2641" s="10">
        <v>43892</v>
      </c>
      <c r="C2641" s="10">
        <v>44437</v>
      </c>
      <c r="D2641" t="s">
        <v>504</v>
      </c>
      <c r="E2641" t="s">
        <v>532</v>
      </c>
      <c r="F2641" t="s">
        <v>1173</v>
      </c>
      <c r="G2641" t="s">
        <v>80</v>
      </c>
      <c r="H2641" t="s">
        <v>12</v>
      </c>
      <c r="I2641" t="s">
        <v>1179</v>
      </c>
      <c r="J2641" t="s">
        <v>1208</v>
      </c>
      <c r="K2641">
        <v>17</v>
      </c>
      <c r="L2641">
        <v>9</v>
      </c>
      <c r="M2641">
        <v>6</v>
      </c>
      <c r="N2641">
        <v>0</v>
      </c>
      <c r="O2641">
        <v>2</v>
      </c>
      <c r="P2641" t="s">
        <v>1173</v>
      </c>
      <c r="Q2641" t="s">
        <v>1173</v>
      </c>
      <c r="R2641" t="s">
        <v>1173</v>
      </c>
      <c r="S2641" t="str">
        <f t="shared" si="82"/>
        <v>En el municipio de SILVIA se tiene un total de Activo 17</v>
      </c>
      <c r="T2641" s="9" t="s">
        <v>1174</v>
      </c>
      <c r="U2641" t="s">
        <v>1175</v>
      </c>
    </row>
    <row r="2642" spans="1:21" x14ac:dyDescent="0.2">
      <c r="A2642">
        <f t="shared" si="83"/>
        <v>2641</v>
      </c>
      <c r="B2642" s="10">
        <v>43892</v>
      </c>
      <c r="C2642" s="10">
        <v>44437</v>
      </c>
      <c r="D2642" t="s">
        <v>504</v>
      </c>
      <c r="E2642" t="s">
        <v>532</v>
      </c>
      <c r="F2642" t="s">
        <v>1173</v>
      </c>
      <c r="G2642" t="s">
        <v>80</v>
      </c>
      <c r="H2642" t="s">
        <v>12</v>
      </c>
      <c r="I2642" t="s">
        <v>1177</v>
      </c>
      <c r="J2642" t="s">
        <v>1208</v>
      </c>
      <c r="K2642">
        <v>35</v>
      </c>
      <c r="L2642">
        <v>19</v>
      </c>
      <c r="M2642">
        <v>16</v>
      </c>
      <c r="N2642">
        <v>0</v>
      </c>
      <c r="O2642">
        <v>0</v>
      </c>
      <c r="P2642" t="s">
        <v>1173</v>
      </c>
      <c r="Q2642" t="s">
        <v>1173</v>
      </c>
      <c r="R2642" t="s">
        <v>1173</v>
      </c>
      <c r="S2642" t="str">
        <f t="shared" si="82"/>
        <v>En el municipio de SILVIA se tiene un total de Fallecido 35</v>
      </c>
      <c r="T2642" s="9" t="s">
        <v>1174</v>
      </c>
      <c r="U2642" t="s">
        <v>1175</v>
      </c>
    </row>
    <row r="2643" spans="1:21" x14ac:dyDescent="0.2">
      <c r="A2643">
        <f t="shared" si="83"/>
        <v>2642</v>
      </c>
      <c r="B2643" s="10">
        <v>43892</v>
      </c>
      <c r="C2643" s="10">
        <v>44437</v>
      </c>
      <c r="D2643" t="s">
        <v>504</v>
      </c>
      <c r="E2643" t="s">
        <v>532</v>
      </c>
      <c r="F2643" t="s">
        <v>1173</v>
      </c>
      <c r="G2643" t="s">
        <v>80</v>
      </c>
      <c r="H2643" t="s">
        <v>12</v>
      </c>
      <c r="I2643" t="s">
        <v>1178</v>
      </c>
      <c r="J2643" t="s">
        <v>1208</v>
      </c>
      <c r="K2643">
        <v>710</v>
      </c>
      <c r="L2643">
        <v>348</v>
      </c>
      <c r="M2643">
        <v>325</v>
      </c>
      <c r="N2643">
        <v>16</v>
      </c>
      <c r="O2643">
        <v>21</v>
      </c>
      <c r="P2643" t="s">
        <v>1173</v>
      </c>
      <c r="Q2643" t="s">
        <v>1173</v>
      </c>
      <c r="R2643" t="s">
        <v>1173</v>
      </c>
      <c r="S2643" t="str">
        <f t="shared" si="82"/>
        <v>En el municipio de SILVIA se tiene un total de Recuperado 710</v>
      </c>
      <c r="T2643" s="9" t="s">
        <v>1174</v>
      </c>
      <c r="U2643" t="s">
        <v>1175</v>
      </c>
    </row>
    <row r="2644" spans="1:21" x14ac:dyDescent="0.2">
      <c r="A2644">
        <f t="shared" si="83"/>
        <v>2643</v>
      </c>
      <c r="B2644" s="10">
        <v>43892</v>
      </c>
      <c r="C2644" s="10">
        <v>44437</v>
      </c>
      <c r="D2644" t="s">
        <v>504</v>
      </c>
      <c r="E2644" t="s">
        <v>532</v>
      </c>
      <c r="F2644" t="s">
        <v>1173</v>
      </c>
      <c r="G2644" t="s">
        <v>80</v>
      </c>
      <c r="H2644" t="s">
        <v>12</v>
      </c>
      <c r="I2644" t="s">
        <v>1180</v>
      </c>
      <c r="J2644" t="s">
        <v>1208</v>
      </c>
      <c r="K2644">
        <v>3</v>
      </c>
      <c r="L2644">
        <v>0</v>
      </c>
      <c r="M2644">
        <v>3</v>
      </c>
      <c r="N2644">
        <v>0</v>
      </c>
      <c r="O2644">
        <v>0</v>
      </c>
      <c r="P2644" t="s">
        <v>1173</v>
      </c>
      <c r="Q2644" t="s">
        <v>1173</v>
      </c>
      <c r="R2644" t="s">
        <v>1173</v>
      </c>
      <c r="S2644" t="str">
        <f t="shared" si="82"/>
        <v>En el municipio de SILVIA se tiene un total de Sin clasificar 3</v>
      </c>
      <c r="T2644" s="9" t="s">
        <v>1174</v>
      </c>
      <c r="U2644" t="s">
        <v>1175</v>
      </c>
    </row>
    <row r="2645" spans="1:21" x14ac:dyDescent="0.2">
      <c r="A2645">
        <f t="shared" si="83"/>
        <v>2644</v>
      </c>
      <c r="B2645" s="10">
        <v>43892</v>
      </c>
      <c r="C2645" s="10">
        <v>44437</v>
      </c>
      <c r="D2645" t="s">
        <v>504</v>
      </c>
      <c r="E2645" t="s">
        <v>533</v>
      </c>
      <c r="F2645" t="s">
        <v>1173</v>
      </c>
      <c r="G2645" t="s">
        <v>80</v>
      </c>
      <c r="H2645" t="s">
        <v>12</v>
      </c>
      <c r="I2645" t="s">
        <v>1177</v>
      </c>
      <c r="J2645" t="s">
        <v>1208</v>
      </c>
      <c r="K2645">
        <v>7</v>
      </c>
      <c r="L2645">
        <v>1</v>
      </c>
      <c r="M2645">
        <v>6</v>
      </c>
      <c r="N2645">
        <v>0</v>
      </c>
      <c r="O2645">
        <v>0</v>
      </c>
      <c r="P2645" t="s">
        <v>1173</v>
      </c>
      <c r="Q2645" t="s">
        <v>1173</v>
      </c>
      <c r="R2645" t="s">
        <v>1173</v>
      </c>
      <c r="S2645" t="str">
        <f t="shared" si="82"/>
        <v>En el municipio de SOTARA se tiene un total de Fallecido 7</v>
      </c>
      <c r="T2645" s="9" t="s">
        <v>1174</v>
      </c>
      <c r="U2645" t="s">
        <v>1175</v>
      </c>
    </row>
    <row r="2646" spans="1:21" x14ac:dyDescent="0.2">
      <c r="A2646">
        <f t="shared" si="83"/>
        <v>2645</v>
      </c>
      <c r="B2646" s="10">
        <v>43892</v>
      </c>
      <c r="C2646" s="10">
        <v>44437</v>
      </c>
      <c r="D2646" t="s">
        <v>504</v>
      </c>
      <c r="E2646" t="s">
        <v>533</v>
      </c>
      <c r="F2646" t="s">
        <v>1173</v>
      </c>
      <c r="G2646" t="s">
        <v>80</v>
      </c>
      <c r="H2646" t="s">
        <v>12</v>
      </c>
      <c r="I2646" t="s">
        <v>1178</v>
      </c>
      <c r="J2646" t="s">
        <v>1208</v>
      </c>
      <c r="K2646">
        <v>185</v>
      </c>
      <c r="L2646">
        <v>92</v>
      </c>
      <c r="M2646">
        <v>74</v>
      </c>
      <c r="N2646">
        <v>14</v>
      </c>
      <c r="O2646">
        <v>5</v>
      </c>
      <c r="P2646" t="s">
        <v>1173</v>
      </c>
      <c r="Q2646" t="s">
        <v>1173</v>
      </c>
      <c r="R2646" t="s">
        <v>1173</v>
      </c>
      <c r="S2646" t="str">
        <f t="shared" si="82"/>
        <v>En el municipio de SOTARA se tiene un total de Recuperado 185</v>
      </c>
      <c r="T2646" s="9" t="s">
        <v>1174</v>
      </c>
      <c r="U2646" t="s">
        <v>1175</v>
      </c>
    </row>
    <row r="2647" spans="1:21" x14ac:dyDescent="0.2">
      <c r="A2647">
        <f t="shared" si="83"/>
        <v>2646</v>
      </c>
      <c r="B2647" s="10">
        <v>43892</v>
      </c>
      <c r="C2647" s="10">
        <v>44437</v>
      </c>
      <c r="D2647" t="s">
        <v>504</v>
      </c>
      <c r="E2647" t="s">
        <v>533</v>
      </c>
      <c r="F2647" t="s">
        <v>1173</v>
      </c>
      <c r="G2647" t="s">
        <v>80</v>
      </c>
      <c r="H2647" t="s">
        <v>12</v>
      </c>
      <c r="I2647" t="s">
        <v>1180</v>
      </c>
      <c r="J2647" t="s">
        <v>1208</v>
      </c>
      <c r="K2647">
        <v>1</v>
      </c>
      <c r="L2647">
        <v>0</v>
      </c>
      <c r="M2647">
        <v>1</v>
      </c>
      <c r="N2647">
        <v>0</v>
      </c>
      <c r="O2647">
        <v>0</v>
      </c>
      <c r="P2647" t="s">
        <v>1173</v>
      </c>
      <c r="Q2647" t="s">
        <v>1173</v>
      </c>
      <c r="R2647" t="s">
        <v>1173</v>
      </c>
      <c r="S2647" t="str">
        <f t="shared" si="82"/>
        <v>En el municipio de SOTARA se tiene un total de Sin clasificar 1</v>
      </c>
      <c r="T2647" s="9" t="s">
        <v>1174</v>
      </c>
      <c r="U2647" t="s">
        <v>1175</v>
      </c>
    </row>
    <row r="2648" spans="1:21" x14ac:dyDescent="0.2">
      <c r="A2648">
        <f t="shared" si="83"/>
        <v>2647</v>
      </c>
      <c r="B2648" s="10">
        <v>43892</v>
      </c>
      <c r="C2648" s="10">
        <v>44437</v>
      </c>
      <c r="D2648" t="s">
        <v>504</v>
      </c>
      <c r="E2648" t="s">
        <v>534</v>
      </c>
      <c r="F2648" t="s">
        <v>1173</v>
      </c>
      <c r="G2648" t="s">
        <v>80</v>
      </c>
      <c r="H2648" t="s">
        <v>12</v>
      </c>
      <c r="I2648" t="s">
        <v>1179</v>
      </c>
      <c r="J2648" t="s">
        <v>1208</v>
      </c>
      <c r="K2648">
        <v>5</v>
      </c>
      <c r="L2648">
        <v>4</v>
      </c>
      <c r="M2648">
        <v>1</v>
      </c>
      <c r="N2648">
        <v>0</v>
      </c>
      <c r="O2648">
        <v>0</v>
      </c>
      <c r="P2648" t="s">
        <v>1173</v>
      </c>
      <c r="Q2648" t="s">
        <v>1173</v>
      </c>
      <c r="R2648" t="s">
        <v>1173</v>
      </c>
      <c r="S2648" t="str">
        <f t="shared" si="82"/>
        <v>En el municipio de SUAREZ se tiene un total de Activo 5</v>
      </c>
      <c r="T2648" s="9" t="s">
        <v>1174</v>
      </c>
      <c r="U2648" t="s">
        <v>1175</v>
      </c>
    </row>
    <row r="2649" spans="1:21" x14ac:dyDescent="0.2">
      <c r="A2649">
        <f t="shared" si="83"/>
        <v>2648</v>
      </c>
      <c r="B2649" s="10">
        <v>43892</v>
      </c>
      <c r="C2649" s="10">
        <v>44437</v>
      </c>
      <c r="D2649" t="s">
        <v>504</v>
      </c>
      <c r="E2649" t="s">
        <v>534</v>
      </c>
      <c r="F2649" t="s">
        <v>1173</v>
      </c>
      <c r="G2649" t="s">
        <v>80</v>
      </c>
      <c r="H2649" t="s">
        <v>12</v>
      </c>
      <c r="I2649" t="s">
        <v>1177</v>
      </c>
      <c r="J2649" t="s">
        <v>1208</v>
      </c>
      <c r="K2649">
        <v>13</v>
      </c>
      <c r="L2649">
        <v>5</v>
      </c>
      <c r="M2649">
        <v>8</v>
      </c>
      <c r="N2649">
        <v>0</v>
      </c>
      <c r="O2649">
        <v>0</v>
      </c>
      <c r="P2649" t="s">
        <v>1173</v>
      </c>
      <c r="Q2649" t="s">
        <v>1173</v>
      </c>
      <c r="R2649" t="s">
        <v>1173</v>
      </c>
      <c r="S2649" t="str">
        <f t="shared" si="82"/>
        <v>En el municipio de SUAREZ se tiene un total de Fallecido 13</v>
      </c>
      <c r="T2649" s="9" t="s">
        <v>1174</v>
      </c>
      <c r="U2649" t="s">
        <v>1175</v>
      </c>
    </row>
    <row r="2650" spans="1:21" x14ac:dyDescent="0.2">
      <c r="A2650">
        <f t="shared" si="83"/>
        <v>2649</v>
      </c>
      <c r="B2650" s="10">
        <v>43892</v>
      </c>
      <c r="C2650" s="10">
        <v>44437</v>
      </c>
      <c r="D2650" t="s">
        <v>504</v>
      </c>
      <c r="E2650" t="s">
        <v>534</v>
      </c>
      <c r="F2650" t="s">
        <v>1173</v>
      </c>
      <c r="G2650" t="s">
        <v>80</v>
      </c>
      <c r="H2650" t="s">
        <v>12</v>
      </c>
      <c r="I2650" t="s">
        <v>1178</v>
      </c>
      <c r="J2650" t="s">
        <v>1208</v>
      </c>
      <c r="K2650">
        <v>122</v>
      </c>
      <c r="L2650">
        <v>61</v>
      </c>
      <c r="M2650">
        <v>56</v>
      </c>
      <c r="N2650">
        <v>4</v>
      </c>
      <c r="O2650">
        <v>1</v>
      </c>
      <c r="P2650" t="s">
        <v>1173</v>
      </c>
      <c r="Q2650" t="s">
        <v>1173</v>
      </c>
      <c r="R2650" t="s">
        <v>1173</v>
      </c>
      <c r="S2650" t="str">
        <f t="shared" si="82"/>
        <v>En el municipio de SUAREZ se tiene un total de Recuperado 122</v>
      </c>
      <c r="T2650" s="9" t="s">
        <v>1174</v>
      </c>
      <c r="U2650" t="s">
        <v>1175</v>
      </c>
    </row>
    <row r="2651" spans="1:21" x14ac:dyDescent="0.2">
      <c r="A2651">
        <f t="shared" si="83"/>
        <v>2650</v>
      </c>
      <c r="B2651" s="10">
        <v>43892</v>
      </c>
      <c r="C2651" s="10">
        <v>44437</v>
      </c>
      <c r="D2651" t="s">
        <v>504</v>
      </c>
      <c r="E2651" t="s">
        <v>534</v>
      </c>
      <c r="F2651" t="s">
        <v>1173</v>
      </c>
      <c r="G2651" t="s">
        <v>80</v>
      </c>
      <c r="H2651" t="s">
        <v>12</v>
      </c>
      <c r="I2651" t="s">
        <v>1180</v>
      </c>
      <c r="J2651" t="s">
        <v>1208</v>
      </c>
      <c r="K2651">
        <v>5</v>
      </c>
      <c r="L2651">
        <v>1</v>
      </c>
      <c r="M2651">
        <v>3</v>
      </c>
      <c r="N2651">
        <v>0</v>
      </c>
      <c r="O2651">
        <v>1</v>
      </c>
      <c r="P2651" t="s">
        <v>1173</v>
      </c>
      <c r="Q2651" t="s">
        <v>1173</v>
      </c>
      <c r="R2651" t="s">
        <v>1173</v>
      </c>
      <c r="S2651" t="str">
        <f t="shared" si="82"/>
        <v>En el municipio de SUAREZ se tiene un total de Sin clasificar 5</v>
      </c>
      <c r="T2651" s="9" t="s">
        <v>1174</v>
      </c>
      <c r="U2651" t="s">
        <v>1175</v>
      </c>
    </row>
    <row r="2652" spans="1:21" x14ac:dyDescent="0.2">
      <c r="A2652">
        <f t="shared" si="83"/>
        <v>2651</v>
      </c>
      <c r="B2652" s="10">
        <v>43892</v>
      </c>
      <c r="C2652" s="10">
        <v>44437</v>
      </c>
      <c r="D2652" t="s">
        <v>504</v>
      </c>
      <c r="E2652" t="s">
        <v>535</v>
      </c>
      <c r="F2652" t="s">
        <v>1173</v>
      </c>
      <c r="G2652" t="s">
        <v>80</v>
      </c>
      <c r="H2652" t="s">
        <v>12</v>
      </c>
      <c r="I2652" t="s">
        <v>1179</v>
      </c>
      <c r="J2652" t="s">
        <v>1208</v>
      </c>
      <c r="K2652">
        <v>10</v>
      </c>
      <c r="L2652">
        <v>6</v>
      </c>
      <c r="M2652">
        <v>4</v>
      </c>
      <c r="N2652">
        <v>0</v>
      </c>
      <c r="O2652">
        <v>0</v>
      </c>
      <c r="P2652" t="s">
        <v>1173</v>
      </c>
      <c r="Q2652" t="s">
        <v>1173</v>
      </c>
      <c r="R2652" t="s">
        <v>1173</v>
      </c>
      <c r="S2652" t="str">
        <f t="shared" si="82"/>
        <v>En el municipio de SUCRE se tiene un total de Activo 10</v>
      </c>
      <c r="T2652" s="9" t="s">
        <v>1174</v>
      </c>
      <c r="U2652" t="s">
        <v>1175</v>
      </c>
    </row>
    <row r="2653" spans="1:21" x14ac:dyDescent="0.2">
      <c r="A2653">
        <f t="shared" si="83"/>
        <v>2652</v>
      </c>
      <c r="B2653" s="10">
        <v>43892</v>
      </c>
      <c r="C2653" s="10">
        <v>44437</v>
      </c>
      <c r="D2653" t="s">
        <v>504</v>
      </c>
      <c r="E2653" t="s">
        <v>535</v>
      </c>
      <c r="F2653" t="s">
        <v>1173</v>
      </c>
      <c r="G2653" t="s">
        <v>80</v>
      </c>
      <c r="H2653" t="s">
        <v>12</v>
      </c>
      <c r="I2653" t="s">
        <v>1177</v>
      </c>
      <c r="J2653" t="s">
        <v>1208</v>
      </c>
      <c r="K2653">
        <v>5</v>
      </c>
      <c r="L2653">
        <v>1</v>
      </c>
      <c r="M2653">
        <v>4</v>
      </c>
      <c r="N2653">
        <v>0</v>
      </c>
      <c r="O2653">
        <v>0</v>
      </c>
      <c r="P2653" t="s">
        <v>1173</v>
      </c>
      <c r="Q2653" t="s">
        <v>1173</v>
      </c>
      <c r="R2653" t="s">
        <v>1173</v>
      </c>
      <c r="S2653" t="str">
        <f t="shared" si="82"/>
        <v>En el municipio de SUCRE se tiene un total de Fallecido 5</v>
      </c>
      <c r="T2653" s="9" t="s">
        <v>1174</v>
      </c>
      <c r="U2653" t="s">
        <v>1175</v>
      </c>
    </row>
    <row r="2654" spans="1:21" x14ac:dyDescent="0.2">
      <c r="A2654">
        <f t="shared" si="83"/>
        <v>2653</v>
      </c>
      <c r="B2654" s="10">
        <v>43892</v>
      </c>
      <c r="C2654" s="10">
        <v>44437</v>
      </c>
      <c r="D2654" t="s">
        <v>504</v>
      </c>
      <c r="E2654" t="s">
        <v>535</v>
      </c>
      <c r="F2654" t="s">
        <v>1173</v>
      </c>
      <c r="G2654" t="s">
        <v>80</v>
      </c>
      <c r="H2654" t="s">
        <v>12</v>
      </c>
      <c r="I2654" t="s">
        <v>1178</v>
      </c>
      <c r="J2654" t="s">
        <v>1208</v>
      </c>
      <c r="K2654">
        <v>282</v>
      </c>
      <c r="L2654">
        <v>136</v>
      </c>
      <c r="M2654">
        <v>132</v>
      </c>
      <c r="N2654">
        <v>7</v>
      </c>
      <c r="O2654">
        <v>7</v>
      </c>
      <c r="P2654" t="s">
        <v>1173</v>
      </c>
      <c r="Q2654" t="s">
        <v>1173</v>
      </c>
      <c r="R2654" t="s">
        <v>1173</v>
      </c>
      <c r="S2654" t="str">
        <f t="shared" si="82"/>
        <v>En el municipio de SUCRE se tiene un total de Recuperado 282</v>
      </c>
      <c r="T2654" s="9" t="s">
        <v>1174</v>
      </c>
      <c r="U2654" t="s">
        <v>1175</v>
      </c>
    </row>
    <row r="2655" spans="1:21" x14ac:dyDescent="0.2">
      <c r="A2655">
        <f t="shared" si="83"/>
        <v>2654</v>
      </c>
      <c r="B2655" s="10">
        <v>43892</v>
      </c>
      <c r="C2655" s="10">
        <v>44437</v>
      </c>
      <c r="D2655" t="s">
        <v>504</v>
      </c>
      <c r="E2655" t="s">
        <v>535</v>
      </c>
      <c r="F2655" t="s">
        <v>1173</v>
      </c>
      <c r="G2655" t="s">
        <v>80</v>
      </c>
      <c r="H2655" t="s">
        <v>12</v>
      </c>
      <c r="I2655" t="s">
        <v>1180</v>
      </c>
      <c r="J2655" t="s">
        <v>1208</v>
      </c>
      <c r="K2655">
        <v>3</v>
      </c>
      <c r="L2655">
        <v>0</v>
      </c>
      <c r="M2655">
        <v>3</v>
      </c>
      <c r="N2655">
        <v>0</v>
      </c>
      <c r="O2655">
        <v>0</v>
      </c>
      <c r="P2655" t="s">
        <v>1173</v>
      </c>
      <c r="Q2655" t="s">
        <v>1173</v>
      </c>
      <c r="R2655" t="s">
        <v>1173</v>
      </c>
      <c r="S2655" t="str">
        <f t="shared" si="82"/>
        <v>En el municipio de SUCRE se tiene un total de Sin clasificar 3</v>
      </c>
      <c r="T2655" s="9" t="s">
        <v>1174</v>
      </c>
      <c r="U2655" t="s">
        <v>1175</v>
      </c>
    </row>
    <row r="2656" spans="1:21" x14ac:dyDescent="0.2">
      <c r="A2656">
        <f t="shared" si="83"/>
        <v>2655</v>
      </c>
      <c r="B2656" s="10">
        <v>43892</v>
      </c>
      <c r="C2656" s="10">
        <v>44437</v>
      </c>
      <c r="D2656" t="s">
        <v>504</v>
      </c>
      <c r="E2656" t="s">
        <v>536</v>
      </c>
      <c r="F2656" t="s">
        <v>1173</v>
      </c>
      <c r="G2656" t="s">
        <v>80</v>
      </c>
      <c r="H2656" t="s">
        <v>12</v>
      </c>
      <c r="I2656" t="s">
        <v>1179</v>
      </c>
      <c r="J2656" t="s">
        <v>1208</v>
      </c>
      <c r="K2656">
        <v>19</v>
      </c>
      <c r="L2656">
        <v>11</v>
      </c>
      <c r="M2656">
        <v>8</v>
      </c>
      <c r="N2656">
        <v>0</v>
      </c>
      <c r="O2656">
        <v>0</v>
      </c>
      <c r="P2656" t="s">
        <v>1173</v>
      </c>
      <c r="Q2656" t="s">
        <v>1173</v>
      </c>
      <c r="R2656" t="s">
        <v>1173</v>
      </c>
      <c r="S2656" t="str">
        <f t="shared" si="82"/>
        <v>En el municipio de TIMBIO se tiene un total de Activo 19</v>
      </c>
      <c r="T2656" s="9" t="s">
        <v>1174</v>
      </c>
      <c r="U2656" t="s">
        <v>1175</v>
      </c>
    </row>
    <row r="2657" spans="1:21" x14ac:dyDescent="0.2">
      <c r="A2657">
        <f t="shared" si="83"/>
        <v>2656</v>
      </c>
      <c r="B2657" s="10">
        <v>43892</v>
      </c>
      <c r="C2657" s="10">
        <v>44437</v>
      </c>
      <c r="D2657" t="s">
        <v>504</v>
      </c>
      <c r="E2657" t="s">
        <v>536</v>
      </c>
      <c r="F2657" t="s">
        <v>1173</v>
      </c>
      <c r="G2657" t="s">
        <v>80</v>
      </c>
      <c r="H2657" t="s">
        <v>12</v>
      </c>
      <c r="I2657" t="s">
        <v>1177</v>
      </c>
      <c r="J2657" t="s">
        <v>1208</v>
      </c>
      <c r="K2657">
        <v>44</v>
      </c>
      <c r="L2657">
        <v>17</v>
      </c>
      <c r="M2657">
        <v>27</v>
      </c>
      <c r="N2657">
        <v>0</v>
      </c>
      <c r="O2657">
        <v>0</v>
      </c>
      <c r="P2657" t="s">
        <v>1173</v>
      </c>
      <c r="Q2657" t="s">
        <v>1173</v>
      </c>
      <c r="R2657" t="s">
        <v>1173</v>
      </c>
      <c r="S2657" t="str">
        <f t="shared" si="82"/>
        <v>En el municipio de TIMBIO se tiene un total de Fallecido 44</v>
      </c>
      <c r="T2657" s="9" t="s">
        <v>1174</v>
      </c>
      <c r="U2657" t="s">
        <v>1175</v>
      </c>
    </row>
    <row r="2658" spans="1:21" x14ac:dyDescent="0.2">
      <c r="A2658">
        <f t="shared" si="83"/>
        <v>2657</v>
      </c>
      <c r="B2658" s="10">
        <v>43892</v>
      </c>
      <c r="C2658" s="10">
        <v>44437</v>
      </c>
      <c r="D2658" t="s">
        <v>504</v>
      </c>
      <c r="E2658" t="s">
        <v>536</v>
      </c>
      <c r="F2658" t="s">
        <v>1173</v>
      </c>
      <c r="G2658" t="s">
        <v>80</v>
      </c>
      <c r="H2658" t="s">
        <v>12</v>
      </c>
      <c r="I2658" t="s">
        <v>1178</v>
      </c>
      <c r="J2658" t="s">
        <v>1208</v>
      </c>
      <c r="K2658">
        <v>1467</v>
      </c>
      <c r="L2658">
        <v>724</v>
      </c>
      <c r="M2658">
        <v>654</v>
      </c>
      <c r="N2658">
        <v>40</v>
      </c>
      <c r="O2658">
        <v>49</v>
      </c>
      <c r="P2658" t="s">
        <v>1173</v>
      </c>
      <c r="Q2658" t="s">
        <v>1173</v>
      </c>
      <c r="R2658" t="s">
        <v>1173</v>
      </c>
      <c r="S2658" t="str">
        <f t="shared" si="82"/>
        <v>En el municipio de TIMBIO se tiene un total de Recuperado 1467</v>
      </c>
      <c r="T2658" s="9" t="s">
        <v>1174</v>
      </c>
      <c r="U2658" t="s">
        <v>1175</v>
      </c>
    </row>
    <row r="2659" spans="1:21" x14ac:dyDescent="0.2">
      <c r="A2659">
        <f t="shared" si="83"/>
        <v>2658</v>
      </c>
      <c r="B2659" s="10">
        <v>43892</v>
      </c>
      <c r="C2659" s="10">
        <v>44437</v>
      </c>
      <c r="D2659" t="s">
        <v>504</v>
      </c>
      <c r="E2659" t="s">
        <v>536</v>
      </c>
      <c r="F2659" t="s">
        <v>1173</v>
      </c>
      <c r="G2659" t="s">
        <v>80</v>
      </c>
      <c r="H2659" t="s">
        <v>12</v>
      </c>
      <c r="I2659" t="s">
        <v>1180</v>
      </c>
      <c r="J2659" t="s">
        <v>1208</v>
      </c>
      <c r="K2659">
        <v>6</v>
      </c>
      <c r="L2659">
        <v>1</v>
      </c>
      <c r="M2659">
        <v>5</v>
      </c>
      <c r="N2659">
        <v>0</v>
      </c>
      <c r="O2659">
        <v>0</v>
      </c>
      <c r="P2659" t="s">
        <v>1173</v>
      </c>
      <c r="Q2659" t="s">
        <v>1173</v>
      </c>
      <c r="R2659" t="s">
        <v>1173</v>
      </c>
      <c r="S2659" t="str">
        <f t="shared" si="82"/>
        <v>En el municipio de TIMBIO se tiene un total de Sin clasificar 6</v>
      </c>
      <c r="T2659" s="9" t="s">
        <v>1174</v>
      </c>
      <c r="U2659" t="s">
        <v>1175</v>
      </c>
    </row>
    <row r="2660" spans="1:21" x14ac:dyDescent="0.2">
      <c r="A2660">
        <f t="shared" si="83"/>
        <v>2659</v>
      </c>
      <c r="B2660" s="10">
        <v>43892</v>
      </c>
      <c r="C2660" s="10">
        <v>44437</v>
      </c>
      <c r="D2660" t="s">
        <v>504</v>
      </c>
      <c r="E2660" t="s">
        <v>537</v>
      </c>
      <c r="F2660" t="s">
        <v>1173</v>
      </c>
      <c r="G2660" t="s">
        <v>80</v>
      </c>
      <c r="H2660" t="s">
        <v>12</v>
      </c>
      <c r="I2660" t="s">
        <v>1179</v>
      </c>
      <c r="J2660" t="s">
        <v>1208</v>
      </c>
      <c r="K2660">
        <v>7</v>
      </c>
      <c r="L2660">
        <v>3</v>
      </c>
      <c r="M2660">
        <v>3</v>
      </c>
      <c r="N2660">
        <v>0</v>
      </c>
      <c r="O2660">
        <v>1</v>
      </c>
      <c r="P2660" t="s">
        <v>1173</v>
      </c>
      <c r="Q2660" t="s">
        <v>1173</v>
      </c>
      <c r="R2660" t="s">
        <v>1173</v>
      </c>
      <c r="S2660" t="str">
        <f t="shared" si="82"/>
        <v>En el municipio de TIMBIQUI se tiene un total de Activo 7</v>
      </c>
      <c r="T2660" s="9" t="s">
        <v>1174</v>
      </c>
      <c r="U2660" t="s">
        <v>1175</v>
      </c>
    </row>
    <row r="2661" spans="1:21" x14ac:dyDescent="0.2">
      <c r="A2661">
        <f t="shared" si="83"/>
        <v>2660</v>
      </c>
      <c r="B2661" s="10">
        <v>43892</v>
      </c>
      <c r="C2661" s="10">
        <v>44437</v>
      </c>
      <c r="D2661" t="s">
        <v>504</v>
      </c>
      <c r="E2661" t="s">
        <v>537</v>
      </c>
      <c r="F2661" t="s">
        <v>1173</v>
      </c>
      <c r="G2661" t="s">
        <v>80</v>
      </c>
      <c r="H2661" t="s">
        <v>12</v>
      </c>
      <c r="I2661" t="s">
        <v>1177</v>
      </c>
      <c r="J2661" t="s">
        <v>1208</v>
      </c>
      <c r="K2661">
        <v>2</v>
      </c>
      <c r="L2661">
        <v>0</v>
      </c>
      <c r="M2661">
        <v>2</v>
      </c>
      <c r="N2661">
        <v>0</v>
      </c>
      <c r="O2661">
        <v>0</v>
      </c>
      <c r="P2661" t="s">
        <v>1173</v>
      </c>
      <c r="Q2661" t="s">
        <v>1173</v>
      </c>
      <c r="R2661" t="s">
        <v>1173</v>
      </c>
      <c r="S2661" t="str">
        <f t="shared" si="82"/>
        <v>En el municipio de TIMBIQUI se tiene un total de Fallecido 2</v>
      </c>
      <c r="T2661" s="9" t="s">
        <v>1174</v>
      </c>
      <c r="U2661" t="s">
        <v>1175</v>
      </c>
    </row>
    <row r="2662" spans="1:21" x14ac:dyDescent="0.2">
      <c r="A2662">
        <f t="shared" si="83"/>
        <v>2661</v>
      </c>
      <c r="B2662" s="10">
        <v>43892</v>
      </c>
      <c r="C2662" s="10">
        <v>44437</v>
      </c>
      <c r="D2662" t="s">
        <v>504</v>
      </c>
      <c r="E2662" t="s">
        <v>537</v>
      </c>
      <c r="F2662" t="s">
        <v>1173</v>
      </c>
      <c r="G2662" t="s">
        <v>80</v>
      </c>
      <c r="H2662" t="s">
        <v>12</v>
      </c>
      <c r="I2662" t="s">
        <v>1178</v>
      </c>
      <c r="J2662" t="s">
        <v>1208</v>
      </c>
      <c r="K2662">
        <v>54</v>
      </c>
      <c r="L2662">
        <v>27</v>
      </c>
      <c r="M2662">
        <v>23</v>
      </c>
      <c r="N2662">
        <v>3</v>
      </c>
      <c r="O2662">
        <v>1</v>
      </c>
      <c r="P2662" t="s">
        <v>1173</v>
      </c>
      <c r="Q2662" t="s">
        <v>1173</v>
      </c>
      <c r="R2662" t="s">
        <v>1173</v>
      </c>
      <c r="S2662" t="str">
        <f t="shared" si="82"/>
        <v>En el municipio de TIMBIQUI se tiene un total de Recuperado 54</v>
      </c>
      <c r="T2662" s="9" t="s">
        <v>1174</v>
      </c>
      <c r="U2662" t="s">
        <v>1175</v>
      </c>
    </row>
    <row r="2663" spans="1:21" x14ac:dyDescent="0.2">
      <c r="A2663">
        <f t="shared" si="83"/>
        <v>2662</v>
      </c>
      <c r="B2663" s="10">
        <v>43892</v>
      </c>
      <c r="C2663" s="10">
        <v>44437</v>
      </c>
      <c r="D2663" t="s">
        <v>504</v>
      </c>
      <c r="E2663" t="s">
        <v>537</v>
      </c>
      <c r="F2663" t="s">
        <v>1173</v>
      </c>
      <c r="G2663" t="s">
        <v>80</v>
      </c>
      <c r="H2663" t="s">
        <v>12</v>
      </c>
      <c r="I2663" t="s">
        <v>1180</v>
      </c>
      <c r="J2663" t="s">
        <v>1208</v>
      </c>
      <c r="K2663">
        <v>1</v>
      </c>
      <c r="L2663">
        <v>1</v>
      </c>
      <c r="M2663">
        <v>0</v>
      </c>
      <c r="N2663">
        <v>0</v>
      </c>
      <c r="O2663">
        <v>0</v>
      </c>
      <c r="P2663" t="s">
        <v>1173</v>
      </c>
      <c r="Q2663" t="s">
        <v>1173</v>
      </c>
      <c r="R2663" t="s">
        <v>1173</v>
      </c>
      <c r="S2663" t="str">
        <f t="shared" si="82"/>
        <v>En el municipio de TIMBIQUI se tiene un total de Sin clasificar 1</v>
      </c>
      <c r="T2663" s="9" t="s">
        <v>1174</v>
      </c>
      <c r="U2663" t="s">
        <v>1175</v>
      </c>
    </row>
    <row r="2664" spans="1:21" x14ac:dyDescent="0.2">
      <c r="A2664">
        <f t="shared" si="83"/>
        <v>2663</v>
      </c>
      <c r="B2664" s="10">
        <v>43892</v>
      </c>
      <c r="C2664" s="10">
        <v>44437</v>
      </c>
      <c r="D2664" t="s">
        <v>504</v>
      </c>
      <c r="E2664" t="s">
        <v>538</v>
      </c>
      <c r="F2664" t="s">
        <v>1173</v>
      </c>
      <c r="G2664" t="s">
        <v>80</v>
      </c>
      <c r="H2664" t="s">
        <v>12</v>
      </c>
      <c r="I2664" t="s">
        <v>1179</v>
      </c>
      <c r="J2664" t="s">
        <v>1208</v>
      </c>
      <c r="K2664">
        <v>4</v>
      </c>
      <c r="L2664">
        <v>3</v>
      </c>
      <c r="M2664">
        <v>1</v>
      </c>
      <c r="N2664">
        <v>0</v>
      </c>
      <c r="O2664">
        <v>0</v>
      </c>
      <c r="P2664" t="s">
        <v>1173</v>
      </c>
      <c r="Q2664" t="s">
        <v>1173</v>
      </c>
      <c r="R2664" t="s">
        <v>1173</v>
      </c>
      <c r="S2664" t="str">
        <f t="shared" si="82"/>
        <v>En el municipio de TORIBIO se tiene un total de Activo 4</v>
      </c>
      <c r="T2664" s="9" t="s">
        <v>1174</v>
      </c>
      <c r="U2664" t="s">
        <v>1175</v>
      </c>
    </row>
    <row r="2665" spans="1:21" x14ac:dyDescent="0.2">
      <c r="A2665">
        <f t="shared" si="83"/>
        <v>2664</v>
      </c>
      <c r="B2665" s="10">
        <v>43892</v>
      </c>
      <c r="C2665" s="10">
        <v>44437</v>
      </c>
      <c r="D2665" t="s">
        <v>504</v>
      </c>
      <c r="E2665" t="s">
        <v>538</v>
      </c>
      <c r="F2665" t="s">
        <v>1173</v>
      </c>
      <c r="G2665" t="s">
        <v>80</v>
      </c>
      <c r="H2665" t="s">
        <v>12</v>
      </c>
      <c r="I2665" t="s">
        <v>1177</v>
      </c>
      <c r="J2665" t="s">
        <v>1208</v>
      </c>
      <c r="K2665">
        <v>9</v>
      </c>
      <c r="L2665">
        <v>6</v>
      </c>
      <c r="M2665">
        <v>3</v>
      </c>
      <c r="N2665">
        <v>0</v>
      </c>
      <c r="O2665">
        <v>0</v>
      </c>
      <c r="P2665" t="s">
        <v>1173</v>
      </c>
      <c r="Q2665" t="s">
        <v>1173</v>
      </c>
      <c r="R2665" t="s">
        <v>1173</v>
      </c>
      <c r="S2665" t="str">
        <f t="shared" si="82"/>
        <v>En el municipio de TORIBIO se tiene un total de Fallecido 9</v>
      </c>
      <c r="T2665" s="9" t="s">
        <v>1174</v>
      </c>
      <c r="U2665" t="s">
        <v>1175</v>
      </c>
    </row>
    <row r="2666" spans="1:21" x14ac:dyDescent="0.2">
      <c r="A2666">
        <f t="shared" si="83"/>
        <v>2665</v>
      </c>
      <c r="B2666" s="10">
        <v>43892</v>
      </c>
      <c r="C2666" s="10">
        <v>44437</v>
      </c>
      <c r="D2666" t="s">
        <v>504</v>
      </c>
      <c r="E2666" t="s">
        <v>538</v>
      </c>
      <c r="F2666" t="s">
        <v>1173</v>
      </c>
      <c r="G2666" t="s">
        <v>80</v>
      </c>
      <c r="H2666" t="s">
        <v>12</v>
      </c>
      <c r="I2666" t="s">
        <v>1178</v>
      </c>
      <c r="J2666" t="s">
        <v>1208</v>
      </c>
      <c r="K2666">
        <v>146</v>
      </c>
      <c r="L2666">
        <v>69</v>
      </c>
      <c r="M2666">
        <v>70</v>
      </c>
      <c r="N2666">
        <v>3</v>
      </c>
      <c r="O2666">
        <v>4</v>
      </c>
      <c r="P2666" t="s">
        <v>1173</v>
      </c>
      <c r="Q2666" t="s">
        <v>1173</v>
      </c>
      <c r="R2666" t="s">
        <v>1173</v>
      </c>
      <c r="S2666" t="str">
        <f t="shared" si="82"/>
        <v>En el municipio de TORIBIO se tiene un total de Recuperado 146</v>
      </c>
      <c r="T2666" s="9" t="s">
        <v>1174</v>
      </c>
      <c r="U2666" t="s">
        <v>1175</v>
      </c>
    </row>
    <row r="2667" spans="1:21" x14ac:dyDescent="0.2">
      <c r="A2667">
        <f t="shared" si="83"/>
        <v>2666</v>
      </c>
      <c r="B2667" s="10">
        <v>43892</v>
      </c>
      <c r="C2667" s="10">
        <v>44437</v>
      </c>
      <c r="D2667" t="s">
        <v>504</v>
      </c>
      <c r="E2667" t="s">
        <v>538</v>
      </c>
      <c r="F2667" t="s">
        <v>1173</v>
      </c>
      <c r="G2667" t="s">
        <v>80</v>
      </c>
      <c r="H2667" t="s">
        <v>12</v>
      </c>
      <c r="I2667" t="s">
        <v>1180</v>
      </c>
      <c r="J2667" t="s">
        <v>1208</v>
      </c>
      <c r="K2667">
        <v>5</v>
      </c>
      <c r="L2667">
        <v>2</v>
      </c>
      <c r="M2667">
        <v>2</v>
      </c>
      <c r="N2667">
        <v>1</v>
      </c>
      <c r="O2667">
        <v>0</v>
      </c>
      <c r="P2667" t="s">
        <v>1173</v>
      </c>
      <c r="Q2667" t="s">
        <v>1173</v>
      </c>
      <c r="R2667" t="s">
        <v>1173</v>
      </c>
      <c r="S2667" t="str">
        <f t="shared" si="82"/>
        <v>En el municipio de TORIBIO se tiene un total de Sin clasificar 5</v>
      </c>
      <c r="T2667" s="9" t="s">
        <v>1174</v>
      </c>
      <c r="U2667" t="s">
        <v>1175</v>
      </c>
    </row>
    <row r="2668" spans="1:21" x14ac:dyDescent="0.2">
      <c r="A2668">
        <f t="shared" si="83"/>
        <v>2667</v>
      </c>
      <c r="B2668" s="10">
        <v>43892</v>
      </c>
      <c r="C2668" s="10">
        <v>44437</v>
      </c>
      <c r="D2668" t="s">
        <v>504</v>
      </c>
      <c r="E2668" t="s">
        <v>539</v>
      </c>
      <c r="F2668" t="s">
        <v>1173</v>
      </c>
      <c r="G2668" t="s">
        <v>80</v>
      </c>
      <c r="H2668" t="s">
        <v>12</v>
      </c>
      <c r="I2668" t="s">
        <v>1179</v>
      </c>
      <c r="J2668" t="s">
        <v>1208</v>
      </c>
      <c r="K2668">
        <v>2</v>
      </c>
      <c r="L2668">
        <v>2</v>
      </c>
      <c r="M2668">
        <v>0</v>
      </c>
      <c r="N2668">
        <v>0</v>
      </c>
      <c r="O2668">
        <v>0</v>
      </c>
      <c r="P2668" t="s">
        <v>1173</v>
      </c>
      <c r="Q2668" t="s">
        <v>1173</v>
      </c>
      <c r="R2668" t="s">
        <v>1173</v>
      </c>
      <c r="S2668" t="str">
        <f t="shared" si="82"/>
        <v>En el municipio de TOTORO se tiene un total de Activo 2</v>
      </c>
      <c r="T2668" s="9" t="s">
        <v>1174</v>
      </c>
      <c r="U2668" t="s">
        <v>1175</v>
      </c>
    </row>
    <row r="2669" spans="1:21" x14ac:dyDescent="0.2">
      <c r="A2669">
        <f t="shared" si="83"/>
        <v>2668</v>
      </c>
      <c r="B2669" s="10">
        <v>43892</v>
      </c>
      <c r="C2669" s="10">
        <v>44437</v>
      </c>
      <c r="D2669" t="s">
        <v>504</v>
      </c>
      <c r="E2669" t="s">
        <v>539</v>
      </c>
      <c r="F2669" t="s">
        <v>1173</v>
      </c>
      <c r="G2669" t="s">
        <v>80</v>
      </c>
      <c r="H2669" t="s">
        <v>12</v>
      </c>
      <c r="I2669" t="s">
        <v>1177</v>
      </c>
      <c r="J2669" t="s">
        <v>1208</v>
      </c>
      <c r="K2669">
        <v>15</v>
      </c>
      <c r="L2669">
        <v>6</v>
      </c>
      <c r="M2669">
        <v>9</v>
      </c>
      <c r="N2669">
        <v>0</v>
      </c>
      <c r="O2669">
        <v>0</v>
      </c>
      <c r="P2669" t="s">
        <v>1173</v>
      </c>
      <c r="Q2669" t="s">
        <v>1173</v>
      </c>
      <c r="R2669" t="s">
        <v>1173</v>
      </c>
      <c r="S2669" t="str">
        <f t="shared" si="82"/>
        <v>En el municipio de TOTORO se tiene un total de Fallecido 15</v>
      </c>
      <c r="T2669" s="9" t="s">
        <v>1174</v>
      </c>
      <c r="U2669" t="s">
        <v>1175</v>
      </c>
    </row>
    <row r="2670" spans="1:21" x14ac:dyDescent="0.2">
      <c r="A2670">
        <f t="shared" si="83"/>
        <v>2669</v>
      </c>
      <c r="B2670" s="10">
        <v>43892</v>
      </c>
      <c r="C2670" s="10">
        <v>44437</v>
      </c>
      <c r="D2670" t="s">
        <v>504</v>
      </c>
      <c r="E2670" t="s">
        <v>539</v>
      </c>
      <c r="F2670" t="s">
        <v>1173</v>
      </c>
      <c r="G2670" t="s">
        <v>80</v>
      </c>
      <c r="H2670" t="s">
        <v>12</v>
      </c>
      <c r="I2670" t="s">
        <v>1178</v>
      </c>
      <c r="J2670" t="s">
        <v>1208</v>
      </c>
      <c r="K2670">
        <v>272</v>
      </c>
      <c r="L2670">
        <v>130</v>
      </c>
      <c r="M2670">
        <v>122</v>
      </c>
      <c r="N2670">
        <v>7</v>
      </c>
      <c r="O2670">
        <v>13</v>
      </c>
      <c r="P2670" t="s">
        <v>1173</v>
      </c>
      <c r="Q2670" t="s">
        <v>1173</v>
      </c>
      <c r="R2670" t="s">
        <v>1173</v>
      </c>
      <c r="S2670" t="str">
        <f t="shared" si="82"/>
        <v>En el municipio de TOTORO se tiene un total de Recuperado 272</v>
      </c>
      <c r="T2670" s="9" t="s">
        <v>1174</v>
      </c>
      <c r="U2670" t="s">
        <v>1175</v>
      </c>
    </row>
    <row r="2671" spans="1:21" x14ac:dyDescent="0.2">
      <c r="A2671">
        <f t="shared" si="83"/>
        <v>2670</v>
      </c>
      <c r="B2671" s="10">
        <v>43892</v>
      </c>
      <c r="C2671" s="10">
        <v>44437</v>
      </c>
      <c r="D2671" t="s">
        <v>504</v>
      </c>
      <c r="E2671" t="s">
        <v>539</v>
      </c>
      <c r="F2671" t="s">
        <v>1173</v>
      </c>
      <c r="G2671" t="s">
        <v>80</v>
      </c>
      <c r="H2671" t="s">
        <v>12</v>
      </c>
      <c r="I2671" t="s">
        <v>1180</v>
      </c>
      <c r="J2671" t="s">
        <v>1208</v>
      </c>
      <c r="K2671">
        <v>1</v>
      </c>
      <c r="L2671">
        <v>1</v>
      </c>
      <c r="M2671">
        <v>0</v>
      </c>
      <c r="N2671">
        <v>0</v>
      </c>
      <c r="O2671">
        <v>0</v>
      </c>
      <c r="P2671" t="s">
        <v>1173</v>
      </c>
      <c r="Q2671" t="s">
        <v>1173</v>
      </c>
      <c r="R2671" t="s">
        <v>1173</v>
      </c>
      <c r="S2671" t="str">
        <f t="shared" si="82"/>
        <v>En el municipio de TOTORO se tiene un total de Sin clasificar 1</v>
      </c>
      <c r="T2671" s="9" t="s">
        <v>1174</v>
      </c>
      <c r="U2671" t="s">
        <v>1175</v>
      </c>
    </row>
    <row r="2672" spans="1:21" x14ac:dyDescent="0.2">
      <c r="A2672">
        <f t="shared" si="83"/>
        <v>2671</v>
      </c>
      <c r="B2672" s="10">
        <v>43892</v>
      </c>
      <c r="C2672" s="10">
        <v>44437</v>
      </c>
      <c r="D2672" t="s">
        <v>504</v>
      </c>
      <c r="E2672" t="s">
        <v>540</v>
      </c>
      <c r="F2672" t="s">
        <v>1173</v>
      </c>
      <c r="G2672" t="s">
        <v>80</v>
      </c>
      <c r="H2672" t="s">
        <v>12</v>
      </c>
      <c r="I2672" t="s">
        <v>1179</v>
      </c>
      <c r="J2672" t="s">
        <v>1208</v>
      </c>
      <c r="K2672">
        <v>6</v>
      </c>
      <c r="L2672">
        <v>5</v>
      </c>
      <c r="M2672">
        <v>1</v>
      </c>
      <c r="N2672">
        <v>0</v>
      </c>
      <c r="O2672">
        <v>0</v>
      </c>
      <c r="P2672" t="s">
        <v>1173</v>
      </c>
      <c r="Q2672" t="s">
        <v>1173</v>
      </c>
      <c r="R2672" t="s">
        <v>1173</v>
      </c>
      <c r="S2672" t="str">
        <f t="shared" si="82"/>
        <v>En el municipio de VILLARICA se tiene un total de Activo 6</v>
      </c>
      <c r="T2672" s="9" t="s">
        <v>1174</v>
      </c>
      <c r="U2672" t="s">
        <v>1175</v>
      </c>
    </row>
    <row r="2673" spans="1:21" x14ac:dyDescent="0.2">
      <c r="A2673">
        <f t="shared" si="83"/>
        <v>2672</v>
      </c>
      <c r="B2673" s="10">
        <v>43892</v>
      </c>
      <c r="C2673" s="10">
        <v>44437</v>
      </c>
      <c r="D2673" t="s">
        <v>504</v>
      </c>
      <c r="E2673" t="s">
        <v>540</v>
      </c>
      <c r="F2673" t="s">
        <v>1173</v>
      </c>
      <c r="G2673" t="s">
        <v>80</v>
      </c>
      <c r="H2673" t="s">
        <v>12</v>
      </c>
      <c r="I2673" t="s">
        <v>1177</v>
      </c>
      <c r="J2673" t="s">
        <v>1208</v>
      </c>
      <c r="K2673">
        <v>25</v>
      </c>
      <c r="L2673">
        <v>11</v>
      </c>
      <c r="M2673">
        <v>14</v>
      </c>
      <c r="N2673">
        <v>0</v>
      </c>
      <c r="O2673">
        <v>0</v>
      </c>
      <c r="P2673" t="s">
        <v>1173</v>
      </c>
      <c r="Q2673" t="s">
        <v>1173</v>
      </c>
      <c r="R2673" t="s">
        <v>1173</v>
      </c>
      <c r="S2673" t="str">
        <f t="shared" si="82"/>
        <v>En el municipio de VILLARICA se tiene un total de Fallecido 25</v>
      </c>
      <c r="T2673" s="9" t="s">
        <v>1174</v>
      </c>
      <c r="U2673" t="s">
        <v>1175</v>
      </c>
    </row>
    <row r="2674" spans="1:21" x14ac:dyDescent="0.2">
      <c r="A2674">
        <f t="shared" si="83"/>
        <v>2673</v>
      </c>
      <c r="B2674" s="10">
        <v>43892</v>
      </c>
      <c r="C2674" s="10">
        <v>44437</v>
      </c>
      <c r="D2674" t="s">
        <v>504</v>
      </c>
      <c r="E2674" t="s">
        <v>540</v>
      </c>
      <c r="F2674" t="s">
        <v>1173</v>
      </c>
      <c r="G2674" t="s">
        <v>80</v>
      </c>
      <c r="H2674" t="s">
        <v>12</v>
      </c>
      <c r="I2674" t="s">
        <v>1178</v>
      </c>
      <c r="J2674" t="s">
        <v>1208</v>
      </c>
      <c r="K2674">
        <v>321</v>
      </c>
      <c r="L2674">
        <v>157</v>
      </c>
      <c r="M2674">
        <v>141</v>
      </c>
      <c r="N2674">
        <v>13</v>
      </c>
      <c r="O2674">
        <v>10</v>
      </c>
      <c r="P2674" t="s">
        <v>1173</v>
      </c>
      <c r="Q2674" t="s">
        <v>1173</v>
      </c>
      <c r="R2674" t="s">
        <v>1173</v>
      </c>
      <c r="S2674" t="str">
        <f t="shared" si="82"/>
        <v>En el municipio de VILLARICA se tiene un total de Recuperado 321</v>
      </c>
      <c r="T2674" s="9" t="s">
        <v>1174</v>
      </c>
      <c r="U2674" t="s">
        <v>1175</v>
      </c>
    </row>
    <row r="2675" spans="1:21" x14ac:dyDescent="0.2">
      <c r="A2675">
        <f t="shared" si="83"/>
        <v>2674</v>
      </c>
      <c r="B2675" s="10">
        <v>43892</v>
      </c>
      <c r="C2675" s="10">
        <v>44437</v>
      </c>
      <c r="D2675" t="s">
        <v>504</v>
      </c>
      <c r="E2675" t="s">
        <v>540</v>
      </c>
      <c r="F2675" t="s">
        <v>1173</v>
      </c>
      <c r="G2675" t="s">
        <v>80</v>
      </c>
      <c r="H2675" t="s">
        <v>12</v>
      </c>
      <c r="I2675" t="s">
        <v>1180</v>
      </c>
      <c r="J2675" t="s">
        <v>1208</v>
      </c>
      <c r="K2675">
        <v>4</v>
      </c>
      <c r="L2675">
        <v>2</v>
      </c>
      <c r="M2675">
        <v>2</v>
      </c>
      <c r="N2675">
        <v>0</v>
      </c>
      <c r="O2675">
        <v>0</v>
      </c>
      <c r="P2675" t="s">
        <v>1173</v>
      </c>
      <c r="Q2675" t="s">
        <v>1173</v>
      </c>
      <c r="R2675" t="s">
        <v>1173</v>
      </c>
      <c r="S2675" t="str">
        <f t="shared" si="82"/>
        <v>En el municipio de VILLARICA se tiene un total de Sin clasificar 4</v>
      </c>
      <c r="T2675" s="9" t="s">
        <v>1174</v>
      </c>
      <c r="U2675" t="s">
        <v>1175</v>
      </c>
    </row>
    <row r="2676" spans="1:21" x14ac:dyDescent="0.2">
      <c r="A2676">
        <f t="shared" si="83"/>
        <v>2675</v>
      </c>
      <c r="B2676" s="10">
        <v>43892</v>
      </c>
      <c r="C2676" s="10">
        <v>44437</v>
      </c>
      <c r="D2676" t="s">
        <v>541</v>
      </c>
      <c r="E2676" t="s">
        <v>542</v>
      </c>
      <c r="F2676" t="s">
        <v>1173</v>
      </c>
      <c r="G2676" t="s">
        <v>80</v>
      </c>
      <c r="H2676" t="s">
        <v>12</v>
      </c>
      <c r="I2676" t="s">
        <v>1179</v>
      </c>
      <c r="J2676" t="s">
        <v>1208</v>
      </c>
      <c r="K2676">
        <v>225</v>
      </c>
      <c r="L2676">
        <v>104</v>
      </c>
      <c r="M2676">
        <v>111</v>
      </c>
      <c r="N2676">
        <v>6</v>
      </c>
      <c r="O2676">
        <v>4</v>
      </c>
      <c r="P2676" t="s">
        <v>1173</v>
      </c>
      <c r="Q2676" t="s">
        <v>1173</v>
      </c>
      <c r="R2676" t="s">
        <v>1173</v>
      </c>
      <c r="S2676" t="str">
        <f t="shared" si="82"/>
        <v>En el municipio de AGUACHICA se tiene un total de Activo 225</v>
      </c>
      <c r="T2676" s="9" t="s">
        <v>1174</v>
      </c>
      <c r="U2676" t="s">
        <v>1175</v>
      </c>
    </row>
    <row r="2677" spans="1:21" x14ac:dyDescent="0.2">
      <c r="A2677">
        <f t="shared" si="83"/>
        <v>2676</v>
      </c>
      <c r="B2677" s="10">
        <v>43892</v>
      </c>
      <c r="C2677" s="10">
        <v>44437</v>
      </c>
      <c r="D2677" t="s">
        <v>541</v>
      </c>
      <c r="E2677" t="s">
        <v>542</v>
      </c>
      <c r="F2677" t="s">
        <v>1173</v>
      </c>
      <c r="G2677" t="s">
        <v>80</v>
      </c>
      <c r="H2677" t="s">
        <v>12</v>
      </c>
      <c r="I2677" t="s">
        <v>1177</v>
      </c>
      <c r="J2677" t="s">
        <v>1208</v>
      </c>
      <c r="K2677">
        <v>277</v>
      </c>
      <c r="L2677">
        <v>112</v>
      </c>
      <c r="M2677">
        <v>165</v>
      </c>
      <c r="N2677">
        <v>0</v>
      </c>
      <c r="O2677">
        <v>0</v>
      </c>
      <c r="P2677" t="s">
        <v>1173</v>
      </c>
      <c r="Q2677" t="s">
        <v>1173</v>
      </c>
      <c r="R2677" t="s">
        <v>1173</v>
      </c>
      <c r="S2677" t="str">
        <f t="shared" si="82"/>
        <v>En el municipio de AGUACHICA se tiene un total de Fallecido 277</v>
      </c>
      <c r="T2677" s="9" t="s">
        <v>1174</v>
      </c>
      <c r="U2677" t="s">
        <v>1175</v>
      </c>
    </row>
    <row r="2678" spans="1:21" x14ac:dyDescent="0.2">
      <c r="A2678">
        <f t="shared" si="83"/>
        <v>2677</v>
      </c>
      <c r="B2678" s="10">
        <v>43892</v>
      </c>
      <c r="C2678" s="10">
        <v>44437</v>
      </c>
      <c r="D2678" t="s">
        <v>541</v>
      </c>
      <c r="E2678" t="s">
        <v>542</v>
      </c>
      <c r="F2678" t="s">
        <v>1173</v>
      </c>
      <c r="G2678" t="s">
        <v>80</v>
      </c>
      <c r="H2678" t="s">
        <v>12</v>
      </c>
      <c r="I2678" t="s">
        <v>1178</v>
      </c>
      <c r="J2678" t="s">
        <v>1208</v>
      </c>
      <c r="K2678">
        <v>4924</v>
      </c>
      <c r="L2678">
        <v>2406</v>
      </c>
      <c r="M2678">
        <v>2253</v>
      </c>
      <c r="N2678">
        <v>148</v>
      </c>
      <c r="O2678">
        <v>117</v>
      </c>
      <c r="P2678" t="s">
        <v>1173</v>
      </c>
      <c r="Q2678" t="s">
        <v>1173</v>
      </c>
      <c r="R2678" t="s">
        <v>1173</v>
      </c>
      <c r="S2678" t="str">
        <f t="shared" si="82"/>
        <v>En el municipio de AGUACHICA se tiene un total de Recuperado 4924</v>
      </c>
      <c r="T2678" s="9" t="s">
        <v>1174</v>
      </c>
      <c r="U2678" t="s">
        <v>1175</v>
      </c>
    </row>
    <row r="2679" spans="1:21" x14ac:dyDescent="0.2">
      <c r="A2679">
        <f t="shared" si="83"/>
        <v>2678</v>
      </c>
      <c r="B2679" s="10">
        <v>43892</v>
      </c>
      <c r="C2679" s="10">
        <v>44437</v>
      </c>
      <c r="D2679" t="s">
        <v>541</v>
      </c>
      <c r="E2679" t="s">
        <v>542</v>
      </c>
      <c r="F2679" t="s">
        <v>1173</v>
      </c>
      <c r="G2679" t="s">
        <v>80</v>
      </c>
      <c r="H2679" t="s">
        <v>12</v>
      </c>
      <c r="I2679" t="s">
        <v>1180</v>
      </c>
      <c r="J2679" t="s">
        <v>1208</v>
      </c>
      <c r="K2679">
        <v>28</v>
      </c>
      <c r="L2679">
        <v>8</v>
      </c>
      <c r="M2679">
        <v>19</v>
      </c>
      <c r="N2679">
        <v>0</v>
      </c>
      <c r="O2679">
        <v>1</v>
      </c>
      <c r="P2679" t="s">
        <v>1173</v>
      </c>
      <c r="Q2679" t="s">
        <v>1173</v>
      </c>
      <c r="R2679" t="s">
        <v>1173</v>
      </c>
      <c r="S2679" t="str">
        <f t="shared" si="82"/>
        <v>En el municipio de AGUACHICA se tiene un total de Sin clasificar 28</v>
      </c>
      <c r="T2679" s="9" t="s">
        <v>1174</v>
      </c>
      <c r="U2679" t="s">
        <v>1175</v>
      </c>
    </row>
    <row r="2680" spans="1:21" x14ac:dyDescent="0.2">
      <c r="A2680">
        <f t="shared" si="83"/>
        <v>2679</v>
      </c>
      <c r="B2680" s="10">
        <v>43892</v>
      </c>
      <c r="C2680" s="10">
        <v>44437</v>
      </c>
      <c r="D2680" t="s">
        <v>541</v>
      </c>
      <c r="E2680" t="s">
        <v>543</v>
      </c>
      <c r="F2680" t="s">
        <v>1173</v>
      </c>
      <c r="G2680" t="s">
        <v>80</v>
      </c>
      <c r="H2680" t="s">
        <v>12</v>
      </c>
      <c r="I2680" t="s">
        <v>1179</v>
      </c>
      <c r="J2680" t="s">
        <v>1208</v>
      </c>
      <c r="K2680">
        <v>25</v>
      </c>
      <c r="L2680">
        <v>10</v>
      </c>
      <c r="M2680">
        <v>8</v>
      </c>
      <c r="N2680">
        <v>2</v>
      </c>
      <c r="O2680">
        <v>5</v>
      </c>
      <c r="P2680" t="s">
        <v>1173</v>
      </c>
      <c r="Q2680" t="s">
        <v>1173</v>
      </c>
      <c r="R2680" t="s">
        <v>1173</v>
      </c>
      <c r="S2680" t="str">
        <f t="shared" si="82"/>
        <v>En el municipio de AGUSTIN CODAZZI se tiene un total de Activo 25</v>
      </c>
      <c r="T2680" s="9" t="s">
        <v>1174</v>
      </c>
      <c r="U2680" t="s">
        <v>1175</v>
      </c>
    </row>
    <row r="2681" spans="1:21" x14ac:dyDescent="0.2">
      <c r="A2681">
        <f t="shared" si="83"/>
        <v>2680</v>
      </c>
      <c r="B2681" s="10">
        <v>43892</v>
      </c>
      <c r="C2681" s="10">
        <v>44437</v>
      </c>
      <c r="D2681" t="s">
        <v>541</v>
      </c>
      <c r="E2681" t="s">
        <v>543</v>
      </c>
      <c r="F2681" t="s">
        <v>1173</v>
      </c>
      <c r="G2681" t="s">
        <v>80</v>
      </c>
      <c r="H2681" t="s">
        <v>12</v>
      </c>
      <c r="I2681" t="s">
        <v>1177</v>
      </c>
      <c r="J2681" t="s">
        <v>1208</v>
      </c>
      <c r="K2681">
        <v>118</v>
      </c>
      <c r="L2681">
        <v>48</v>
      </c>
      <c r="M2681">
        <v>69</v>
      </c>
      <c r="N2681">
        <v>0</v>
      </c>
      <c r="O2681">
        <v>1</v>
      </c>
      <c r="P2681" t="s">
        <v>1173</v>
      </c>
      <c r="Q2681" t="s">
        <v>1173</v>
      </c>
      <c r="R2681" t="s">
        <v>1173</v>
      </c>
      <c r="S2681" t="str">
        <f t="shared" si="82"/>
        <v>En el municipio de AGUSTIN CODAZZI se tiene un total de Fallecido 118</v>
      </c>
      <c r="T2681" s="9" t="s">
        <v>1174</v>
      </c>
      <c r="U2681" t="s">
        <v>1175</v>
      </c>
    </row>
    <row r="2682" spans="1:21" x14ac:dyDescent="0.2">
      <c r="A2682">
        <f t="shared" si="83"/>
        <v>2681</v>
      </c>
      <c r="B2682" s="10">
        <v>43892</v>
      </c>
      <c r="C2682" s="10">
        <v>44437</v>
      </c>
      <c r="D2682" t="s">
        <v>541</v>
      </c>
      <c r="E2682" t="s">
        <v>543</v>
      </c>
      <c r="F2682" t="s">
        <v>1173</v>
      </c>
      <c r="G2682" t="s">
        <v>80</v>
      </c>
      <c r="H2682" t="s">
        <v>12</v>
      </c>
      <c r="I2682" t="s">
        <v>1178</v>
      </c>
      <c r="J2682" t="s">
        <v>1208</v>
      </c>
      <c r="K2682">
        <v>3485</v>
      </c>
      <c r="L2682">
        <v>1557</v>
      </c>
      <c r="M2682">
        <v>1574</v>
      </c>
      <c r="N2682">
        <v>181</v>
      </c>
      <c r="O2682">
        <v>173</v>
      </c>
      <c r="P2682" t="s">
        <v>1173</v>
      </c>
      <c r="Q2682" t="s">
        <v>1173</v>
      </c>
      <c r="R2682" t="s">
        <v>1173</v>
      </c>
      <c r="S2682" t="str">
        <f t="shared" si="82"/>
        <v>En el municipio de AGUSTIN CODAZZI se tiene un total de Recuperado 3485</v>
      </c>
      <c r="T2682" s="9" t="s">
        <v>1174</v>
      </c>
      <c r="U2682" t="s">
        <v>1175</v>
      </c>
    </row>
    <row r="2683" spans="1:21" x14ac:dyDescent="0.2">
      <c r="A2683">
        <f t="shared" si="83"/>
        <v>2682</v>
      </c>
      <c r="B2683" s="10">
        <v>43892</v>
      </c>
      <c r="C2683" s="10">
        <v>44437</v>
      </c>
      <c r="D2683" t="s">
        <v>541</v>
      </c>
      <c r="E2683" t="s">
        <v>543</v>
      </c>
      <c r="F2683" t="s">
        <v>1173</v>
      </c>
      <c r="G2683" t="s">
        <v>80</v>
      </c>
      <c r="H2683" t="s">
        <v>12</v>
      </c>
      <c r="I2683" t="s">
        <v>1180</v>
      </c>
      <c r="J2683" t="s">
        <v>1208</v>
      </c>
      <c r="K2683">
        <v>14</v>
      </c>
      <c r="L2683">
        <v>5</v>
      </c>
      <c r="M2683">
        <v>8</v>
      </c>
      <c r="N2683">
        <v>0</v>
      </c>
      <c r="O2683">
        <v>1</v>
      </c>
      <c r="P2683" t="s">
        <v>1173</v>
      </c>
      <c r="Q2683" t="s">
        <v>1173</v>
      </c>
      <c r="R2683" t="s">
        <v>1173</v>
      </c>
      <c r="S2683" t="str">
        <f t="shared" si="82"/>
        <v>En el municipio de AGUSTIN CODAZZI se tiene un total de Sin clasificar 14</v>
      </c>
      <c r="T2683" s="9" t="s">
        <v>1174</v>
      </c>
      <c r="U2683" t="s">
        <v>1175</v>
      </c>
    </row>
    <row r="2684" spans="1:21" x14ac:dyDescent="0.2">
      <c r="A2684">
        <f t="shared" si="83"/>
        <v>2683</v>
      </c>
      <c r="B2684" s="10">
        <v>43892</v>
      </c>
      <c r="C2684" s="10">
        <v>44437</v>
      </c>
      <c r="D2684" t="s">
        <v>541</v>
      </c>
      <c r="E2684" t="s">
        <v>544</v>
      </c>
      <c r="F2684" t="s">
        <v>1173</v>
      </c>
      <c r="G2684" t="s">
        <v>80</v>
      </c>
      <c r="H2684" t="s">
        <v>12</v>
      </c>
      <c r="I2684" t="s">
        <v>1179</v>
      </c>
      <c r="J2684" t="s">
        <v>1208</v>
      </c>
      <c r="K2684">
        <v>6</v>
      </c>
      <c r="L2684">
        <v>3</v>
      </c>
      <c r="M2684">
        <v>3</v>
      </c>
      <c r="N2684">
        <v>0</v>
      </c>
      <c r="O2684">
        <v>0</v>
      </c>
      <c r="P2684" t="s">
        <v>1173</v>
      </c>
      <c r="Q2684" t="s">
        <v>1173</v>
      </c>
      <c r="R2684" t="s">
        <v>1173</v>
      </c>
      <c r="S2684" t="str">
        <f t="shared" si="82"/>
        <v>En el municipio de ASTREA se tiene un total de Activo 6</v>
      </c>
      <c r="T2684" s="9" t="s">
        <v>1174</v>
      </c>
      <c r="U2684" t="s">
        <v>1175</v>
      </c>
    </row>
    <row r="2685" spans="1:21" x14ac:dyDescent="0.2">
      <c r="A2685">
        <f t="shared" si="83"/>
        <v>2684</v>
      </c>
      <c r="B2685" s="10">
        <v>43892</v>
      </c>
      <c r="C2685" s="10">
        <v>44437</v>
      </c>
      <c r="D2685" t="s">
        <v>541</v>
      </c>
      <c r="E2685" t="s">
        <v>544</v>
      </c>
      <c r="F2685" t="s">
        <v>1173</v>
      </c>
      <c r="G2685" t="s">
        <v>80</v>
      </c>
      <c r="H2685" t="s">
        <v>12</v>
      </c>
      <c r="I2685" t="s">
        <v>1177</v>
      </c>
      <c r="J2685" t="s">
        <v>1208</v>
      </c>
      <c r="K2685">
        <v>20</v>
      </c>
      <c r="L2685">
        <v>7</v>
      </c>
      <c r="M2685">
        <v>12</v>
      </c>
      <c r="N2685">
        <v>1</v>
      </c>
      <c r="O2685">
        <v>0</v>
      </c>
      <c r="P2685" t="s">
        <v>1173</v>
      </c>
      <c r="Q2685" t="s">
        <v>1173</v>
      </c>
      <c r="R2685" t="s">
        <v>1173</v>
      </c>
      <c r="S2685" t="str">
        <f t="shared" si="82"/>
        <v>En el municipio de ASTREA se tiene un total de Fallecido 20</v>
      </c>
      <c r="T2685" s="9" t="s">
        <v>1174</v>
      </c>
      <c r="U2685" t="s">
        <v>1175</v>
      </c>
    </row>
    <row r="2686" spans="1:21" x14ac:dyDescent="0.2">
      <c r="A2686">
        <f t="shared" si="83"/>
        <v>2685</v>
      </c>
      <c r="B2686" s="10">
        <v>43892</v>
      </c>
      <c r="C2686" s="10">
        <v>44437</v>
      </c>
      <c r="D2686" t="s">
        <v>541</v>
      </c>
      <c r="E2686" t="s">
        <v>544</v>
      </c>
      <c r="F2686" t="s">
        <v>1173</v>
      </c>
      <c r="G2686" t="s">
        <v>80</v>
      </c>
      <c r="H2686" t="s">
        <v>12</v>
      </c>
      <c r="I2686" t="s">
        <v>1178</v>
      </c>
      <c r="J2686" t="s">
        <v>1208</v>
      </c>
      <c r="K2686">
        <v>395</v>
      </c>
      <c r="L2686">
        <v>206</v>
      </c>
      <c r="M2686">
        <v>143</v>
      </c>
      <c r="N2686">
        <v>28</v>
      </c>
      <c r="O2686">
        <v>18</v>
      </c>
      <c r="P2686" t="s">
        <v>1173</v>
      </c>
      <c r="Q2686" t="s">
        <v>1173</v>
      </c>
      <c r="R2686" t="s">
        <v>1173</v>
      </c>
      <c r="S2686" t="str">
        <f t="shared" si="82"/>
        <v>En el municipio de ASTREA se tiene un total de Recuperado 395</v>
      </c>
      <c r="T2686" s="9" t="s">
        <v>1174</v>
      </c>
      <c r="U2686" t="s">
        <v>1175</v>
      </c>
    </row>
    <row r="2687" spans="1:21" x14ac:dyDescent="0.2">
      <c r="A2687">
        <f t="shared" si="83"/>
        <v>2686</v>
      </c>
      <c r="B2687" s="10">
        <v>43892</v>
      </c>
      <c r="C2687" s="10">
        <v>44437</v>
      </c>
      <c r="D2687" t="s">
        <v>541</v>
      </c>
      <c r="E2687" t="s">
        <v>545</v>
      </c>
      <c r="F2687" t="s">
        <v>1173</v>
      </c>
      <c r="G2687" t="s">
        <v>80</v>
      </c>
      <c r="H2687" t="s">
        <v>12</v>
      </c>
      <c r="I2687" t="s">
        <v>1179</v>
      </c>
      <c r="J2687" t="s">
        <v>1208</v>
      </c>
      <c r="K2687">
        <v>4</v>
      </c>
      <c r="L2687">
        <v>3</v>
      </c>
      <c r="M2687">
        <v>0</v>
      </c>
      <c r="N2687">
        <v>1</v>
      </c>
      <c r="O2687">
        <v>0</v>
      </c>
      <c r="P2687" t="s">
        <v>1173</v>
      </c>
      <c r="Q2687" t="s">
        <v>1173</v>
      </c>
      <c r="R2687" t="s">
        <v>1173</v>
      </c>
      <c r="S2687" t="str">
        <f t="shared" si="82"/>
        <v>En el municipio de BECERRIL se tiene un total de Activo 4</v>
      </c>
      <c r="T2687" s="9" t="s">
        <v>1174</v>
      </c>
      <c r="U2687" t="s">
        <v>1175</v>
      </c>
    </row>
    <row r="2688" spans="1:21" x14ac:dyDescent="0.2">
      <c r="A2688">
        <f t="shared" si="83"/>
        <v>2687</v>
      </c>
      <c r="B2688" s="10">
        <v>43892</v>
      </c>
      <c r="C2688" s="10">
        <v>44437</v>
      </c>
      <c r="D2688" t="s">
        <v>541</v>
      </c>
      <c r="E2688" t="s">
        <v>545</v>
      </c>
      <c r="F2688" t="s">
        <v>1173</v>
      </c>
      <c r="G2688" t="s">
        <v>80</v>
      </c>
      <c r="H2688" t="s">
        <v>12</v>
      </c>
      <c r="I2688" t="s">
        <v>1177</v>
      </c>
      <c r="J2688" t="s">
        <v>1208</v>
      </c>
      <c r="K2688">
        <v>35</v>
      </c>
      <c r="L2688">
        <v>8</v>
      </c>
      <c r="M2688">
        <v>26</v>
      </c>
      <c r="N2688">
        <v>0</v>
      </c>
      <c r="O2688">
        <v>1</v>
      </c>
      <c r="P2688" t="s">
        <v>1173</v>
      </c>
      <c r="Q2688" t="s">
        <v>1173</v>
      </c>
      <c r="R2688" t="s">
        <v>1173</v>
      </c>
      <c r="S2688" t="str">
        <f t="shared" si="82"/>
        <v>En el municipio de BECERRIL se tiene un total de Fallecido 35</v>
      </c>
      <c r="T2688" s="9" t="s">
        <v>1174</v>
      </c>
      <c r="U2688" t="s">
        <v>1175</v>
      </c>
    </row>
    <row r="2689" spans="1:21" x14ac:dyDescent="0.2">
      <c r="A2689">
        <f t="shared" si="83"/>
        <v>2688</v>
      </c>
      <c r="B2689" s="10">
        <v>43892</v>
      </c>
      <c r="C2689" s="10">
        <v>44437</v>
      </c>
      <c r="D2689" t="s">
        <v>541</v>
      </c>
      <c r="E2689" t="s">
        <v>545</v>
      </c>
      <c r="F2689" t="s">
        <v>1173</v>
      </c>
      <c r="G2689" t="s">
        <v>80</v>
      </c>
      <c r="H2689" t="s">
        <v>12</v>
      </c>
      <c r="I2689" t="s">
        <v>1178</v>
      </c>
      <c r="J2689" t="s">
        <v>1208</v>
      </c>
      <c r="K2689">
        <v>700</v>
      </c>
      <c r="L2689">
        <v>308</v>
      </c>
      <c r="M2689">
        <v>331</v>
      </c>
      <c r="N2689">
        <v>23</v>
      </c>
      <c r="O2689">
        <v>38</v>
      </c>
      <c r="P2689" t="s">
        <v>1173</v>
      </c>
      <c r="Q2689" t="s">
        <v>1173</v>
      </c>
      <c r="R2689" t="s">
        <v>1173</v>
      </c>
      <c r="S2689" t="str">
        <f t="shared" si="82"/>
        <v>En el municipio de BECERRIL se tiene un total de Recuperado 700</v>
      </c>
      <c r="T2689" s="9" t="s">
        <v>1174</v>
      </c>
      <c r="U2689" t="s">
        <v>1175</v>
      </c>
    </row>
    <row r="2690" spans="1:21" x14ac:dyDescent="0.2">
      <c r="A2690">
        <f t="shared" si="83"/>
        <v>2689</v>
      </c>
      <c r="B2690" s="10">
        <v>43892</v>
      </c>
      <c r="C2690" s="10">
        <v>44437</v>
      </c>
      <c r="D2690" t="s">
        <v>541</v>
      </c>
      <c r="E2690" t="s">
        <v>545</v>
      </c>
      <c r="F2690" t="s">
        <v>1173</v>
      </c>
      <c r="G2690" t="s">
        <v>80</v>
      </c>
      <c r="H2690" t="s">
        <v>12</v>
      </c>
      <c r="I2690" t="s">
        <v>1180</v>
      </c>
      <c r="J2690" t="s">
        <v>1208</v>
      </c>
      <c r="K2690">
        <v>2</v>
      </c>
      <c r="L2690">
        <v>0</v>
      </c>
      <c r="M2690">
        <v>2</v>
      </c>
      <c r="N2690">
        <v>0</v>
      </c>
      <c r="O2690">
        <v>0</v>
      </c>
      <c r="P2690" t="s">
        <v>1173</v>
      </c>
      <c r="Q2690" t="s">
        <v>1173</v>
      </c>
      <c r="R2690" t="s">
        <v>1173</v>
      </c>
      <c r="S2690" t="str">
        <f t="shared" si="82"/>
        <v>En el municipio de BECERRIL se tiene un total de Sin clasificar 2</v>
      </c>
      <c r="T2690" s="9" t="s">
        <v>1174</v>
      </c>
      <c r="U2690" t="s">
        <v>1175</v>
      </c>
    </row>
    <row r="2691" spans="1:21" x14ac:dyDescent="0.2">
      <c r="A2691">
        <f t="shared" si="83"/>
        <v>2690</v>
      </c>
      <c r="B2691" s="10">
        <v>43892</v>
      </c>
      <c r="C2691" s="10">
        <v>44437</v>
      </c>
      <c r="D2691" t="s">
        <v>541</v>
      </c>
      <c r="E2691" t="s">
        <v>546</v>
      </c>
      <c r="F2691" t="s">
        <v>1173</v>
      </c>
      <c r="G2691" t="s">
        <v>80</v>
      </c>
      <c r="H2691" t="s">
        <v>12</v>
      </c>
      <c r="I2691" t="s">
        <v>1179</v>
      </c>
      <c r="J2691" t="s">
        <v>1208</v>
      </c>
      <c r="K2691">
        <v>5</v>
      </c>
      <c r="L2691">
        <v>2</v>
      </c>
      <c r="M2691">
        <v>2</v>
      </c>
      <c r="N2691">
        <v>0</v>
      </c>
      <c r="O2691">
        <v>1</v>
      </c>
      <c r="P2691" t="s">
        <v>1173</v>
      </c>
      <c r="Q2691" t="s">
        <v>1173</v>
      </c>
      <c r="R2691" t="s">
        <v>1173</v>
      </c>
      <c r="S2691" t="str">
        <f t="shared" ref="S2691:S2754" si="84">"En el municipio de "&amp;E2691&amp;" se tiene un total de "&amp;I2691&amp;" "&amp;K2691</f>
        <v>En el municipio de BOSCONIA se tiene un total de Activo 5</v>
      </c>
      <c r="T2691" s="9" t="s">
        <v>1174</v>
      </c>
      <c r="U2691" t="s">
        <v>1175</v>
      </c>
    </row>
    <row r="2692" spans="1:21" x14ac:dyDescent="0.2">
      <c r="A2692">
        <f t="shared" ref="A2692:A2755" si="85">A2691+1</f>
        <v>2691</v>
      </c>
      <c r="B2692" s="10">
        <v>43892</v>
      </c>
      <c r="C2692" s="10">
        <v>44437</v>
      </c>
      <c r="D2692" t="s">
        <v>541</v>
      </c>
      <c r="E2692" t="s">
        <v>546</v>
      </c>
      <c r="F2692" t="s">
        <v>1173</v>
      </c>
      <c r="G2692" t="s">
        <v>80</v>
      </c>
      <c r="H2692" t="s">
        <v>12</v>
      </c>
      <c r="I2692" t="s">
        <v>1177</v>
      </c>
      <c r="J2692" t="s">
        <v>1208</v>
      </c>
      <c r="K2692">
        <v>99</v>
      </c>
      <c r="L2692">
        <v>34</v>
      </c>
      <c r="M2692">
        <v>65</v>
      </c>
      <c r="N2692">
        <v>0</v>
      </c>
      <c r="O2692">
        <v>0</v>
      </c>
      <c r="P2692" t="s">
        <v>1173</v>
      </c>
      <c r="Q2692" t="s">
        <v>1173</v>
      </c>
      <c r="R2692" t="s">
        <v>1173</v>
      </c>
      <c r="S2692" t="str">
        <f t="shared" si="84"/>
        <v>En el municipio de BOSCONIA se tiene un total de Fallecido 99</v>
      </c>
      <c r="T2692" s="9" t="s">
        <v>1174</v>
      </c>
      <c r="U2692" t="s">
        <v>1175</v>
      </c>
    </row>
    <row r="2693" spans="1:21" x14ac:dyDescent="0.2">
      <c r="A2693">
        <f t="shared" si="85"/>
        <v>2692</v>
      </c>
      <c r="B2693" s="10">
        <v>43892</v>
      </c>
      <c r="C2693" s="10">
        <v>44437</v>
      </c>
      <c r="D2693" t="s">
        <v>541</v>
      </c>
      <c r="E2693" t="s">
        <v>546</v>
      </c>
      <c r="F2693" t="s">
        <v>1173</v>
      </c>
      <c r="G2693" t="s">
        <v>80</v>
      </c>
      <c r="H2693" t="s">
        <v>12</v>
      </c>
      <c r="I2693" t="s">
        <v>1178</v>
      </c>
      <c r="J2693" t="s">
        <v>1208</v>
      </c>
      <c r="K2693">
        <v>2290</v>
      </c>
      <c r="L2693">
        <v>880</v>
      </c>
      <c r="M2693">
        <v>1269</v>
      </c>
      <c r="N2693">
        <v>67</v>
      </c>
      <c r="O2693">
        <v>74</v>
      </c>
      <c r="P2693" t="s">
        <v>1173</v>
      </c>
      <c r="Q2693" t="s">
        <v>1173</v>
      </c>
      <c r="R2693" t="s">
        <v>1173</v>
      </c>
      <c r="S2693" t="str">
        <f t="shared" si="84"/>
        <v>En el municipio de BOSCONIA se tiene un total de Recuperado 2290</v>
      </c>
      <c r="T2693" s="9" t="s">
        <v>1174</v>
      </c>
      <c r="U2693" t="s">
        <v>1175</v>
      </c>
    </row>
    <row r="2694" spans="1:21" x14ac:dyDescent="0.2">
      <c r="A2694">
        <f t="shared" si="85"/>
        <v>2693</v>
      </c>
      <c r="B2694" s="10">
        <v>43892</v>
      </c>
      <c r="C2694" s="10">
        <v>44437</v>
      </c>
      <c r="D2694" t="s">
        <v>541</v>
      </c>
      <c r="E2694" t="s">
        <v>546</v>
      </c>
      <c r="F2694" t="s">
        <v>1173</v>
      </c>
      <c r="G2694" t="s">
        <v>80</v>
      </c>
      <c r="H2694" t="s">
        <v>12</v>
      </c>
      <c r="I2694" t="s">
        <v>1180</v>
      </c>
      <c r="J2694" t="s">
        <v>1208</v>
      </c>
      <c r="K2694">
        <v>16</v>
      </c>
      <c r="L2694">
        <v>10</v>
      </c>
      <c r="M2694">
        <v>6</v>
      </c>
      <c r="N2694">
        <v>0</v>
      </c>
      <c r="O2694">
        <v>0</v>
      </c>
      <c r="P2694" t="s">
        <v>1173</v>
      </c>
      <c r="Q2694" t="s">
        <v>1173</v>
      </c>
      <c r="R2694" t="s">
        <v>1173</v>
      </c>
      <c r="S2694" t="str">
        <f t="shared" si="84"/>
        <v>En el municipio de BOSCONIA se tiene un total de Sin clasificar 16</v>
      </c>
      <c r="T2694" s="9" t="s">
        <v>1174</v>
      </c>
      <c r="U2694" t="s">
        <v>1175</v>
      </c>
    </row>
    <row r="2695" spans="1:21" x14ac:dyDescent="0.2">
      <c r="A2695">
        <f t="shared" si="85"/>
        <v>2694</v>
      </c>
      <c r="B2695" s="10">
        <v>43892</v>
      </c>
      <c r="C2695" s="10">
        <v>44437</v>
      </c>
      <c r="D2695" t="s">
        <v>541</v>
      </c>
      <c r="E2695" t="s">
        <v>547</v>
      </c>
      <c r="F2695" t="s">
        <v>1173</v>
      </c>
      <c r="G2695" t="s">
        <v>80</v>
      </c>
      <c r="H2695" t="s">
        <v>12</v>
      </c>
      <c r="I2695" t="s">
        <v>1179</v>
      </c>
      <c r="J2695" t="s">
        <v>1208</v>
      </c>
      <c r="K2695">
        <v>3</v>
      </c>
      <c r="L2695">
        <v>2</v>
      </c>
      <c r="M2695">
        <v>0</v>
      </c>
      <c r="N2695">
        <v>1</v>
      </c>
      <c r="O2695">
        <v>0</v>
      </c>
      <c r="P2695" t="s">
        <v>1173</v>
      </c>
      <c r="Q2695" t="s">
        <v>1173</v>
      </c>
      <c r="R2695" t="s">
        <v>1173</v>
      </c>
      <c r="S2695" t="str">
        <f t="shared" si="84"/>
        <v>En el municipio de CHIMICHAGUA se tiene un total de Activo 3</v>
      </c>
      <c r="T2695" s="9" t="s">
        <v>1174</v>
      </c>
      <c r="U2695" t="s">
        <v>1175</v>
      </c>
    </row>
    <row r="2696" spans="1:21" x14ac:dyDescent="0.2">
      <c r="A2696">
        <f t="shared" si="85"/>
        <v>2695</v>
      </c>
      <c r="B2696" s="10">
        <v>43892</v>
      </c>
      <c r="C2696" s="10">
        <v>44437</v>
      </c>
      <c r="D2696" t="s">
        <v>541</v>
      </c>
      <c r="E2696" t="s">
        <v>547</v>
      </c>
      <c r="F2696" t="s">
        <v>1173</v>
      </c>
      <c r="G2696" t="s">
        <v>80</v>
      </c>
      <c r="H2696" t="s">
        <v>12</v>
      </c>
      <c r="I2696" t="s">
        <v>1177</v>
      </c>
      <c r="J2696" t="s">
        <v>1208</v>
      </c>
      <c r="K2696">
        <v>21</v>
      </c>
      <c r="L2696">
        <v>8</v>
      </c>
      <c r="M2696">
        <v>13</v>
      </c>
      <c r="N2696">
        <v>0</v>
      </c>
      <c r="O2696">
        <v>0</v>
      </c>
      <c r="P2696" t="s">
        <v>1173</v>
      </c>
      <c r="Q2696" t="s">
        <v>1173</v>
      </c>
      <c r="R2696" t="s">
        <v>1173</v>
      </c>
      <c r="S2696" t="str">
        <f t="shared" si="84"/>
        <v>En el municipio de CHIMICHAGUA se tiene un total de Fallecido 21</v>
      </c>
      <c r="T2696" s="9" t="s">
        <v>1174</v>
      </c>
      <c r="U2696" t="s">
        <v>1175</v>
      </c>
    </row>
    <row r="2697" spans="1:21" x14ac:dyDescent="0.2">
      <c r="A2697">
        <f t="shared" si="85"/>
        <v>2696</v>
      </c>
      <c r="B2697" s="10">
        <v>43892</v>
      </c>
      <c r="C2697" s="10">
        <v>44437</v>
      </c>
      <c r="D2697" t="s">
        <v>541</v>
      </c>
      <c r="E2697" t="s">
        <v>547</v>
      </c>
      <c r="F2697" t="s">
        <v>1173</v>
      </c>
      <c r="G2697" t="s">
        <v>80</v>
      </c>
      <c r="H2697" t="s">
        <v>12</v>
      </c>
      <c r="I2697" t="s">
        <v>1178</v>
      </c>
      <c r="J2697" t="s">
        <v>1208</v>
      </c>
      <c r="K2697">
        <v>469</v>
      </c>
      <c r="L2697">
        <v>229</v>
      </c>
      <c r="M2697">
        <v>195</v>
      </c>
      <c r="N2697">
        <v>27</v>
      </c>
      <c r="O2697">
        <v>18</v>
      </c>
      <c r="P2697" t="s">
        <v>1173</v>
      </c>
      <c r="Q2697" t="s">
        <v>1173</v>
      </c>
      <c r="R2697" t="s">
        <v>1173</v>
      </c>
      <c r="S2697" t="str">
        <f t="shared" si="84"/>
        <v>En el municipio de CHIMICHAGUA se tiene un total de Recuperado 469</v>
      </c>
      <c r="T2697" s="9" t="s">
        <v>1174</v>
      </c>
      <c r="U2697" t="s">
        <v>1175</v>
      </c>
    </row>
    <row r="2698" spans="1:21" x14ac:dyDescent="0.2">
      <c r="A2698">
        <f t="shared" si="85"/>
        <v>2697</v>
      </c>
      <c r="B2698" s="10">
        <v>43892</v>
      </c>
      <c r="C2698" s="10">
        <v>44437</v>
      </c>
      <c r="D2698" t="s">
        <v>541</v>
      </c>
      <c r="E2698" t="s">
        <v>547</v>
      </c>
      <c r="F2698" t="s">
        <v>1173</v>
      </c>
      <c r="G2698" t="s">
        <v>80</v>
      </c>
      <c r="H2698" t="s">
        <v>12</v>
      </c>
      <c r="I2698" t="s">
        <v>1180</v>
      </c>
      <c r="J2698" t="s">
        <v>1208</v>
      </c>
      <c r="K2698">
        <v>7</v>
      </c>
      <c r="L2698">
        <v>1</v>
      </c>
      <c r="M2698">
        <v>5</v>
      </c>
      <c r="N2698">
        <v>1</v>
      </c>
      <c r="O2698">
        <v>0</v>
      </c>
      <c r="P2698" t="s">
        <v>1173</v>
      </c>
      <c r="Q2698" t="s">
        <v>1173</v>
      </c>
      <c r="R2698" t="s">
        <v>1173</v>
      </c>
      <c r="S2698" t="str">
        <f t="shared" si="84"/>
        <v>En el municipio de CHIMICHAGUA se tiene un total de Sin clasificar 7</v>
      </c>
      <c r="T2698" s="9" t="s">
        <v>1174</v>
      </c>
      <c r="U2698" t="s">
        <v>1175</v>
      </c>
    </row>
    <row r="2699" spans="1:21" x14ac:dyDescent="0.2">
      <c r="A2699">
        <f t="shared" si="85"/>
        <v>2698</v>
      </c>
      <c r="B2699" s="10">
        <v>43892</v>
      </c>
      <c r="C2699" s="10">
        <v>44437</v>
      </c>
      <c r="D2699" t="s">
        <v>541</v>
      </c>
      <c r="E2699" t="s">
        <v>548</v>
      </c>
      <c r="F2699" t="s">
        <v>1173</v>
      </c>
      <c r="G2699" t="s">
        <v>80</v>
      </c>
      <c r="H2699" t="s">
        <v>12</v>
      </c>
      <c r="I2699" t="s">
        <v>1179</v>
      </c>
      <c r="J2699" t="s">
        <v>1208</v>
      </c>
      <c r="K2699">
        <v>5</v>
      </c>
      <c r="L2699">
        <v>2</v>
      </c>
      <c r="M2699">
        <v>1</v>
      </c>
      <c r="N2699">
        <v>2</v>
      </c>
      <c r="O2699">
        <v>0</v>
      </c>
      <c r="P2699" t="s">
        <v>1173</v>
      </c>
      <c r="Q2699" t="s">
        <v>1173</v>
      </c>
      <c r="R2699" t="s">
        <v>1173</v>
      </c>
      <c r="S2699" t="str">
        <f t="shared" si="84"/>
        <v>En el municipio de CHIRIGUANA se tiene un total de Activo 5</v>
      </c>
      <c r="T2699" s="9" t="s">
        <v>1174</v>
      </c>
      <c r="U2699" t="s">
        <v>1175</v>
      </c>
    </row>
    <row r="2700" spans="1:21" x14ac:dyDescent="0.2">
      <c r="A2700">
        <f t="shared" si="85"/>
        <v>2699</v>
      </c>
      <c r="B2700" s="10">
        <v>43892</v>
      </c>
      <c r="C2700" s="10">
        <v>44437</v>
      </c>
      <c r="D2700" t="s">
        <v>541</v>
      </c>
      <c r="E2700" t="s">
        <v>548</v>
      </c>
      <c r="F2700" t="s">
        <v>1173</v>
      </c>
      <c r="G2700" t="s">
        <v>80</v>
      </c>
      <c r="H2700" t="s">
        <v>12</v>
      </c>
      <c r="I2700" t="s">
        <v>1177</v>
      </c>
      <c r="J2700" t="s">
        <v>1208</v>
      </c>
      <c r="K2700">
        <v>40</v>
      </c>
      <c r="L2700">
        <v>18</v>
      </c>
      <c r="M2700">
        <v>22</v>
      </c>
      <c r="N2700">
        <v>0</v>
      </c>
      <c r="O2700">
        <v>0</v>
      </c>
      <c r="P2700" t="s">
        <v>1173</v>
      </c>
      <c r="Q2700" t="s">
        <v>1173</v>
      </c>
      <c r="R2700" t="s">
        <v>1173</v>
      </c>
      <c r="S2700" t="str">
        <f t="shared" si="84"/>
        <v>En el municipio de CHIRIGUANA se tiene un total de Fallecido 40</v>
      </c>
      <c r="T2700" s="9" t="s">
        <v>1174</v>
      </c>
      <c r="U2700" t="s">
        <v>1175</v>
      </c>
    </row>
    <row r="2701" spans="1:21" x14ac:dyDescent="0.2">
      <c r="A2701">
        <f t="shared" si="85"/>
        <v>2700</v>
      </c>
      <c r="B2701" s="10">
        <v>43892</v>
      </c>
      <c r="C2701" s="10">
        <v>44437</v>
      </c>
      <c r="D2701" t="s">
        <v>541</v>
      </c>
      <c r="E2701" t="s">
        <v>548</v>
      </c>
      <c r="F2701" t="s">
        <v>1173</v>
      </c>
      <c r="G2701" t="s">
        <v>80</v>
      </c>
      <c r="H2701" t="s">
        <v>12</v>
      </c>
      <c r="I2701" t="s">
        <v>1178</v>
      </c>
      <c r="J2701" t="s">
        <v>1208</v>
      </c>
      <c r="K2701">
        <v>858</v>
      </c>
      <c r="L2701">
        <v>382</v>
      </c>
      <c r="M2701">
        <v>401</v>
      </c>
      <c r="N2701">
        <v>43</v>
      </c>
      <c r="O2701">
        <v>32</v>
      </c>
      <c r="P2701" t="s">
        <v>1173</v>
      </c>
      <c r="Q2701" t="s">
        <v>1173</v>
      </c>
      <c r="R2701" t="s">
        <v>1173</v>
      </c>
      <c r="S2701" t="str">
        <f t="shared" si="84"/>
        <v>En el municipio de CHIRIGUANA se tiene un total de Recuperado 858</v>
      </c>
      <c r="T2701" s="9" t="s">
        <v>1174</v>
      </c>
      <c r="U2701" t="s">
        <v>1175</v>
      </c>
    </row>
    <row r="2702" spans="1:21" x14ac:dyDescent="0.2">
      <c r="A2702">
        <f t="shared" si="85"/>
        <v>2701</v>
      </c>
      <c r="B2702" s="10">
        <v>43892</v>
      </c>
      <c r="C2702" s="10">
        <v>44437</v>
      </c>
      <c r="D2702" t="s">
        <v>541</v>
      </c>
      <c r="E2702" t="s">
        <v>548</v>
      </c>
      <c r="F2702" t="s">
        <v>1173</v>
      </c>
      <c r="G2702" t="s">
        <v>80</v>
      </c>
      <c r="H2702" t="s">
        <v>12</v>
      </c>
      <c r="I2702" t="s">
        <v>1180</v>
      </c>
      <c r="J2702" t="s">
        <v>1208</v>
      </c>
      <c r="K2702">
        <v>4</v>
      </c>
      <c r="L2702">
        <v>1</v>
      </c>
      <c r="M2702">
        <v>2</v>
      </c>
      <c r="N2702">
        <v>1</v>
      </c>
      <c r="O2702">
        <v>0</v>
      </c>
      <c r="P2702" t="s">
        <v>1173</v>
      </c>
      <c r="Q2702" t="s">
        <v>1173</v>
      </c>
      <c r="R2702" t="s">
        <v>1173</v>
      </c>
      <c r="S2702" t="str">
        <f t="shared" si="84"/>
        <v>En el municipio de CHIRIGUANA se tiene un total de Sin clasificar 4</v>
      </c>
      <c r="T2702" s="9" t="s">
        <v>1174</v>
      </c>
      <c r="U2702" t="s">
        <v>1175</v>
      </c>
    </row>
    <row r="2703" spans="1:21" x14ac:dyDescent="0.2">
      <c r="A2703">
        <f t="shared" si="85"/>
        <v>2702</v>
      </c>
      <c r="B2703" s="10">
        <v>43892</v>
      </c>
      <c r="C2703" s="10">
        <v>44437</v>
      </c>
      <c r="D2703" t="s">
        <v>541</v>
      </c>
      <c r="E2703" t="s">
        <v>549</v>
      </c>
      <c r="F2703" t="s">
        <v>1173</v>
      </c>
      <c r="G2703" t="s">
        <v>80</v>
      </c>
      <c r="H2703" t="s">
        <v>12</v>
      </c>
      <c r="I2703" t="s">
        <v>1179</v>
      </c>
      <c r="J2703" t="s">
        <v>1208</v>
      </c>
      <c r="K2703">
        <v>11</v>
      </c>
      <c r="L2703">
        <v>3</v>
      </c>
      <c r="M2703">
        <v>7</v>
      </c>
      <c r="N2703">
        <v>1</v>
      </c>
      <c r="O2703">
        <v>0</v>
      </c>
      <c r="P2703" t="s">
        <v>1173</v>
      </c>
      <c r="Q2703" t="s">
        <v>1173</v>
      </c>
      <c r="R2703" t="s">
        <v>1173</v>
      </c>
      <c r="S2703" t="str">
        <f t="shared" si="84"/>
        <v>En el municipio de CURUMANI se tiene un total de Activo 11</v>
      </c>
      <c r="T2703" s="9" t="s">
        <v>1174</v>
      </c>
      <c r="U2703" t="s">
        <v>1175</v>
      </c>
    </row>
    <row r="2704" spans="1:21" x14ac:dyDescent="0.2">
      <c r="A2704">
        <f t="shared" si="85"/>
        <v>2703</v>
      </c>
      <c r="B2704" s="10">
        <v>43892</v>
      </c>
      <c r="C2704" s="10">
        <v>44437</v>
      </c>
      <c r="D2704" t="s">
        <v>541</v>
      </c>
      <c r="E2704" t="s">
        <v>549</v>
      </c>
      <c r="F2704" t="s">
        <v>1173</v>
      </c>
      <c r="G2704" t="s">
        <v>80</v>
      </c>
      <c r="H2704" t="s">
        <v>12</v>
      </c>
      <c r="I2704" t="s">
        <v>1177</v>
      </c>
      <c r="J2704" t="s">
        <v>1208</v>
      </c>
      <c r="K2704">
        <v>49</v>
      </c>
      <c r="L2704">
        <v>18</v>
      </c>
      <c r="M2704">
        <v>30</v>
      </c>
      <c r="N2704">
        <v>0</v>
      </c>
      <c r="O2704">
        <v>1</v>
      </c>
      <c r="P2704" t="s">
        <v>1173</v>
      </c>
      <c r="Q2704" t="s">
        <v>1173</v>
      </c>
      <c r="R2704" t="s">
        <v>1173</v>
      </c>
      <c r="S2704" t="str">
        <f t="shared" si="84"/>
        <v>En el municipio de CURUMANI se tiene un total de Fallecido 49</v>
      </c>
      <c r="T2704" s="9" t="s">
        <v>1174</v>
      </c>
      <c r="U2704" t="s">
        <v>1175</v>
      </c>
    </row>
    <row r="2705" spans="1:21" x14ac:dyDescent="0.2">
      <c r="A2705">
        <f t="shared" si="85"/>
        <v>2704</v>
      </c>
      <c r="B2705" s="10">
        <v>43892</v>
      </c>
      <c r="C2705" s="10">
        <v>44437</v>
      </c>
      <c r="D2705" t="s">
        <v>541</v>
      </c>
      <c r="E2705" t="s">
        <v>549</v>
      </c>
      <c r="F2705" t="s">
        <v>1173</v>
      </c>
      <c r="G2705" t="s">
        <v>80</v>
      </c>
      <c r="H2705" t="s">
        <v>12</v>
      </c>
      <c r="I2705" t="s">
        <v>1178</v>
      </c>
      <c r="J2705" t="s">
        <v>1208</v>
      </c>
      <c r="K2705">
        <v>1198</v>
      </c>
      <c r="L2705">
        <v>598</v>
      </c>
      <c r="M2705">
        <v>479</v>
      </c>
      <c r="N2705">
        <v>59</v>
      </c>
      <c r="O2705">
        <v>62</v>
      </c>
      <c r="P2705" t="s">
        <v>1173</v>
      </c>
      <c r="Q2705" t="s">
        <v>1173</v>
      </c>
      <c r="R2705" t="s">
        <v>1173</v>
      </c>
      <c r="S2705" t="str">
        <f t="shared" si="84"/>
        <v>En el municipio de CURUMANI se tiene un total de Recuperado 1198</v>
      </c>
      <c r="T2705" s="9" t="s">
        <v>1174</v>
      </c>
      <c r="U2705" t="s">
        <v>1175</v>
      </c>
    </row>
    <row r="2706" spans="1:21" x14ac:dyDescent="0.2">
      <c r="A2706">
        <f t="shared" si="85"/>
        <v>2705</v>
      </c>
      <c r="B2706" s="10">
        <v>43892</v>
      </c>
      <c r="C2706" s="10">
        <v>44437</v>
      </c>
      <c r="D2706" t="s">
        <v>541</v>
      </c>
      <c r="E2706" t="s">
        <v>549</v>
      </c>
      <c r="F2706" t="s">
        <v>1173</v>
      </c>
      <c r="G2706" t="s">
        <v>80</v>
      </c>
      <c r="H2706" t="s">
        <v>12</v>
      </c>
      <c r="I2706" t="s">
        <v>1180</v>
      </c>
      <c r="J2706" t="s">
        <v>1208</v>
      </c>
      <c r="K2706">
        <v>5</v>
      </c>
      <c r="L2706">
        <v>2</v>
      </c>
      <c r="M2706">
        <v>3</v>
      </c>
      <c r="N2706">
        <v>0</v>
      </c>
      <c r="O2706">
        <v>0</v>
      </c>
      <c r="P2706" t="s">
        <v>1173</v>
      </c>
      <c r="Q2706" t="s">
        <v>1173</v>
      </c>
      <c r="R2706" t="s">
        <v>1173</v>
      </c>
      <c r="S2706" t="str">
        <f t="shared" si="84"/>
        <v>En el municipio de CURUMANI se tiene un total de Sin clasificar 5</v>
      </c>
      <c r="T2706" s="9" t="s">
        <v>1174</v>
      </c>
      <c r="U2706" t="s">
        <v>1175</v>
      </c>
    </row>
    <row r="2707" spans="1:21" x14ac:dyDescent="0.2">
      <c r="A2707">
        <f t="shared" si="85"/>
        <v>2706</v>
      </c>
      <c r="B2707" s="10">
        <v>43892</v>
      </c>
      <c r="C2707" s="10">
        <v>44437</v>
      </c>
      <c r="D2707" t="s">
        <v>541</v>
      </c>
      <c r="E2707" t="s">
        <v>550</v>
      </c>
      <c r="F2707" t="s">
        <v>1173</v>
      </c>
      <c r="G2707" t="s">
        <v>80</v>
      </c>
      <c r="H2707" t="s">
        <v>12</v>
      </c>
      <c r="I2707" t="s">
        <v>1179</v>
      </c>
      <c r="J2707" t="s">
        <v>1208</v>
      </c>
      <c r="K2707">
        <v>11</v>
      </c>
      <c r="L2707">
        <v>8</v>
      </c>
      <c r="M2707">
        <v>2</v>
      </c>
      <c r="N2707">
        <v>1</v>
      </c>
      <c r="O2707">
        <v>0</v>
      </c>
      <c r="P2707" t="s">
        <v>1173</v>
      </c>
      <c r="Q2707" t="s">
        <v>1173</v>
      </c>
      <c r="R2707" t="s">
        <v>1173</v>
      </c>
      <c r="S2707" t="str">
        <f t="shared" si="84"/>
        <v>En el municipio de EL COPEY se tiene un total de Activo 11</v>
      </c>
      <c r="T2707" s="9" t="s">
        <v>1174</v>
      </c>
      <c r="U2707" t="s">
        <v>1175</v>
      </c>
    </row>
    <row r="2708" spans="1:21" x14ac:dyDescent="0.2">
      <c r="A2708">
        <f t="shared" si="85"/>
        <v>2707</v>
      </c>
      <c r="B2708" s="10">
        <v>43892</v>
      </c>
      <c r="C2708" s="10">
        <v>44437</v>
      </c>
      <c r="D2708" t="s">
        <v>541</v>
      </c>
      <c r="E2708" t="s">
        <v>550</v>
      </c>
      <c r="F2708" t="s">
        <v>1173</v>
      </c>
      <c r="G2708" t="s">
        <v>80</v>
      </c>
      <c r="H2708" t="s">
        <v>12</v>
      </c>
      <c r="I2708" t="s">
        <v>1177</v>
      </c>
      <c r="J2708" t="s">
        <v>1208</v>
      </c>
      <c r="K2708">
        <v>32</v>
      </c>
      <c r="L2708">
        <v>11</v>
      </c>
      <c r="M2708">
        <v>21</v>
      </c>
      <c r="N2708">
        <v>0</v>
      </c>
      <c r="O2708">
        <v>0</v>
      </c>
      <c r="P2708" t="s">
        <v>1173</v>
      </c>
      <c r="Q2708" t="s">
        <v>1173</v>
      </c>
      <c r="R2708" t="s">
        <v>1173</v>
      </c>
      <c r="S2708" t="str">
        <f t="shared" si="84"/>
        <v>En el municipio de EL COPEY se tiene un total de Fallecido 32</v>
      </c>
      <c r="T2708" s="9" t="s">
        <v>1174</v>
      </c>
      <c r="U2708" t="s">
        <v>1175</v>
      </c>
    </row>
    <row r="2709" spans="1:21" x14ac:dyDescent="0.2">
      <c r="A2709">
        <f t="shared" si="85"/>
        <v>2708</v>
      </c>
      <c r="B2709" s="10">
        <v>43892</v>
      </c>
      <c r="C2709" s="10">
        <v>44437</v>
      </c>
      <c r="D2709" t="s">
        <v>541</v>
      </c>
      <c r="E2709" t="s">
        <v>550</v>
      </c>
      <c r="F2709" t="s">
        <v>1173</v>
      </c>
      <c r="G2709" t="s">
        <v>80</v>
      </c>
      <c r="H2709" t="s">
        <v>12</v>
      </c>
      <c r="I2709" t="s">
        <v>1178</v>
      </c>
      <c r="J2709" t="s">
        <v>1208</v>
      </c>
      <c r="K2709">
        <v>1063</v>
      </c>
      <c r="L2709">
        <v>468</v>
      </c>
      <c r="M2709">
        <v>480</v>
      </c>
      <c r="N2709">
        <v>59</v>
      </c>
      <c r="O2709">
        <v>56</v>
      </c>
      <c r="P2709" t="s">
        <v>1173</v>
      </c>
      <c r="Q2709" t="s">
        <v>1173</v>
      </c>
      <c r="R2709" t="s">
        <v>1173</v>
      </c>
      <c r="S2709" t="str">
        <f t="shared" si="84"/>
        <v>En el municipio de EL COPEY se tiene un total de Recuperado 1063</v>
      </c>
      <c r="T2709" s="9" t="s">
        <v>1174</v>
      </c>
      <c r="U2709" t="s">
        <v>1175</v>
      </c>
    </row>
    <row r="2710" spans="1:21" x14ac:dyDescent="0.2">
      <c r="A2710">
        <f t="shared" si="85"/>
        <v>2709</v>
      </c>
      <c r="B2710" s="10">
        <v>43892</v>
      </c>
      <c r="C2710" s="10">
        <v>44437</v>
      </c>
      <c r="D2710" t="s">
        <v>541</v>
      </c>
      <c r="E2710" t="s">
        <v>550</v>
      </c>
      <c r="F2710" t="s">
        <v>1173</v>
      </c>
      <c r="G2710" t="s">
        <v>80</v>
      </c>
      <c r="H2710" t="s">
        <v>12</v>
      </c>
      <c r="I2710" t="s">
        <v>1180</v>
      </c>
      <c r="J2710" t="s">
        <v>1208</v>
      </c>
      <c r="K2710">
        <v>6</v>
      </c>
      <c r="L2710">
        <v>1</v>
      </c>
      <c r="M2710">
        <v>4</v>
      </c>
      <c r="N2710">
        <v>0</v>
      </c>
      <c r="O2710">
        <v>1</v>
      </c>
      <c r="P2710" t="s">
        <v>1173</v>
      </c>
      <c r="Q2710" t="s">
        <v>1173</v>
      </c>
      <c r="R2710" t="s">
        <v>1173</v>
      </c>
      <c r="S2710" t="str">
        <f t="shared" si="84"/>
        <v>En el municipio de EL COPEY se tiene un total de Sin clasificar 6</v>
      </c>
      <c r="T2710" s="9" t="s">
        <v>1174</v>
      </c>
      <c r="U2710" t="s">
        <v>1175</v>
      </c>
    </row>
    <row r="2711" spans="1:21" x14ac:dyDescent="0.2">
      <c r="A2711">
        <f t="shared" si="85"/>
        <v>2710</v>
      </c>
      <c r="B2711" s="10">
        <v>43892</v>
      </c>
      <c r="C2711" s="10">
        <v>44437</v>
      </c>
      <c r="D2711" t="s">
        <v>541</v>
      </c>
      <c r="E2711" t="s">
        <v>551</v>
      </c>
      <c r="F2711" t="s">
        <v>1173</v>
      </c>
      <c r="G2711" t="s">
        <v>80</v>
      </c>
      <c r="H2711" t="s">
        <v>12</v>
      </c>
      <c r="I2711" t="s">
        <v>1179</v>
      </c>
      <c r="J2711" t="s">
        <v>1208</v>
      </c>
      <c r="K2711">
        <v>5</v>
      </c>
      <c r="L2711">
        <v>1</v>
      </c>
      <c r="M2711">
        <v>3</v>
      </c>
      <c r="N2711">
        <v>0</v>
      </c>
      <c r="O2711">
        <v>1</v>
      </c>
      <c r="P2711" t="s">
        <v>1173</v>
      </c>
      <c r="Q2711" t="s">
        <v>1173</v>
      </c>
      <c r="R2711" t="s">
        <v>1173</v>
      </c>
      <c r="S2711" t="str">
        <f t="shared" si="84"/>
        <v>En el municipio de EL PASO se tiene un total de Activo 5</v>
      </c>
      <c r="T2711" s="9" t="s">
        <v>1174</v>
      </c>
      <c r="U2711" t="s">
        <v>1175</v>
      </c>
    </row>
    <row r="2712" spans="1:21" x14ac:dyDescent="0.2">
      <c r="A2712">
        <f t="shared" si="85"/>
        <v>2711</v>
      </c>
      <c r="B2712" s="10">
        <v>43892</v>
      </c>
      <c r="C2712" s="10">
        <v>44437</v>
      </c>
      <c r="D2712" t="s">
        <v>541</v>
      </c>
      <c r="E2712" t="s">
        <v>551</v>
      </c>
      <c r="F2712" t="s">
        <v>1173</v>
      </c>
      <c r="G2712" t="s">
        <v>80</v>
      </c>
      <c r="H2712" t="s">
        <v>12</v>
      </c>
      <c r="I2712" t="s">
        <v>1177</v>
      </c>
      <c r="J2712" t="s">
        <v>1208</v>
      </c>
      <c r="K2712">
        <v>37</v>
      </c>
      <c r="L2712">
        <v>18</v>
      </c>
      <c r="M2712">
        <v>18</v>
      </c>
      <c r="N2712">
        <v>0</v>
      </c>
      <c r="O2712">
        <v>1</v>
      </c>
      <c r="P2712" t="s">
        <v>1173</v>
      </c>
      <c r="Q2712" t="s">
        <v>1173</v>
      </c>
      <c r="R2712" t="s">
        <v>1173</v>
      </c>
      <c r="S2712" t="str">
        <f t="shared" si="84"/>
        <v>En el municipio de EL PASO se tiene un total de Fallecido 37</v>
      </c>
      <c r="T2712" s="9" t="s">
        <v>1174</v>
      </c>
      <c r="U2712" t="s">
        <v>1175</v>
      </c>
    </row>
    <row r="2713" spans="1:21" x14ac:dyDescent="0.2">
      <c r="A2713">
        <f t="shared" si="85"/>
        <v>2712</v>
      </c>
      <c r="B2713" s="10">
        <v>43892</v>
      </c>
      <c r="C2713" s="10">
        <v>44437</v>
      </c>
      <c r="D2713" t="s">
        <v>541</v>
      </c>
      <c r="E2713" t="s">
        <v>551</v>
      </c>
      <c r="F2713" t="s">
        <v>1173</v>
      </c>
      <c r="G2713" t="s">
        <v>80</v>
      </c>
      <c r="H2713" t="s">
        <v>12</v>
      </c>
      <c r="I2713" t="s">
        <v>1178</v>
      </c>
      <c r="J2713" t="s">
        <v>1208</v>
      </c>
      <c r="K2713">
        <v>1517</v>
      </c>
      <c r="L2713">
        <v>603</v>
      </c>
      <c r="M2713">
        <v>821</v>
      </c>
      <c r="N2713">
        <v>45</v>
      </c>
      <c r="O2713">
        <v>48</v>
      </c>
      <c r="P2713" t="s">
        <v>1173</v>
      </c>
      <c r="Q2713" t="s">
        <v>1173</v>
      </c>
      <c r="R2713" t="s">
        <v>1173</v>
      </c>
      <c r="S2713" t="str">
        <f t="shared" si="84"/>
        <v>En el municipio de EL PASO se tiene un total de Recuperado 1517</v>
      </c>
      <c r="T2713" s="9" t="s">
        <v>1174</v>
      </c>
      <c r="U2713" t="s">
        <v>1175</v>
      </c>
    </row>
    <row r="2714" spans="1:21" x14ac:dyDescent="0.2">
      <c r="A2714">
        <f t="shared" si="85"/>
        <v>2713</v>
      </c>
      <c r="B2714" s="10">
        <v>43892</v>
      </c>
      <c r="C2714" s="10">
        <v>44437</v>
      </c>
      <c r="D2714" t="s">
        <v>541</v>
      </c>
      <c r="E2714" t="s">
        <v>551</v>
      </c>
      <c r="F2714" t="s">
        <v>1173</v>
      </c>
      <c r="G2714" t="s">
        <v>80</v>
      </c>
      <c r="H2714" t="s">
        <v>12</v>
      </c>
      <c r="I2714" t="s">
        <v>1180</v>
      </c>
      <c r="J2714" t="s">
        <v>1208</v>
      </c>
      <c r="K2714">
        <v>1</v>
      </c>
      <c r="L2714">
        <v>0</v>
      </c>
      <c r="M2714">
        <v>0</v>
      </c>
      <c r="N2714">
        <v>0</v>
      </c>
      <c r="O2714">
        <v>1</v>
      </c>
      <c r="P2714" t="s">
        <v>1173</v>
      </c>
      <c r="Q2714" t="s">
        <v>1173</v>
      </c>
      <c r="R2714" t="s">
        <v>1173</v>
      </c>
      <c r="S2714" t="str">
        <f t="shared" si="84"/>
        <v>En el municipio de EL PASO se tiene un total de Sin clasificar 1</v>
      </c>
      <c r="T2714" s="9" t="s">
        <v>1174</v>
      </c>
      <c r="U2714" t="s">
        <v>1175</v>
      </c>
    </row>
    <row r="2715" spans="1:21" x14ac:dyDescent="0.2">
      <c r="A2715">
        <f t="shared" si="85"/>
        <v>2714</v>
      </c>
      <c r="B2715" s="10">
        <v>43892</v>
      </c>
      <c r="C2715" s="10">
        <v>44437</v>
      </c>
      <c r="D2715" t="s">
        <v>541</v>
      </c>
      <c r="E2715" t="s">
        <v>552</v>
      </c>
      <c r="F2715" t="s">
        <v>1173</v>
      </c>
      <c r="G2715" t="s">
        <v>80</v>
      </c>
      <c r="H2715" t="s">
        <v>12</v>
      </c>
      <c r="I2715" t="s">
        <v>1179</v>
      </c>
      <c r="J2715" t="s">
        <v>1208</v>
      </c>
      <c r="K2715">
        <v>16</v>
      </c>
      <c r="L2715">
        <v>7</v>
      </c>
      <c r="M2715">
        <v>7</v>
      </c>
      <c r="N2715">
        <v>1</v>
      </c>
      <c r="O2715">
        <v>1</v>
      </c>
      <c r="P2715" t="s">
        <v>1173</v>
      </c>
      <c r="Q2715" t="s">
        <v>1173</v>
      </c>
      <c r="R2715" t="s">
        <v>1173</v>
      </c>
      <c r="S2715" t="str">
        <f t="shared" si="84"/>
        <v>En el municipio de GAMARRA se tiene un total de Activo 16</v>
      </c>
      <c r="T2715" s="9" t="s">
        <v>1174</v>
      </c>
      <c r="U2715" t="s">
        <v>1175</v>
      </c>
    </row>
    <row r="2716" spans="1:21" x14ac:dyDescent="0.2">
      <c r="A2716">
        <f t="shared" si="85"/>
        <v>2715</v>
      </c>
      <c r="B2716" s="10">
        <v>43892</v>
      </c>
      <c r="C2716" s="10">
        <v>44437</v>
      </c>
      <c r="D2716" t="s">
        <v>541</v>
      </c>
      <c r="E2716" t="s">
        <v>552</v>
      </c>
      <c r="F2716" t="s">
        <v>1173</v>
      </c>
      <c r="G2716" t="s">
        <v>80</v>
      </c>
      <c r="H2716" t="s">
        <v>12</v>
      </c>
      <c r="I2716" t="s">
        <v>1177</v>
      </c>
      <c r="J2716" t="s">
        <v>1208</v>
      </c>
      <c r="K2716">
        <v>22</v>
      </c>
      <c r="L2716">
        <v>12</v>
      </c>
      <c r="M2716">
        <v>10</v>
      </c>
      <c r="N2716">
        <v>0</v>
      </c>
      <c r="O2716">
        <v>0</v>
      </c>
      <c r="P2716" t="s">
        <v>1173</v>
      </c>
      <c r="Q2716" t="s">
        <v>1173</v>
      </c>
      <c r="R2716" t="s">
        <v>1173</v>
      </c>
      <c r="S2716" t="str">
        <f t="shared" si="84"/>
        <v>En el municipio de GAMARRA se tiene un total de Fallecido 22</v>
      </c>
      <c r="T2716" s="9" t="s">
        <v>1174</v>
      </c>
      <c r="U2716" t="s">
        <v>1175</v>
      </c>
    </row>
    <row r="2717" spans="1:21" x14ac:dyDescent="0.2">
      <c r="A2717">
        <f t="shared" si="85"/>
        <v>2716</v>
      </c>
      <c r="B2717" s="10">
        <v>43892</v>
      </c>
      <c r="C2717" s="10">
        <v>44437</v>
      </c>
      <c r="D2717" t="s">
        <v>541</v>
      </c>
      <c r="E2717" t="s">
        <v>552</v>
      </c>
      <c r="F2717" t="s">
        <v>1173</v>
      </c>
      <c r="G2717" t="s">
        <v>80</v>
      </c>
      <c r="H2717" t="s">
        <v>12</v>
      </c>
      <c r="I2717" t="s">
        <v>1178</v>
      </c>
      <c r="J2717" t="s">
        <v>1208</v>
      </c>
      <c r="K2717">
        <v>203</v>
      </c>
      <c r="L2717">
        <v>94</v>
      </c>
      <c r="M2717">
        <v>96</v>
      </c>
      <c r="N2717">
        <v>5</v>
      </c>
      <c r="O2717">
        <v>8</v>
      </c>
      <c r="P2717" t="s">
        <v>1173</v>
      </c>
      <c r="Q2717" t="s">
        <v>1173</v>
      </c>
      <c r="R2717" t="s">
        <v>1173</v>
      </c>
      <c r="S2717" t="str">
        <f t="shared" si="84"/>
        <v>En el municipio de GAMARRA se tiene un total de Recuperado 203</v>
      </c>
      <c r="T2717" s="9" t="s">
        <v>1174</v>
      </c>
      <c r="U2717" t="s">
        <v>1175</v>
      </c>
    </row>
    <row r="2718" spans="1:21" x14ac:dyDescent="0.2">
      <c r="A2718">
        <f t="shared" si="85"/>
        <v>2717</v>
      </c>
      <c r="B2718" s="10">
        <v>43892</v>
      </c>
      <c r="C2718" s="10">
        <v>44437</v>
      </c>
      <c r="D2718" t="s">
        <v>541</v>
      </c>
      <c r="E2718" t="s">
        <v>552</v>
      </c>
      <c r="F2718" t="s">
        <v>1173</v>
      </c>
      <c r="G2718" t="s">
        <v>80</v>
      </c>
      <c r="H2718" t="s">
        <v>12</v>
      </c>
      <c r="I2718" t="s">
        <v>1180</v>
      </c>
      <c r="J2718" t="s">
        <v>1208</v>
      </c>
      <c r="K2718">
        <v>3</v>
      </c>
      <c r="L2718">
        <v>2</v>
      </c>
      <c r="M2718">
        <v>1</v>
      </c>
      <c r="N2718">
        <v>0</v>
      </c>
      <c r="O2718">
        <v>0</v>
      </c>
      <c r="P2718" t="s">
        <v>1173</v>
      </c>
      <c r="Q2718" t="s">
        <v>1173</v>
      </c>
      <c r="R2718" t="s">
        <v>1173</v>
      </c>
      <c r="S2718" t="str">
        <f t="shared" si="84"/>
        <v>En el municipio de GAMARRA se tiene un total de Sin clasificar 3</v>
      </c>
      <c r="T2718" s="9" t="s">
        <v>1174</v>
      </c>
      <c r="U2718" t="s">
        <v>1175</v>
      </c>
    </row>
    <row r="2719" spans="1:21" x14ac:dyDescent="0.2">
      <c r="A2719">
        <f t="shared" si="85"/>
        <v>2718</v>
      </c>
      <c r="B2719" s="10">
        <v>43892</v>
      </c>
      <c r="C2719" s="10">
        <v>44437</v>
      </c>
      <c r="D2719" t="s">
        <v>541</v>
      </c>
      <c r="E2719" t="s">
        <v>553</v>
      </c>
      <c r="F2719" t="s">
        <v>1173</v>
      </c>
      <c r="G2719" t="s">
        <v>80</v>
      </c>
      <c r="H2719" t="s">
        <v>12</v>
      </c>
      <c r="I2719" t="s">
        <v>1179</v>
      </c>
      <c r="J2719" t="s">
        <v>1208</v>
      </c>
      <c r="K2719">
        <v>2</v>
      </c>
      <c r="L2719">
        <v>2</v>
      </c>
      <c r="M2719">
        <v>0</v>
      </c>
      <c r="N2719">
        <v>0</v>
      </c>
      <c r="O2719">
        <v>0</v>
      </c>
      <c r="P2719" t="s">
        <v>1173</v>
      </c>
      <c r="Q2719" t="s">
        <v>1173</v>
      </c>
      <c r="R2719" t="s">
        <v>1173</v>
      </c>
      <c r="S2719" t="str">
        <f t="shared" si="84"/>
        <v>En el municipio de GONZALEZ se tiene un total de Activo 2</v>
      </c>
      <c r="T2719" s="9" t="s">
        <v>1174</v>
      </c>
      <c r="U2719" t="s">
        <v>1175</v>
      </c>
    </row>
    <row r="2720" spans="1:21" x14ac:dyDescent="0.2">
      <c r="A2720">
        <f t="shared" si="85"/>
        <v>2719</v>
      </c>
      <c r="B2720" s="10">
        <v>43892</v>
      </c>
      <c r="C2720" s="10">
        <v>44437</v>
      </c>
      <c r="D2720" t="s">
        <v>541</v>
      </c>
      <c r="E2720" t="s">
        <v>553</v>
      </c>
      <c r="F2720" t="s">
        <v>1173</v>
      </c>
      <c r="G2720" t="s">
        <v>80</v>
      </c>
      <c r="H2720" t="s">
        <v>12</v>
      </c>
      <c r="I2720" t="s">
        <v>1177</v>
      </c>
      <c r="J2720" t="s">
        <v>1208</v>
      </c>
      <c r="K2720">
        <v>5</v>
      </c>
      <c r="L2720">
        <v>3</v>
      </c>
      <c r="M2720">
        <v>2</v>
      </c>
      <c r="N2720">
        <v>0</v>
      </c>
      <c r="O2720">
        <v>0</v>
      </c>
      <c r="P2720" t="s">
        <v>1173</v>
      </c>
      <c r="Q2720" t="s">
        <v>1173</v>
      </c>
      <c r="R2720" t="s">
        <v>1173</v>
      </c>
      <c r="S2720" t="str">
        <f t="shared" si="84"/>
        <v>En el municipio de GONZALEZ se tiene un total de Fallecido 5</v>
      </c>
      <c r="T2720" s="9" t="s">
        <v>1174</v>
      </c>
      <c r="U2720" t="s">
        <v>1175</v>
      </c>
    </row>
    <row r="2721" spans="1:21" x14ac:dyDescent="0.2">
      <c r="A2721">
        <f t="shared" si="85"/>
        <v>2720</v>
      </c>
      <c r="B2721" s="10">
        <v>43892</v>
      </c>
      <c r="C2721" s="10">
        <v>44437</v>
      </c>
      <c r="D2721" t="s">
        <v>541</v>
      </c>
      <c r="E2721" t="s">
        <v>553</v>
      </c>
      <c r="F2721" t="s">
        <v>1173</v>
      </c>
      <c r="G2721" t="s">
        <v>80</v>
      </c>
      <c r="H2721" t="s">
        <v>12</v>
      </c>
      <c r="I2721" t="s">
        <v>1178</v>
      </c>
      <c r="J2721" t="s">
        <v>1208</v>
      </c>
      <c r="K2721">
        <v>144</v>
      </c>
      <c r="L2721">
        <v>62</v>
      </c>
      <c r="M2721">
        <v>71</v>
      </c>
      <c r="N2721">
        <v>9</v>
      </c>
      <c r="O2721">
        <v>2</v>
      </c>
      <c r="P2721" t="s">
        <v>1173</v>
      </c>
      <c r="Q2721" t="s">
        <v>1173</v>
      </c>
      <c r="R2721" t="s">
        <v>1173</v>
      </c>
      <c r="S2721" t="str">
        <f t="shared" si="84"/>
        <v>En el municipio de GONZALEZ se tiene un total de Recuperado 144</v>
      </c>
      <c r="T2721" s="9" t="s">
        <v>1174</v>
      </c>
      <c r="U2721" t="s">
        <v>1175</v>
      </c>
    </row>
    <row r="2722" spans="1:21" x14ac:dyDescent="0.2">
      <c r="A2722">
        <f t="shared" si="85"/>
        <v>2721</v>
      </c>
      <c r="B2722" s="10">
        <v>43892</v>
      </c>
      <c r="C2722" s="10">
        <v>44437</v>
      </c>
      <c r="D2722" t="s">
        <v>541</v>
      </c>
      <c r="E2722" t="s">
        <v>553</v>
      </c>
      <c r="F2722" t="s">
        <v>1173</v>
      </c>
      <c r="G2722" t="s">
        <v>80</v>
      </c>
      <c r="H2722" t="s">
        <v>12</v>
      </c>
      <c r="I2722" t="s">
        <v>1180</v>
      </c>
      <c r="J2722" t="s">
        <v>1208</v>
      </c>
      <c r="K2722">
        <v>1</v>
      </c>
      <c r="L2722">
        <v>0</v>
      </c>
      <c r="M2722">
        <v>1</v>
      </c>
      <c r="N2722">
        <v>0</v>
      </c>
      <c r="O2722">
        <v>0</v>
      </c>
      <c r="P2722" t="s">
        <v>1173</v>
      </c>
      <c r="Q2722" t="s">
        <v>1173</v>
      </c>
      <c r="R2722" t="s">
        <v>1173</v>
      </c>
      <c r="S2722" t="str">
        <f t="shared" si="84"/>
        <v>En el municipio de GONZALEZ se tiene un total de Sin clasificar 1</v>
      </c>
      <c r="T2722" s="9" t="s">
        <v>1174</v>
      </c>
      <c r="U2722" t="s">
        <v>1175</v>
      </c>
    </row>
    <row r="2723" spans="1:21" x14ac:dyDescent="0.2">
      <c r="A2723">
        <f t="shared" si="85"/>
        <v>2722</v>
      </c>
      <c r="B2723" s="10">
        <v>43892</v>
      </c>
      <c r="C2723" s="10">
        <v>44437</v>
      </c>
      <c r="D2723" t="s">
        <v>541</v>
      </c>
      <c r="E2723" t="s">
        <v>554</v>
      </c>
      <c r="F2723" t="s">
        <v>1173</v>
      </c>
      <c r="G2723" t="s">
        <v>80</v>
      </c>
      <c r="H2723" t="s">
        <v>12</v>
      </c>
      <c r="I2723" t="s">
        <v>1179</v>
      </c>
      <c r="J2723" t="s">
        <v>1208</v>
      </c>
      <c r="K2723">
        <v>2</v>
      </c>
      <c r="L2723">
        <v>1</v>
      </c>
      <c r="M2723">
        <v>1</v>
      </c>
      <c r="N2723">
        <v>0</v>
      </c>
      <c r="O2723">
        <v>0</v>
      </c>
      <c r="P2723" t="s">
        <v>1173</v>
      </c>
      <c r="Q2723" t="s">
        <v>1173</v>
      </c>
      <c r="R2723" t="s">
        <v>1173</v>
      </c>
      <c r="S2723" t="str">
        <f t="shared" si="84"/>
        <v>En el municipio de LA GLORIA se tiene un total de Activo 2</v>
      </c>
      <c r="T2723" s="9" t="s">
        <v>1174</v>
      </c>
      <c r="U2723" t="s">
        <v>1175</v>
      </c>
    </row>
    <row r="2724" spans="1:21" x14ac:dyDescent="0.2">
      <c r="A2724">
        <f t="shared" si="85"/>
        <v>2723</v>
      </c>
      <c r="B2724" s="10">
        <v>43892</v>
      </c>
      <c r="C2724" s="10">
        <v>44437</v>
      </c>
      <c r="D2724" t="s">
        <v>541</v>
      </c>
      <c r="E2724" t="s">
        <v>554</v>
      </c>
      <c r="F2724" t="s">
        <v>1173</v>
      </c>
      <c r="G2724" t="s">
        <v>80</v>
      </c>
      <c r="H2724" t="s">
        <v>12</v>
      </c>
      <c r="I2724" t="s">
        <v>1177</v>
      </c>
      <c r="J2724" t="s">
        <v>1208</v>
      </c>
      <c r="K2724">
        <v>22</v>
      </c>
      <c r="L2724">
        <v>13</v>
      </c>
      <c r="M2724">
        <v>9</v>
      </c>
      <c r="N2724">
        <v>0</v>
      </c>
      <c r="O2724">
        <v>0</v>
      </c>
      <c r="P2724" t="s">
        <v>1173</v>
      </c>
      <c r="Q2724" t="s">
        <v>1173</v>
      </c>
      <c r="R2724" t="s">
        <v>1173</v>
      </c>
      <c r="S2724" t="str">
        <f t="shared" si="84"/>
        <v>En el municipio de LA GLORIA se tiene un total de Fallecido 22</v>
      </c>
      <c r="T2724" s="9" t="s">
        <v>1174</v>
      </c>
      <c r="U2724" t="s">
        <v>1175</v>
      </c>
    </row>
    <row r="2725" spans="1:21" x14ac:dyDescent="0.2">
      <c r="A2725">
        <f t="shared" si="85"/>
        <v>2724</v>
      </c>
      <c r="B2725" s="10">
        <v>43892</v>
      </c>
      <c r="C2725" s="10">
        <v>44437</v>
      </c>
      <c r="D2725" t="s">
        <v>541</v>
      </c>
      <c r="E2725" t="s">
        <v>554</v>
      </c>
      <c r="F2725" t="s">
        <v>1173</v>
      </c>
      <c r="G2725" t="s">
        <v>80</v>
      </c>
      <c r="H2725" t="s">
        <v>12</v>
      </c>
      <c r="I2725" t="s">
        <v>1178</v>
      </c>
      <c r="J2725" t="s">
        <v>1208</v>
      </c>
      <c r="K2725">
        <v>413</v>
      </c>
      <c r="L2725">
        <v>183</v>
      </c>
      <c r="M2725">
        <v>205</v>
      </c>
      <c r="N2725">
        <v>10</v>
      </c>
      <c r="O2725">
        <v>15</v>
      </c>
      <c r="P2725" t="s">
        <v>1173</v>
      </c>
      <c r="Q2725" t="s">
        <v>1173</v>
      </c>
      <c r="R2725" t="s">
        <v>1173</v>
      </c>
      <c r="S2725" t="str">
        <f t="shared" si="84"/>
        <v>En el municipio de LA GLORIA se tiene un total de Recuperado 413</v>
      </c>
      <c r="T2725" s="9" t="s">
        <v>1174</v>
      </c>
      <c r="U2725" t="s">
        <v>1175</v>
      </c>
    </row>
    <row r="2726" spans="1:21" x14ac:dyDescent="0.2">
      <c r="A2726">
        <f t="shared" si="85"/>
        <v>2725</v>
      </c>
      <c r="B2726" s="10">
        <v>43892</v>
      </c>
      <c r="C2726" s="10">
        <v>44437</v>
      </c>
      <c r="D2726" t="s">
        <v>541</v>
      </c>
      <c r="E2726" t="s">
        <v>554</v>
      </c>
      <c r="F2726" t="s">
        <v>1173</v>
      </c>
      <c r="G2726" t="s">
        <v>80</v>
      </c>
      <c r="H2726" t="s">
        <v>12</v>
      </c>
      <c r="I2726" t="s">
        <v>1180</v>
      </c>
      <c r="J2726" t="s">
        <v>1208</v>
      </c>
      <c r="K2726">
        <v>2</v>
      </c>
      <c r="L2726">
        <v>0</v>
      </c>
      <c r="M2726">
        <v>2</v>
      </c>
      <c r="N2726">
        <v>0</v>
      </c>
      <c r="O2726">
        <v>0</v>
      </c>
      <c r="P2726" t="s">
        <v>1173</v>
      </c>
      <c r="Q2726" t="s">
        <v>1173</v>
      </c>
      <c r="R2726" t="s">
        <v>1173</v>
      </c>
      <c r="S2726" t="str">
        <f t="shared" si="84"/>
        <v>En el municipio de LA GLORIA se tiene un total de Sin clasificar 2</v>
      </c>
      <c r="T2726" s="9" t="s">
        <v>1174</v>
      </c>
      <c r="U2726" t="s">
        <v>1175</v>
      </c>
    </row>
    <row r="2727" spans="1:21" x14ac:dyDescent="0.2">
      <c r="A2727">
        <f t="shared" si="85"/>
        <v>2726</v>
      </c>
      <c r="B2727" s="10">
        <v>43892</v>
      </c>
      <c r="C2727" s="10">
        <v>44437</v>
      </c>
      <c r="D2727" t="s">
        <v>541</v>
      </c>
      <c r="E2727" t="s">
        <v>555</v>
      </c>
      <c r="F2727" t="s">
        <v>1173</v>
      </c>
      <c r="G2727" t="s">
        <v>80</v>
      </c>
      <c r="H2727" t="s">
        <v>12</v>
      </c>
      <c r="I2727" t="s">
        <v>1179</v>
      </c>
      <c r="J2727" t="s">
        <v>1208</v>
      </c>
      <c r="K2727">
        <v>5</v>
      </c>
      <c r="L2727">
        <v>0</v>
      </c>
      <c r="M2727">
        <v>4</v>
      </c>
      <c r="N2727">
        <v>1</v>
      </c>
      <c r="O2727">
        <v>0</v>
      </c>
      <c r="P2727" t="s">
        <v>1173</v>
      </c>
      <c r="Q2727" t="s">
        <v>1173</v>
      </c>
      <c r="R2727" t="s">
        <v>1173</v>
      </c>
      <c r="S2727" t="str">
        <f t="shared" si="84"/>
        <v>En el municipio de LA JAGUA DE IBIRICO se tiene un total de Activo 5</v>
      </c>
      <c r="T2727" s="9" t="s">
        <v>1174</v>
      </c>
      <c r="U2727" t="s">
        <v>1175</v>
      </c>
    </row>
    <row r="2728" spans="1:21" x14ac:dyDescent="0.2">
      <c r="A2728">
        <f t="shared" si="85"/>
        <v>2727</v>
      </c>
      <c r="B2728" s="10">
        <v>43892</v>
      </c>
      <c r="C2728" s="10">
        <v>44437</v>
      </c>
      <c r="D2728" t="s">
        <v>541</v>
      </c>
      <c r="E2728" t="s">
        <v>555</v>
      </c>
      <c r="F2728" t="s">
        <v>1173</v>
      </c>
      <c r="G2728" t="s">
        <v>80</v>
      </c>
      <c r="H2728" t="s">
        <v>12</v>
      </c>
      <c r="I2728" t="s">
        <v>1177</v>
      </c>
      <c r="J2728" t="s">
        <v>1208</v>
      </c>
      <c r="K2728">
        <v>69</v>
      </c>
      <c r="L2728">
        <v>27</v>
      </c>
      <c r="M2728">
        <v>41</v>
      </c>
      <c r="N2728">
        <v>0</v>
      </c>
      <c r="O2728">
        <v>1</v>
      </c>
      <c r="P2728" t="s">
        <v>1173</v>
      </c>
      <c r="Q2728" t="s">
        <v>1173</v>
      </c>
      <c r="R2728" t="s">
        <v>1173</v>
      </c>
      <c r="S2728" t="str">
        <f t="shared" si="84"/>
        <v>En el municipio de LA JAGUA DE IBIRICO se tiene un total de Fallecido 69</v>
      </c>
      <c r="T2728" s="9" t="s">
        <v>1174</v>
      </c>
      <c r="U2728" t="s">
        <v>1175</v>
      </c>
    </row>
    <row r="2729" spans="1:21" x14ac:dyDescent="0.2">
      <c r="A2729">
        <f t="shared" si="85"/>
        <v>2728</v>
      </c>
      <c r="B2729" s="10">
        <v>43892</v>
      </c>
      <c r="C2729" s="10">
        <v>44437</v>
      </c>
      <c r="D2729" t="s">
        <v>541</v>
      </c>
      <c r="E2729" t="s">
        <v>555</v>
      </c>
      <c r="F2729" t="s">
        <v>1173</v>
      </c>
      <c r="G2729" t="s">
        <v>80</v>
      </c>
      <c r="H2729" t="s">
        <v>12</v>
      </c>
      <c r="I2729" t="s">
        <v>1178</v>
      </c>
      <c r="J2729" t="s">
        <v>1208</v>
      </c>
      <c r="K2729">
        <v>2088</v>
      </c>
      <c r="L2729">
        <v>995</v>
      </c>
      <c r="M2729">
        <v>905</v>
      </c>
      <c r="N2729">
        <v>95</v>
      </c>
      <c r="O2729">
        <v>93</v>
      </c>
      <c r="P2729" t="s">
        <v>1173</v>
      </c>
      <c r="Q2729" t="s">
        <v>1173</v>
      </c>
      <c r="R2729" t="s">
        <v>1173</v>
      </c>
      <c r="S2729" t="str">
        <f t="shared" si="84"/>
        <v>En el municipio de LA JAGUA DE IBIRICO se tiene un total de Recuperado 2088</v>
      </c>
      <c r="T2729" s="9" t="s">
        <v>1174</v>
      </c>
      <c r="U2729" t="s">
        <v>1175</v>
      </c>
    </row>
    <row r="2730" spans="1:21" x14ac:dyDescent="0.2">
      <c r="A2730">
        <f t="shared" si="85"/>
        <v>2729</v>
      </c>
      <c r="B2730" s="10">
        <v>43892</v>
      </c>
      <c r="C2730" s="10">
        <v>44437</v>
      </c>
      <c r="D2730" t="s">
        <v>541</v>
      </c>
      <c r="E2730" t="s">
        <v>555</v>
      </c>
      <c r="F2730" t="s">
        <v>1173</v>
      </c>
      <c r="G2730" t="s">
        <v>80</v>
      </c>
      <c r="H2730" t="s">
        <v>12</v>
      </c>
      <c r="I2730" t="s">
        <v>1180</v>
      </c>
      <c r="J2730" t="s">
        <v>1208</v>
      </c>
      <c r="K2730">
        <v>10</v>
      </c>
      <c r="L2730">
        <v>5</v>
      </c>
      <c r="M2730">
        <v>5</v>
      </c>
      <c r="N2730">
        <v>0</v>
      </c>
      <c r="O2730">
        <v>0</v>
      </c>
      <c r="P2730" t="s">
        <v>1173</v>
      </c>
      <c r="Q2730" t="s">
        <v>1173</v>
      </c>
      <c r="R2730" t="s">
        <v>1173</v>
      </c>
      <c r="S2730" t="str">
        <f t="shared" si="84"/>
        <v>En el municipio de LA JAGUA DE IBIRICO se tiene un total de Sin clasificar 10</v>
      </c>
      <c r="T2730" s="9" t="s">
        <v>1174</v>
      </c>
      <c r="U2730" t="s">
        <v>1175</v>
      </c>
    </row>
    <row r="2731" spans="1:21" x14ac:dyDescent="0.2">
      <c r="A2731">
        <f t="shared" si="85"/>
        <v>2730</v>
      </c>
      <c r="B2731" s="10">
        <v>43892</v>
      </c>
      <c r="C2731" s="10">
        <v>44437</v>
      </c>
      <c r="D2731" t="s">
        <v>541</v>
      </c>
      <c r="E2731" t="s">
        <v>556</v>
      </c>
      <c r="F2731" t="s">
        <v>1173</v>
      </c>
      <c r="G2731" t="s">
        <v>80</v>
      </c>
      <c r="H2731" t="s">
        <v>12</v>
      </c>
      <c r="I2731" t="s">
        <v>1179</v>
      </c>
      <c r="J2731" t="s">
        <v>1208</v>
      </c>
      <c r="K2731">
        <v>1</v>
      </c>
      <c r="L2731">
        <v>0</v>
      </c>
      <c r="M2731">
        <v>0</v>
      </c>
      <c r="N2731">
        <v>1</v>
      </c>
      <c r="O2731">
        <v>0</v>
      </c>
      <c r="P2731" t="s">
        <v>1173</v>
      </c>
      <c r="Q2731" t="s">
        <v>1173</v>
      </c>
      <c r="R2731" t="s">
        <v>1173</v>
      </c>
      <c r="S2731" t="str">
        <f t="shared" si="84"/>
        <v>En el municipio de MANAURE BALCON DEL CESAR se tiene un total de Activo 1</v>
      </c>
      <c r="T2731" s="9" t="s">
        <v>1174</v>
      </c>
      <c r="U2731" t="s">
        <v>1175</v>
      </c>
    </row>
    <row r="2732" spans="1:21" x14ac:dyDescent="0.2">
      <c r="A2732">
        <f t="shared" si="85"/>
        <v>2731</v>
      </c>
      <c r="B2732" s="10">
        <v>43892</v>
      </c>
      <c r="C2732" s="10">
        <v>44437</v>
      </c>
      <c r="D2732" t="s">
        <v>541</v>
      </c>
      <c r="E2732" t="s">
        <v>556</v>
      </c>
      <c r="F2732" t="s">
        <v>1173</v>
      </c>
      <c r="G2732" t="s">
        <v>80</v>
      </c>
      <c r="H2732" t="s">
        <v>12</v>
      </c>
      <c r="I2732" t="s">
        <v>1177</v>
      </c>
      <c r="J2732" t="s">
        <v>1208</v>
      </c>
      <c r="K2732">
        <v>12</v>
      </c>
      <c r="L2732">
        <v>4</v>
      </c>
      <c r="M2732">
        <v>8</v>
      </c>
      <c r="N2732">
        <v>0</v>
      </c>
      <c r="O2732">
        <v>0</v>
      </c>
      <c r="P2732" t="s">
        <v>1173</v>
      </c>
      <c r="Q2732" t="s">
        <v>1173</v>
      </c>
      <c r="R2732" t="s">
        <v>1173</v>
      </c>
      <c r="S2732" t="str">
        <f t="shared" si="84"/>
        <v>En el municipio de MANAURE BALCON DEL CESAR se tiene un total de Fallecido 12</v>
      </c>
      <c r="T2732" s="9" t="s">
        <v>1174</v>
      </c>
      <c r="U2732" t="s">
        <v>1175</v>
      </c>
    </row>
    <row r="2733" spans="1:21" x14ac:dyDescent="0.2">
      <c r="A2733">
        <f t="shared" si="85"/>
        <v>2732</v>
      </c>
      <c r="B2733" s="10">
        <v>43892</v>
      </c>
      <c r="C2733" s="10">
        <v>44437</v>
      </c>
      <c r="D2733" t="s">
        <v>541</v>
      </c>
      <c r="E2733" t="s">
        <v>556</v>
      </c>
      <c r="F2733" t="s">
        <v>1173</v>
      </c>
      <c r="G2733" t="s">
        <v>80</v>
      </c>
      <c r="H2733" t="s">
        <v>12</v>
      </c>
      <c r="I2733" t="s">
        <v>1178</v>
      </c>
      <c r="J2733" t="s">
        <v>1208</v>
      </c>
      <c r="K2733">
        <v>324</v>
      </c>
      <c r="L2733">
        <v>164</v>
      </c>
      <c r="M2733">
        <v>117</v>
      </c>
      <c r="N2733">
        <v>23</v>
      </c>
      <c r="O2733">
        <v>20</v>
      </c>
      <c r="P2733" t="s">
        <v>1173</v>
      </c>
      <c r="Q2733" t="s">
        <v>1173</v>
      </c>
      <c r="R2733" t="s">
        <v>1173</v>
      </c>
      <c r="S2733" t="str">
        <f t="shared" si="84"/>
        <v>En el municipio de MANAURE BALCON DEL CESAR se tiene un total de Recuperado 324</v>
      </c>
      <c r="T2733" s="9" t="s">
        <v>1174</v>
      </c>
      <c r="U2733" t="s">
        <v>1175</v>
      </c>
    </row>
    <row r="2734" spans="1:21" x14ac:dyDescent="0.2">
      <c r="A2734">
        <f t="shared" si="85"/>
        <v>2733</v>
      </c>
      <c r="B2734" s="10">
        <v>43892</v>
      </c>
      <c r="C2734" s="10">
        <v>44437</v>
      </c>
      <c r="D2734" t="s">
        <v>541</v>
      </c>
      <c r="E2734" t="s">
        <v>556</v>
      </c>
      <c r="F2734" t="s">
        <v>1173</v>
      </c>
      <c r="G2734" t="s">
        <v>80</v>
      </c>
      <c r="H2734" t="s">
        <v>12</v>
      </c>
      <c r="I2734" t="s">
        <v>1180</v>
      </c>
      <c r="J2734" t="s">
        <v>1208</v>
      </c>
      <c r="K2734">
        <v>3</v>
      </c>
      <c r="L2734">
        <v>1</v>
      </c>
      <c r="M2734">
        <v>1</v>
      </c>
      <c r="N2734">
        <v>0</v>
      </c>
      <c r="O2734">
        <v>1</v>
      </c>
      <c r="P2734" t="s">
        <v>1173</v>
      </c>
      <c r="Q2734" t="s">
        <v>1173</v>
      </c>
      <c r="R2734" t="s">
        <v>1173</v>
      </c>
      <c r="S2734" t="str">
        <f t="shared" si="84"/>
        <v>En el municipio de MANAURE BALCON DEL CESAR se tiene un total de Sin clasificar 3</v>
      </c>
      <c r="T2734" s="9" t="s">
        <v>1174</v>
      </c>
      <c r="U2734" t="s">
        <v>1175</v>
      </c>
    </row>
    <row r="2735" spans="1:21" x14ac:dyDescent="0.2">
      <c r="A2735">
        <f t="shared" si="85"/>
        <v>2734</v>
      </c>
      <c r="B2735" s="10">
        <v>43892</v>
      </c>
      <c r="C2735" s="10">
        <v>44437</v>
      </c>
      <c r="D2735" t="s">
        <v>541</v>
      </c>
      <c r="E2735" t="s">
        <v>557</v>
      </c>
      <c r="F2735" t="s">
        <v>1173</v>
      </c>
      <c r="G2735" t="s">
        <v>80</v>
      </c>
      <c r="H2735" t="s">
        <v>12</v>
      </c>
      <c r="I2735" t="s">
        <v>1179</v>
      </c>
      <c r="J2735" t="s">
        <v>1208</v>
      </c>
      <c r="K2735">
        <v>8</v>
      </c>
      <c r="L2735">
        <v>1</v>
      </c>
      <c r="M2735">
        <v>6</v>
      </c>
      <c r="N2735">
        <v>1</v>
      </c>
      <c r="O2735">
        <v>0</v>
      </c>
      <c r="P2735" t="s">
        <v>1173</v>
      </c>
      <c r="Q2735" t="s">
        <v>1173</v>
      </c>
      <c r="R2735" t="s">
        <v>1173</v>
      </c>
      <c r="S2735" t="str">
        <f t="shared" si="84"/>
        <v>En el municipio de PAILITAS se tiene un total de Activo 8</v>
      </c>
      <c r="T2735" s="9" t="s">
        <v>1174</v>
      </c>
      <c r="U2735" t="s">
        <v>1175</v>
      </c>
    </row>
    <row r="2736" spans="1:21" x14ac:dyDescent="0.2">
      <c r="A2736">
        <f t="shared" si="85"/>
        <v>2735</v>
      </c>
      <c r="B2736" s="10">
        <v>43892</v>
      </c>
      <c r="C2736" s="10">
        <v>44437</v>
      </c>
      <c r="D2736" t="s">
        <v>541</v>
      </c>
      <c r="E2736" t="s">
        <v>557</v>
      </c>
      <c r="F2736" t="s">
        <v>1173</v>
      </c>
      <c r="G2736" t="s">
        <v>80</v>
      </c>
      <c r="H2736" t="s">
        <v>12</v>
      </c>
      <c r="I2736" t="s">
        <v>1177</v>
      </c>
      <c r="J2736" t="s">
        <v>1208</v>
      </c>
      <c r="K2736">
        <v>29</v>
      </c>
      <c r="L2736">
        <v>12</v>
      </c>
      <c r="M2736">
        <v>17</v>
      </c>
      <c r="N2736">
        <v>0</v>
      </c>
      <c r="O2736">
        <v>0</v>
      </c>
      <c r="P2736" t="s">
        <v>1173</v>
      </c>
      <c r="Q2736" t="s">
        <v>1173</v>
      </c>
      <c r="R2736" t="s">
        <v>1173</v>
      </c>
      <c r="S2736" t="str">
        <f t="shared" si="84"/>
        <v>En el municipio de PAILITAS se tiene un total de Fallecido 29</v>
      </c>
      <c r="T2736" s="9" t="s">
        <v>1174</v>
      </c>
      <c r="U2736" t="s">
        <v>1175</v>
      </c>
    </row>
    <row r="2737" spans="1:21" x14ac:dyDescent="0.2">
      <c r="A2737">
        <f t="shared" si="85"/>
        <v>2736</v>
      </c>
      <c r="B2737" s="10">
        <v>43892</v>
      </c>
      <c r="C2737" s="10">
        <v>44437</v>
      </c>
      <c r="D2737" t="s">
        <v>541</v>
      </c>
      <c r="E2737" t="s">
        <v>557</v>
      </c>
      <c r="F2737" t="s">
        <v>1173</v>
      </c>
      <c r="G2737" t="s">
        <v>80</v>
      </c>
      <c r="H2737" t="s">
        <v>12</v>
      </c>
      <c r="I2737" t="s">
        <v>1178</v>
      </c>
      <c r="J2737" t="s">
        <v>1208</v>
      </c>
      <c r="K2737">
        <v>623</v>
      </c>
      <c r="L2737">
        <v>306</v>
      </c>
      <c r="M2737">
        <v>288</v>
      </c>
      <c r="N2737">
        <v>14</v>
      </c>
      <c r="O2737">
        <v>15</v>
      </c>
      <c r="P2737" t="s">
        <v>1173</v>
      </c>
      <c r="Q2737" t="s">
        <v>1173</v>
      </c>
      <c r="R2737" t="s">
        <v>1173</v>
      </c>
      <c r="S2737" t="str">
        <f t="shared" si="84"/>
        <v>En el municipio de PAILITAS se tiene un total de Recuperado 623</v>
      </c>
      <c r="T2737" s="9" t="s">
        <v>1174</v>
      </c>
      <c r="U2737" t="s">
        <v>1175</v>
      </c>
    </row>
    <row r="2738" spans="1:21" x14ac:dyDescent="0.2">
      <c r="A2738">
        <f t="shared" si="85"/>
        <v>2737</v>
      </c>
      <c r="B2738" s="10">
        <v>43892</v>
      </c>
      <c r="C2738" s="10">
        <v>44437</v>
      </c>
      <c r="D2738" t="s">
        <v>541</v>
      </c>
      <c r="E2738" t="s">
        <v>557</v>
      </c>
      <c r="F2738" t="s">
        <v>1173</v>
      </c>
      <c r="G2738" t="s">
        <v>80</v>
      </c>
      <c r="H2738" t="s">
        <v>12</v>
      </c>
      <c r="I2738" t="s">
        <v>1180</v>
      </c>
      <c r="J2738" t="s">
        <v>1208</v>
      </c>
      <c r="K2738">
        <v>8</v>
      </c>
      <c r="L2738">
        <v>1</v>
      </c>
      <c r="M2738">
        <v>7</v>
      </c>
      <c r="N2738">
        <v>0</v>
      </c>
      <c r="O2738">
        <v>0</v>
      </c>
      <c r="P2738" t="s">
        <v>1173</v>
      </c>
      <c r="Q2738" t="s">
        <v>1173</v>
      </c>
      <c r="R2738" t="s">
        <v>1173</v>
      </c>
      <c r="S2738" t="str">
        <f t="shared" si="84"/>
        <v>En el municipio de PAILITAS se tiene un total de Sin clasificar 8</v>
      </c>
      <c r="T2738" s="9" t="s">
        <v>1174</v>
      </c>
      <c r="U2738" t="s">
        <v>1175</v>
      </c>
    </row>
    <row r="2739" spans="1:21" x14ac:dyDescent="0.2">
      <c r="A2739">
        <f t="shared" si="85"/>
        <v>2738</v>
      </c>
      <c r="B2739" s="10">
        <v>43892</v>
      </c>
      <c r="C2739" s="10">
        <v>44437</v>
      </c>
      <c r="D2739" t="s">
        <v>541</v>
      </c>
      <c r="E2739" t="s">
        <v>558</v>
      </c>
      <c r="F2739" t="s">
        <v>1173</v>
      </c>
      <c r="G2739" t="s">
        <v>80</v>
      </c>
      <c r="H2739" t="s">
        <v>12</v>
      </c>
      <c r="I2739" t="s">
        <v>1179</v>
      </c>
      <c r="J2739" t="s">
        <v>1208</v>
      </c>
      <c r="K2739">
        <v>9</v>
      </c>
      <c r="L2739">
        <v>4</v>
      </c>
      <c r="M2739">
        <v>5</v>
      </c>
      <c r="N2739">
        <v>0</v>
      </c>
      <c r="O2739">
        <v>0</v>
      </c>
      <c r="P2739" t="s">
        <v>1173</v>
      </c>
      <c r="Q2739" t="s">
        <v>1173</v>
      </c>
      <c r="R2739" t="s">
        <v>1173</v>
      </c>
      <c r="S2739" t="str">
        <f t="shared" si="84"/>
        <v>En el municipio de PELAYA se tiene un total de Activo 9</v>
      </c>
      <c r="T2739" s="9" t="s">
        <v>1174</v>
      </c>
      <c r="U2739" t="s">
        <v>1175</v>
      </c>
    </row>
    <row r="2740" spans="1:21" x14ac:dyDescent="0.2">
      <c r="A2740">
        <f t="shared" si="85"/>
        <v>2739</v>
      </c>
      <c r="B2740" s="10">
        <v>43892</v>
      </c>
      <c r="C2740" s="10">
        <v>44437</v>
      </c>
      <c r="D2740" t="s">
        <v>541</v>
      </c>
      <c r="E2740" t="s">
        <v>558</v>
      </c>
      <c r="F2740" t="s">
        <v>1173</v>
      </c>
      <c r="G2740" t="s">
        <v>80</v>
      </c>
      <c r="H2740" t="s">
        <v>12</v>
      </c>
      <c r="I2740" t="s">
        <v>1177</v>
      </c>
      <c r="J2740" t="s">
        <v>1208</v>
      </c>
      <c r="K2740">
        <v>16</v>
      </c>
      <c r="L2740">
        <v>5</v>
      </c>
      <c r="M2740">
        <v>11</v>
      </c>
      <c r="N2740">
        <v>0</v>
      </c>
      <c r="O2740">
        <v>0</v>
      </c>
      <c r="P2740" t="s">
        <v>1173</v>
      </c>
      <c r="Q2740" t="s">
        <v>1173</v>
      </c>
      <c r="R2740" t="s">
        <v>1173</v>
      </c>
      <c r="S2740" t="str">
        <f t="shared" si="84"/>
        <v>En el municipio de PELAYA se tiene un total de Fallecido 16</v>
      </c>
      <c r="T2740" s="9" t="s">
        <v>1174</v>
      </c>
      <c r="U2740" t="s">
        <v>1175</v>
      </c>
    </row>
    <row r="2741" spans="1:21" x14ac:dyDescent="0.2">
      <c r="A2741">
        <f t="shared" si="85"/>
        <v>2740</v>
      </c>
      <c r="B2741" s="10">
        <v>43892</v>
      </c>
      <c r="C2741" s="10">
        <v>44437</v>
      </c>
      <c r="D2741" t="s">
        <v>541</v>
      </c>
      <c r="E2741" t="s">
        <v>558</v>
      </c>
      <c r="F2741" t="s">
        <v>1173</v>
      </c>
      <c r="G2741" t="s">
        <v>80</v>
      </c>
      <c r="H2741" t="s">
        <v>12</v>
      </c>
      <c r="I2741" t="s">
        <v>1178</v>
      </c>
      <c r="J2741" t="s">
        <v>1208</v>
      </c>
      <c r="K2741">
        <v>310</v>
      </c>
      <c r="L2741">
        <v>140</v>
      </c>
      <c r="M2741">
        <v>148</v>
      </c>
      <c r="N2741">
        <v>12</v>
      </c>
      <c r="O2741">
        <v>10</v>
      </c>
      <c r="P2741" t="s">
        <v>1173</v>
      </c>
      <c r="Q2741" t="s">
        <v>1173</v>
      </c>
      <c r="R2741" t="s">
        <v>1173</v>
      </c>
      <c r="S2741" t="str">
        <f t="shared" si="84"/>
        <v>En el municipio de PELAYA se tiene un total de Recuperado 310</v>
      </c>
      <c r="T2741" s="9" t="s">
        <v>1174</v>
      </c>
      <c r="U2741" t="s">
        <v>1175</v>
      </c>
    </row>
    <row r="2742" spans="1:21" x14ac:dyDescent="0.2">
      <c r="A2742">
        <f t="shared" si="85"/>
        <v>2741</v>
      </c>
      <c r="B2742" s="10">
        <v>43892</v>
      </c>
      <c r="C2742" s="10">
        <v>44437</v>
      </c>
      <c r="D2742" t="s">
        <v>541</v>
      </c>
      <c r="E2742" t="s">
        <v>558</v>
      </c>
      <c r="F2742" t="s">
        <v>1173</v>
      </c>
      <c r="G2742" t="s">
        <v>80</v>
      </c>
      <c r="H2742" t="s">
        <v>12</v>
      </c>
      <c r="I2742" t="s">
        <v>1180</v>
      </c>
      <c r="J2742" t="s">
        <v>1208</v>
      </c>
      <c r="K2742">
        <v>4</v>
      </c>
      <c r="L2742">
        <v>3</v>
      </c>
      <c r="M2742">
        <v>1</v>
      </c>
      <c r="N2742">
        <v>0</v>
      </c>
      <c r="O2742">
        <v>0</v>
      </c>
      <c r="P2742" t="s">
        <v>1173</v>
      </c>
      <c r="Q2742" t="s">
        <v>1173</v>
      </c>
      <c r="R2742" t="s">
        <v>1173</v>
      </c>
      <c r="S2742" t="str">
        <f t="shared" si="84"/>
        <v>En el municipio de PELAYA se tiene un total de Sin clasificar 4</v>
      </c>
      <c r="T2742" s="9" t="s">
        <v>1174</v>
      </c>
      <c r="U2742" t="s">
        <v>1175</v>
      </c>
    </row>
    <row r="2743" spans="1:21" x14ac:dyDescent="0.2">
      <c r="A2743">
        <f t="shared" si="85"/>
        <v>2742</v>
      </c>
      <c r="B2743" s="10">
        <v>43892</v>
      </c>
      <c r="C2743" s="10">
        <v>44437</v>
      </c>
      <c r="D2743" t="s">
        <v>541</v>
      </c>
      <c r="E2743" t="s">
        <v>559</v>
      </c>
      <c r="F2743" t="s">
        <v>1173</v>
      </c>
      <c r="G2743" t="s">
        <v>80</v>
      </c>
      <c r="H2743" t="s">
        <v>12</v>
      </c>
      <c r="I2743" t="s">
        <v>1179</v>
      </c>
      <c r="J2743" t="s">
        <v>1208</v>
      </c>
      <c r="K2743">
        <v>1</v>
      </c>
      <c r="L2743">
        <v>0</v>
      </c>
      <c r="M2743">
        <v>1</v>
      </c>
      <c r="N2743">
        <v>0</v>
      </c>
      <c r="O2743">
        <v>0</v>
      </c>
      <c r="P2743" t="s">
        <v>1173</v>
      </c>
      <c r="Q2743" t="s">
        <v>1173</v>
      </c>
      <c r="R2743" t="s">
        <v>1173</v>
      </c>
      <c r="S2743" t="str">
        <f t="shared" si="84"/>
        <v>En el municipio de PUEBLO BELLO se tiene un total de Activo 1</v>
      </c>
      <c r="T2743" s="9" t="s">
        <v>1174</v>
      </c>
      <c r="U2743" t="s">
        <v>1175</v>
      </c>
    </row>
    <row r="2744" spans="1:21" x14ac:dyDescent="0.2">
      <c r="A2744">
        <f t="shared" si="85"/>
        <v>2743</v>
      </c>
      <c r="B2744" s="10">
        <v>43892</v>
      </c>
      <c r="C2744" s="10">
        <v>44437</v>
      </c>
      <c r="D2744" t="s">
        <v>541</v>
      </c>
      <c r="E2744" t="s">
        <v>559</v>
      </c>
      <c r="F2744" t="s">
        <v>1173</v>
      </c>
      <c r="G2744" t="s">
        <v>80</v>
      </c>
      <c r="H2744" t="s">
        <v>12</v>
      </c>
      <c r="I2744" t="s">
        <v>1177</v>
      </c>
      <c r="J2744" t="s">
        <v>1208</v>
      </c>
      <c r="K2744">
        <v>17</v>
      </c>
      <c r="L2744">
        <v>5</v>
      </c>
      <c r="M2744">
        <v>12</v>
      </c>
      <c r="N2744">
        <v>0</v>
      </c>
      <c r="O2744">
        <v>0</v>
      </c>
      <c r="P2744" t="s">
        <v>1173</v>
      </c>
      <c r="Q2744" t="s">
        <v>1173</v>
      </c>
      <c r="R2744" t="s">
        <v>1173</v>
      </c>
      <c r="S2744" t="str">
        <f t="shared" si="84"/>
        <v>En el municipio de PUEBLO BELLO se tiene un total de Fallecido 17</v>
      </c>
      <c r="T2744" s="9" t="s">
        <v>1174</v>
      </c>
      <c r="U2744" t="s">
        <v>1175</v>
      </c>
    </row>
    <row r="2745" spans="1:21" x14ac:dyDescent="0.2">
      <c r="A2745">
        <f t="shared" si="85"/>
        <v>2744</v>
      </c>
      <c r="B2745" s="10">
        <v>43892</v>
      </c>
      <c r="C2745" s="10">
        <v>44437</v>
      </c>
      <c r="D2745" t="s">
        <v>541</v>
      </c>
      <c r="E2745" t="s">
        <v>559</v>
      </c>
      <c r="F2745" t="s">
        <v>1173</v>
      </c>
      <c r="G2745" t="s">
        <v>80</v>
      </c>
      <c r="H2745" t="s">
        <v>12</v>
      </c>
      <c r="I2745" t="s">
        <v>1178</v>
      </c>
      <c r="J2745" t="s">
        <v>1208</v>
      </c>
      <c r="K2745">
        <v>398</v>
      </c>
      <c r="L2745">
        <v>195</v>
      </c>
      <c r="M2745">
        <v>153</v>
      </c>
      <c r="N2745">
        <v>29</v>
      </c>
      <c r="O2745">
        <v>21</v>
      </c>
      <c r="P2745" t="s">
        <v>1173</v>
      </c>
      <c r="Q2745" t="s">
        <v>1173</v>
      </c>
      <c r="R2745" t="s">
        <v>1173</v>
      </c>
      <c r="S2745" t="str">
        <f t="shared" si="84"/>
        <v>En el municipio de PUEBLO BELLO se tiene un total de Recuperado 398</v>
      </c>
      <c r="T2745" s="9" t="s">
        <v>1174</v>
      </c>
      <c r="U2745" t="s">
        <v>1175</v>
      </c>
    </row>
    <row r="2746" spans="1:21" x14ac:dyDescent="0.2">
      <c r="A2746">
        <f t="shared" si="85"/>
        <v>2745</v>
      </c>
      <c r="B2746" s="10">
        <v>43892</v>
      </c>
      <c r="C2746" s="10">
        <v>44437</v>
      </c>
      <c r="D2746" t="s">
        <v>541</v>
      </c>
      <c r="E2746" t="s">
        <v>559</v>
      </c>
      <c r="F2746" t="s">
        <v>1173</v>
      </c>
      <c r="G2746" t="s">
        <v>80</v>
      </c>
      <c r="H2746" t="s">
        <v>12</v>
      </c>
      <c r="I2746" t="s">
        <v>1180</v>
      </c>
      <c r="J2746" t="s">
        <v>1208</v>
      </c>
      <c r="K2746">
        <v>1</v>
      </c>
      <c r="L2746">
        <v>1</v>
      </c>
      <c r="M2746">
        <v>0</v>
      </c>
      <c r="N2746">
        <v>0</v>
      </c>
      <c r="O2746">
        <v>0</v>
      </c>
      <c r="P2746" t="s">
        <v>1173</v>
      </c>
      <c r="Q2746" t="s">
        <v>1173</v>
      </c>
      <c r="R2746" t="s">
        <v>1173</v>
      </c>
      <c r="S2746" t="str">
        <f t="shared" si="84"/>
        <v>En el municipio de PUEBLO BELLO se tiene un total de Sin clasificar 1</v>
      </c>
      <c r="T2746" s="9" t="s">
        <v>1174</v>
      </c>
      <c r="U2746" t="s">
        <v>1175</v>
      </c>
    </row>
    <row r="2747" spans="1:21" x14ac:dyDescent="0.2">
      <c r="A2747">
        <f t="shared" si="85"/>
        <v>2746</v>
      </c>
      <c r="B2747" s="10">
        <v>43892</v>
      </c>
      <c r="C2747" s="10">
        <v>44437</v>
      </c>
      <c r="D2747" t="s">
        <v>541</v>
      </c>
      <c r="E2747" t="s">
        <v>560</v>
      </c>
      <c r="F2747" t="s">
        <v>1173</v>
      </c>
      <c r="G2747" t="s">
        <v>80</v>
      </c>
      <c r="H2747" t="s">
        <v>12</v>
      </c>
      <c r="I2747" t="s">
        <v>1179</v>
      </c>
      <c r="J2747" t="s">
        <v>1208</v>
      </c>
      <c r="K2747">
        <v>13</v>
      </c>
      <c r="L2747">
        <v>8</v>
      </c>
      <c r="M2747">
        <v>4</v>
      </c>
      <c r="N2747">
        <v>0</v>
      </c>
      <c r="O2747">
        <v>1</v>
      </c>
      <c r="P2747" t="s">
        <v>1173</v>
      </c>
      <c r="Q2747" t="s">
        <v>1173</v>
      </c>
      <c r="R2747" t="s">
        <v>1173</v>
      </c>
      <c r="S2747" t="str">
        <f t="shared" si="84"/>
        <v>En el municipio de RIO DE ORO se tiene un total de Activo 13</v>
      </c>
      <c r="T2747" s="9" t="s">
        <v>1174</v>
      </c>
      <c r="U2747" t="s">
        <v>1175</v>
      </c>
    </row>
    <row r="2748" spans="1:21" x14ac:dyDescent="0.2">
      <c r="A2748">
        <f t="shared" si="85"/>
        <v>2747</v>
      </c>
      <c r="B2748" s="10">
        <v>43892</v>
      </c>
      <c r="C2748" s="10">
        <v>44437</v>
      </c>
      <c r="D2748" t="s">
        <v>541</v>
      </c>
      <c r="E2748" t="s">
        <v>560</v>
      </c>
      <c r="F2748" t="s">
        <v>1173</v>
      </c>
      <c r="G2748" t="s">
        <v>80</v>
      </c>
      <c r="H2748" t="s">
        <v>12</v>
      </c>
      <c r="I2748" t="s">
        <v>1177</v>
      </c>
      <c r="J2748" t="s">
        <v>1208</v>
      </c>
      <c r="K2748">
        <v>16</v>
      </c>
      <c r="L2748">
        <v>4</v>
      </c>
      <c r="M2748">
        <v>11</v>
      </c>
      <c r="N2748">
        <v>1</v>
      </c>
      <c r="O2748">
        <v>0</v>
      </c>
      <c r="P2748" t="s">
        <v>1173</v>
      </c>
      <c r="Q2748" t="s">
        <v>1173</v>
      </c>
      <c r="R2748" t="s">
        <v>1173</v>
      </c>
      <c r="S2748" t="str">
        <f t="shared" si="84"/>
        <v>En el municipio de RIO DE ORO se tiene un total de Fallecido 16</v>
      </c>
      <c r="T2748" s="9" t="s">
        <v>1174</v>
      </c>
      <c r="U2748" t="s">
        <v>1175</v>
      </c>
    </row>
    <row r="2749" spans="1:21" x14ac:dyDescent="0.2">
      <c r="A2749">
        <f t="shared" si="85"/>
        <v>2748</v>
      </c>
      <c r="B2749" s="10">
        <v>43892</v>
      </c>
      <c r="C2749" s="10">
        <v>44437</v>
      </c>
      <c r="D2749" t="s">
        <v>541</v>
      </c>
      <c r="E2749" t="s">
        <v>560</v>
      </c>
      <c r="F2749" t="s">
        <v>1173</v>
      </c>
      <c r="G2749" t="s">
        <v>80</v>
      </c>
      <c r="H2749" t="s">
        <v>12</v>
      </c>
      <c r="I2749" t="s">
        <v>1178</v>
      </c>
      <c r="J2749" t="s">
        <v>1208</v>
      </c>
      <c r="K2749">
        <v>384</v>
      </c>
      <c r="L2749">
        <v>196</v>
      </c>
      <c r="M2749">
        <v>157</v>
      </c>
      <c r="N2749">
        <v>15</v>
      </c>
      <c r="O2749">
        <v>16</v>
      </c>
      <c r="P2749" t="s">
        <v>1173</v>
      </c>
      <c r="Q2749" t="s">
        <v>1173</v>
      </c>
      <c r="R2749" t="s">
        <v>1173</v>
      </c>
      <c r="S2749" t="str">
        <f t="shared" si="84"/>
        <v>En el municipio de RIO DE ORO se tiene un total de Recuperado 384</v>
      </c>
      <c r="T2749" s="9" t="s">
        <v>1174</v>
      </c>
      <c r="U2749" t="s">
        <v>1175</v>
      </c>
    </row>
    <row r="2750" spans="1:21" x14ac:dyDescent="0.2">
      <c r="A2750">
        <f t="shared" si="85"/>
        <v>2749</v>
      </c>
      <c r="B2750" s="10">
        <v>43892</v>
      </c>
      <c r="C2750" s="10">
        <v>44437</v>
      </c>
      <c r="D2750" t="s">
        <v>541</v>
      </c>
      <c r="E2750" t="s">
        <v>560</v>
      </c>
      <c r="F2750" t="s">
        <v>1173</v>
      </c>
      <c r="G2750" t="s">
        <v>80</v>
      </c>
      <c r="H2750" t="s">
        <v>12</v>
      </c>
      <c r="I2750" t="s">
        <v>1180</v>
      </c>
      <c r="J2750" t="s">
        <v>1208</v>
      </c>
      <c r="K2750">
        <v>3</v>
      </c>
      <c r="L2750">
        <v>2</v>
      </c>
      <c r="M2750">
        <v>1</v>
      </c>
      <c r="N2750">
        <v>0</v>
      </c>
      <c r="O2750">
        <v>0</v>
      </c>
      <c r="P2750" t="s">
        <v>1173</v>
      </c>
      <c r="Q2750" t="s">
        <v>1173</v>
      </c>
      <c r="R2750" t="s">
        <v>1173</v>
      </c>
      <c r="S2750" t="str">
        <f t="shared" si="84"/>
        <v>En el municipio de RIO DE ORO se tiene un total de Sin clasificar 3</v>
      </c>
      <c r="T2750" s="9" t="s">
        <v>1174</v>
      </c>
      <c r="U2750" t="s">
        <v>1175</v>
      </c>
    </row>
    <row r="2751" spans="1:21" x14ac:dyDescent="0.2">
      <c r="A2751">
        <f t="shared" si="85"/>
        <v>2750</v>
      </c>
      <c r="B2751" s="10">
        <v>43892</v>
      </c>
      <c r="C2751" s="10">
        <v>44437</v>
      </c>
      <c r="D2751" t="s">
        <v>541</v>
      </c>
      <c r="E2751" t="s">
        <v>561</v>
      </c>
      <c r="F2751" t="s">
        <v>1173</v>
      </c>
      <c r="G2751" t="s">
        <v>80</v>
      </c>
      <c r="H2751" t="s">
        <v>12</v>
      </c>
      <c r="I2751" t="s">
        <v>1179</v>
      </c>
      <c r="J2751" t="s">
        <v>1208</v>
      </c>
      <c r="K2751">
        <v>5</v>
      </c>
      <c r="L2751">
        <v>0</v>
      </c>
      <c r="M2751">
        <v>2</v>
      </c>
      <c r="N2751">
        <v>1</v>
      </c>
      <c r="O2751">
        <v>2</v>
      </c>
      <c r="P2751" t="s">
        <v>1173</v>
      </c>
      <c r="Q2751" t="s">
        <v>1173</v>
      </c>
      <c r="R2751" t="s">
        <v>1173</v>
      </c>
      <c r="S2751" t="str">
        <f t="shared" si="84"/>
        <v>En el municipio de ROBLES (LA PAZ) se tiene un total de Activo 5</v>
      </c>
      <c r="T2751" s="9" t="s">
        <v>1174</v>
      </c>
      <c r="U2751" t="s">
        <v>1175</v>
      </c>
    </row>
    <row r="2752" spans="1:21" x14ac:dyDescent="0.2">
      <c r="A2752">
        <f t="shared" si="85"/>
        <v>2751</v>
      </c>
      <c r="B2752" s="10">
        <v>43892</v>
      </c>
      <c r="C2752" s="10">
        <v>44437</v>
      </c>
      <c r="D2752" t="s">
        <v>541</v>
      </c>
      <c r="E2752" t="s">
        <v>561</v>
      </c>
      <c r="F2752" t="s">
        <v>1173</v>
      </c>
      <c r="G2752" t="s">
        <v>80</v>
      </c>
      <c r="H2752" t="s">
        <v>12</v>
      </c>
      <c r="I2752" t="s">
        <v>1177</v>
      </c>
      <c r="J2752" t="s">
        <v>1208</v>
      </c>
      <c r="K2752">
        <v>32</v>
      </c>
      <c r="L2752">
        <v>11</v>
      </c>
      <c r="M2752">
        <v>21</v>
      </c>
      <c r="N2752">
        <v>0</v>
      </c>
      <c r="O2752">
        <v>0</v>
      </c>
      <c r="P2752" t="s">
        <v>1173</v>
      </c>
      <c r="Q2752" t="s">
        <v>1173</v>
      </c>
      <c r="R2752" t="s">
        <v>1173</v>
      </c>
      <c r="S2752" t="str">
        <f t="shared" si="84"/>
        <v>En el municipio de ROBLES (LA PAZ) se tiene un total de Fallecido 32</v>
      </c>
      <c r="T2752" s="9" t="s">
        <v>1174</v>
      </c>
      <c r="U2752" t="s">
        <v>1175</v>
      </c>
    </row>
    <row r="2753" spans="1:21" x14ac:dyDescent="0.2">
      <c r="A2753">
        <f t="shared" si="85"/>
        <v>2752</v>
      </c>
      <c r="B2753" s="10">
        <v>43892</v>
      </c>
      <c r="C2753" s="10">
        <v>44437</v>
      </c>
      <c r="D2753" t="s">
        <v>541</v>
      </c>
      <c r="E2753" t="s">
        <v>561</v>
      </c>
      <c r="F2753" t="s">
        <v>1173</v>
      </c>
      <c r="G2753" t="s">
        <v>80</v>
      </c>
      <c r="H2753" t="s">
        <v>12</v>
      </c>
      <c r="I2753" t="s">
        <v>1178</v>
      </c>
      <c r="J2753" t="s">
        <v>1208</v>
      </c>
      <c r="K2753">
        <v>1082</v>
      </c>
      <c r="L2753">
        <v>524</v>
      </c>
      <c r="M2753">
        <v>433</v>
      </c>
      <c r="N2753">
        <v>61</v>
      </c>
      <c r="O2753">
        <v>64</v>
      </c>
      <c r="P2753" t="s">
        <v>1173</v>
      </c>
      <c r="Q2753" t="s">
        <v>1173</v>
      </c>
      <c r="R2753" t="s">
        <v>1173</v>
      </c>
      <c r="S2753" t="str">
        <f t="shared" si="84"/>
        <v>En el municipio de ROBLES (LA PAZ) se tiene un total de Recuperado 1082</v>
      </c>
      <c r="T2753" s="9" t="s">
        <v>1174</v>
      </c>
      <c r="U2753" t="s">
        <v>1175</v>
      </c>
    </row>
    <row r="2754" spans="1:21" x14ac:dyDescent="0.2">
      <c r="A2754">
        <f t="shared" si="85"/>
        <v>2753</v>
      </c>
      <c r="B2754" s="10">
        <v>43892</v>
      </c>
      <c r="C2754" s="10">
        <v>44437</v>
      </c>
      <c r="D2754" t="s">
        <v>541</v>
      </c>
      <c r="E2754" t="s">
        <v>561</v>
      </c>
      <c r="F2754" t="s">
        <v>1173</v>
      </c>
      <c r="G2754" t="s">
        <v>80</v>
      </c>
      <c r="H2754" t="s">
        <v>12</v>
      </c>
      <c r="I2754" t="s">
        <v>1180</v>
      </c>
      <c r="J2754" t="s">
        <v>1208</v>
      </c>
      <c r="K2754">
        <v>6</v>
      </c>
      <c r="L2754">
        <v>1</v>
      </c>
      <c r="M2754">
        <v>5</v>
      </c>
      <c r="N2754">
        <v>0</v>
      </c>
      <c r="O2754">
        <v>0</v>
      </c>
      <c r="P2754" t="s">
        <v>1173</v>
      </c>
      <c r="Q2754" t="s">
        <v>1173</v>
      </c>
      <c r="R2754" t="s">
        <v>1173</v>
      </c>
      <c r="S2754" t="str">
        <f t="shared" si="84"/>
        <v>En el municipio de ROBLES (LA PAZ) se tiene un total de Sin clasificar 6</v>
      </c>
      <c r="T2754" s="9" t="s">
        <v>1174</v>
      </c>
      <c r="U2754" t="s">
        <v>1175</v>
      </c>
    </row>
    <row r="2755" spans="1:21" x14ac:dyDescent="0.2">
      <c r="A2755">
        <f t="shared" si="85"/>
        <v>2754</v>
      </c>
      <c r="B2755" s="10">
        <v>43892</v>
      </c>
      <c r="C2755" s="10">
        <v>44437</v>
      </c>
      <c r="D2755" t="s">
        <v>541</v>
      </c>
      <c r="E2755" t="s">
        <v>562</v>
      </c>
      <c r="F2755" t="s">
        <v>1173</v>
      </c>
      <c r="G2755" t="s">
        <v>80</v>
      </c>
      <c r="H2755" t="s">
        <v>12</v>
      </c>
      <c r="I2755" t="s">
        <v>1179</v>
      </c>
      <c r="J2755" t="s">
        <v>1208</v>
      </c>
      <c r="K2755">
        <v>13</v>
      </c>
      <c r="L2755">
        <v>6</v>
      </c>
      <c r="M2755">
        <v>7</v>
      </c>
      <c r="N2755">
        <v>0</v>
      </c>
      <c r="O2755">
        <v>0</v>
      </c>
      <c r="P2755" t="s">
        <v>1173</v>
      </c>
      <c r="Q2755" t="s">
        <v>1173</v>
      </c>
      <c r="R2755" t="s">
        <v>1173</v>
      </c>
      <c r="S2755" t="str">
        <f t="shared" ref="S2755:S2818" si="86">"En el municipio de "&amp;E2755&amp;" se tiene un total de "&amp;I2755&amp;" "&amp;K2755</f>
        <v>En el municipio de SAN ALBERTO se tiene un total de Activo 13</v>
      </c>
      <c r="T2755" s="9" t="s">
        <v>1174</v>
      </c>
      <c r="U2755" t="s">
        <v>1175</v>
      </c>
    </row>
    <row r="2756" spans="1:21" x14ac:dyDescent="0.2">
      <c r="A2756">
        <f t="shared" ref="A2756:A2819" si="87">A2755+1</f>
        <v>2755</v>
      </c>
      <c r="B2756" s="10">
        <v>43892</v>
      </c>
      <c r="C2756" s="10">
        <v>44437</v>
      </c>
      <c r="D2756" t="s">
        <v>541</v>
      </c>
      <c r="E2756" t="s">
        <v>562</v>
      </c>
      <c r="F2756" t="s">
        <v>1173</v>
      </c>
      <c r="G2756" t="s">
        <v>80</v>
      </c>
      <c r="H2756" t="s">
        <v>12</v>
      </c>
      <c r="I2756" t="s">
        <v>1177</v>
      </c>
      <c r="J2756" t="s">
        <v>1208</v>
      </c>
      <c r="K2756">
        <v>57</v>
      </c>
      <c r="L2756">
        <v>16</v>
      </c>
      <c r="M2756">
        <v>41</v>
      </c>
      <c r="N2756">
        <v>0</v>
      </c>
      <c r="O2756">
        <v>0</v>
      </c>
      <c r="P2756" t="s">
        <v>1173</v>
      </c>
      <c r="Q2756" t="s">
        <v>1173</v>
      </c>
      <c r="R2756" t="s">
        <v>1173</v>
      </c>
      <c r="S2756" t="str">
        <f t="shared" si="86"/>
        <v>En el municipio de SAN ALBERTO se tiene un total de Fallecido 57</v>
      </c>
      <c r="T2756" s="9" t="s">
        <v>1174</v>
      </c>
      <c r="U2756" t="s">
        <v>1175</v>
      </c>
    </row>
    <row r="2757" spans="1:21" x14ac:dyDescent="0.2">
      <c r="A2757">
        <f t="shared" si="87"/>
        <v>2756</v>
      </c>
      <c r="B2757" s="10">
        <v>43892</v>
      </c>
      <c r="C2757" s="10">
        <v>44437</v>
      </c>
      <c r="D2757" t="s">
        <v>541</v>
      </c>
      <c r="E2757" t="s">
        <v>562</v>
      </c>
      <c r="F2757" t="s">
        <v>1173</v>
      </c>
      <c r="G2757" t="s">
        <v>80</v>
      </c>
      <c r="H2757" t="s">
        <v>12</v>
      </c>
      <c r="I2757" t="s">
        <v>1178</v>
      </c>
      <c r="J2757" t="s">
        <v>1208</v>
      </c>
      <c r="K2757">
        <v>1035</v>
      </c>
      <c r="L2757">
        <v>442</v>
      </c>
      <c r="M2757">
        <v>530</v>
      </c>
      <c r="N2757">
        <v>28</v>
      </c>
      <c r="O2757">
        <v>35</v>
      </c>
      <c r="P2757" t="s">
        <v>1173</v>
      </c>
      <c r="Q2757" t="s">
        <v>1173</v>
      </c>
      <c r="R2757" t="s">
        <v>1173</v>
      </c>
      <c r="S2757" t="str">
        <f t="shared" si="86"/>
        <v>En el municipio de SAN ALBERTO se tiene un total de Recuperado 1035</v>
      </c>
      <c r="T2757" s="9" t="s">
        <v>1174</v>
      </c>
      <c r="U2757" t="s">
        <v>1175</v>
      </c>
    </row>
    <row r="2758" spans="1:21" x14ac:dyDescent="0.2">
      <c r="A2758">
        <f t="shared" si="87"/>
        <v>2757</v>
      </c>
      <c r="B2758" s="10">
        <v>43892</v>
      </c>
      <c r="C2758" s="10">
        <v>44437</v>
      </c>
      <c r="D2758" t="s">
        <v>541</v>
      </c>
      <c r="E2758" t="s">
        <v>562</v>
      </c>
      <c r="F2758" t="s">
        <v>1173</v>
      </c>
      <c r="G2758" t="s">
        <v>80</v>
      </c>
      <c r="H2758" t="s">
        <v>12</v>
      </c>
      <c r="I2758" t="s">
        <v>1180</v>
      </c>
      <c r="J2758" t="s">
        <v>1208</v>
      </c>
      <c r="K2758">
        <v>5</v>
      </c>
      <c r="L2758">
        <v>4</v>
      </c>
      <c r="M2758">
        <v>1</v>
      </c>
      <c r="N2758">
        <v>0</v>
      </c>
      <c r="O2758">
        <v>0</v>
      </c>
      <c r="P2758" t="s">
        <v>1173</v>
      </c>
      <c r="Q2758" t="s">
        <v>1173</v>
      </c>
      <c r="R2758" t="s">
        <v>1173</v>
      </c>
      <c r="S2758" t="str">
        <f t="shared" si="86"/>
        <v>En el municipio de SAN ALBERTO se tiene un total de Sin clasificar 5</v>
      </c>
      <c r="T2758" s="9" t="s">
        <v>1174</v>
      </c>
      <c r="U2758" t="s">
        <v>1175</v>
      </c>
    </row>
    <row r="2759" spans="1:21" x14ac:dyDescent="0.2">
      <c r="A2759">
        <f t="shared" si="87"/>
        <v>2758</v>
      </c>
      <c r="B2759" s="10">
        <v>43892</v>
      </c>
      <c r="C2759" s="10">
        <v>44437</v>
      </c>
      <c r="D2759" t="s">
        <v>541</v>
      </c>
      <c r="E2759" t="s">
        <v>563</v>
      </c>
      <c r="F2759" t="s">
        <v>1173</v>
      </c>
      <c r="G2759" t="s">
        <v>80</v>
      </c>
      <c r="H2759" t="s">
        <v>12</v>
      </c>
      <c r="I2759" t="s">
        <v>1179</v>
      </c>
      <c r="J2759" t="s">
        <v>1208</v>
      </c>
      <c r="K2759">
        <v>3</v>
      </c>
      <c r="L2759">
        <v>0</v>
      </c>
      <c r="M2759">
        <v>3</v>
      </c>
      <c r="N2759">
        <v>0</v>
      </c>
      <c r="O2759">
        <v>0</v>
      </c>
      <c r="P2759" t="s">
        <v>1173</v>
      </c>
      <c r="Q2759" t="s">
        <v>1173</v>
      </c>
      <c r="R2759" t="s">
        <v>1173</v>
      </c>
      <c r="S2759" t="str">
        <f t="shared" si="86"/>
        <v>En el municipio de SAN DIEGO se tiene un total de Activo 3</v>
      </c>
      <c r="T2759" s="9" t="s">
        <v>1174</v>
      </c>
      <c r="U2759" t="s">
        <v>1175</v>
      </c>
    </row>
    <row r="2760" spans="1:21" x14ac:dyDescent="0.2">
      <c r="A2760">
        <f t="shared" si="87"/>
        <v>2759</v>
      </c>
      <c r="B2760" s="10">
        <v>43892</v>
      </c>
      <c r="C2760" s="10">
        <v>44437</v>
      </c>
      <c r="D2760" t="s">
        <v>541</v>
      </c>
      <c r="E2760" t="s">
        <v>563</v>
      </c>
      <c r="F2760" t="s">
        <v>1173</v>
      </c>
      <c r="G2760" t="s">
        <v>80</v>
      </c>
      <c r="H2760" t="s">
        <v>12</v>
      </c>
      <c r="I2760" t="s">
        <v>1177</v>
      </c>
      <c r="J2760" t="s">
        <v>1208</v>
      </c>
      <c r="K2760">
        <v>30</v>
      </c>
      <c r="L2760">
        <v>12</v>
      </c>
      <c r="M2760">
        <v>18</v>
      </c>
      <c r="N2760">
        <v>0</v>
      </c>
      <c r="O2760">
        <v>0</v>
      </c>
      <c r="P2760" t="s">
        <v>1173</v>
      </c>
      <c r="Q2760" t="s">
        <v>1173</v>
      </c>
      <c r="R2760" t="s">
        <v>1173</v>
      </c>
      <c r="S2760" t="str">
        <f t="shared" si="86"/>
        <v>En el municipio de SAN DIEGO se tiene un total de Fallecido 30</v>
      </c>
      <c r="T2760" s="9" t="s">
        <v>1174</v>
      </c>
      <c r="U2760" t="s">
        <v>1175</v>
      </c>
    </row>
    <row r="2761" spans="1:21" x14ac:dyDescent="0.2">
      <c r="A2761">
        <f t="shared" si="87"/>
        <v>2760</v>
      </c>
      <c r="B2761" s="10">
        <v>43892</v>
      </c>
      <c r="C2761" s="10">
        <v>44437</v>
      </c>
      <c r="D2761" t="s">
        <v>541</v>
      </c>
      <c r="E2761" t="s">
        <v>563</v>
      </c>
      <c r="F2761" t="s">
        <v>1173</v>
      </c>
      <c r="G2761" t="s">
        <v>80</v>
      </c>
      <c r="H2761" t="s">
        <v>12</v>
      </c>
      <c r="I2761" t="s">
        <v>1178</v>
      </c>
      <c r="J2761" t="s">
        <v>1208</v>
      </c>
      <c r="K2761">
        <v>831</v>
      </c>
      <c r="L2761">
        <v>417</v>
      </c>
      <c r="M2761">
        <v>358</v>
      </c>
      <c r="N2761">
        <v>26</v>
      </c>
      <c r="O2761">
        <v>30</v>
      </c>
      <c r="P2761" t="s">
        <v>1173</v>
      </c>
      <c r="Q2761" t="s">
        <v>1173</v>
      </c>
      <c r="R2761" t="s">
        <v>1173</v>
      </c>
      <c r="S2761" t="str">
        <f t="shared" si="86"/>
        <v>En el municipio de SAN DIEGO se tiene un total de Recuperado 831</v>
      </c>
      <c r="T2761" s="9" t="s">
        <v>1174</v>
      </c>
      <c r="U2761" t="s">
        <v>1175</v>
      </c>
    </row>
    <row r="2762" spans="1:21" x14ac:dyDescent="0.2">
      <c r="A2762">
        <f t="shared" si="87"/>
        <v>2761</v>
      </c>
      <c r="B2762" s="10">
        <v>43892</v>
      </c>
      <c r="C2762" s="10">
        <v>44437</v>
      </c>
      <c r="D2762" t="s">
        <v>541</v>
      </c>
      <c r="E2762" t="s">
        <v>563</v>
      </c>
      <c r="F2762" t="s">
        <v>1173</v>
      </c>
      <c r="G2762" t="s">
        <v>80</v>
      </c>
      <c r="H2762" t="s">
        <v>12</v>
      </c>
      <c r="I2762" t="s">
        <v>1180</v>
      </c>
      <c r="J2762" t="s">
        <v>1208</v>
      </c>
      <c r="K2762">
        <v>5</v>
      </c>
      <c r="L2762">
        <v>3</v>
      </c>
      <c r="M2762">
        <v>2</v>
      </c>
      <c r="N2762">
        <v>0</v>
      </c>
      <c r="O2762">
        <v>0</v>
      </c>
      <c r="P2762" t="s">
        <v>1173</v>
      </c>
      <c r="Q2762" t="s">
        <v>1173</v>
      </c>
      <c r="R2762" t="s">
        <v>1173</v>
      </c>
      <c r="S2762" t="str">
        <f t="shared" si="86"/>
        <v>En el municipio de SAN DIEGO se tiene un total de Sin clasificar 5</v>
      </c>
      <c r="T2762" s="9" t="s">
        <v>1174</v>
      </c>
      <c r="U2762" t="s">
        <v>1175</v>
      </c>
    </row>
    <row r="2763" spans="1:21" x14ac:dyDescent="0.2">
      <c r="A2763">
        <f t="shared" si="87"/>
        <v>2762</v>
      </c>
      <c r="B2763" s="10">
        <v>43892</v>
      </c>
      <c r="C2763" s="10">
        <v>44437</v>
      </c>
      <c r="D2763" t="s">
        <v>541</v>
      </c>
      <c r="E2763" t="s">
        <v>564</v>
      </c>
      <c r="F2763" t="s">
        <v>1173</v>
      </c>
      <c r="G2763" t="s">
        <v>80</v>
      </c>
      <c r="H2763" t="s">
        <v>12</v>
      </c>
      <c r="I2763" t="s">
        <v>1179</v>
      </c>
      <c r="J2763" t="s">
        <v>1208</v>
      </c>
      <c r="K2763">
        <v>8</v>
      </c>
      <c r="L2763">
        <v>4</v>
      </c>
      <c r="M2763">
        <v>4</v>
      </c>
      <c r="N2763">
        <v>0</v>
      </c>
      <c r="O2763">
        <v>0</v>
      </c>
      <c r="P2763" t="s">
        <v>1173</v>
      </c>
      <c r="Q2763" t="s">
        <v>1173</v>
      </c>
      <c r="R2763" t="s">
        <v>1173</v>
      </c>
      <c r="S2763" t="str">
        <f t="shared" si="86"/>
        <v>En el municipio de SAN MARTIN se tiene un total de Activo 8</v>
      </c>
      <c r="T2763" s="9" t="s">
        <v>1174</v>
      </c>
      <c r="U2763" t="s">
        <v>1175</v>
      </c>
    </row>
    <row r="2764" spans="1:21" x14ac:dyDescent="0.2">
      <c r="A2764">
        <f t="shared" si="87"/>
        <v>2763</v>
      </c>
      <c r="B2764" s="10">
        <v>43892</v>
      </c>
      <c r="C2764" s="10">
        <v>44437</v>
      </c>
      <c r="D2764" t="s">
        <v>541</v>
      </c>
      <c r="E2764" t="s">
        <v>564</v>
      </c>
      <c r="F2764" t="s">
        <v>1173</v>
      </c>
      <c r="G2764" t="s">
        <v>80</v>
      </c>
      <c r="H2764" t="s">
        <v>12</v>
      </c>
      <c r="I2764" t="s">
        <v>1177</v>
      </c>
      <c r="J2764" t="s">
        <v>1208</v>
      </c>
      <c r="K2764">
        <v>51</v>
      </c>
      <c r="L2764">
        <v>22</v>
      </c>
      <c r="M2764">
        <v>29</v>
      </c>
      <c r="N2764">
        <v>0</v>
      </c>
      <c r="O2764">
        <v>0</v>
      </c>
      <c r="P2764" t="s">
        <v>1173</v>
      </c>
      <c r="Q2764" t="s">
        <v>1173</v>
      </c>
      <c r="R2764" t="s">
        <v>1173</v>
      </c>
      <c r="S2764" t="str">
        <f t="shared" si="86"/>
        <v>En el municipio de SAN MARTIN se tiene un total de Fallecido 51</v>
      </c>
      <c r="T2764" s="9" t="s">
        <v>1174</v>
      </c>
      <c r="U2764" t="s">
        <v>1175</v>
      </c>
    </row>
    <row r="2765" spans="1:21" x14ac:dyDescent="0.2">
      <c r="A2765">
        <f t="shared" si="87"/>
        <v>2764</v>
      </c>
      <c r="B2765" s="10">
        <v>43892</v>
      </c>
      <c r="C2765" s="10">
        <v>44437</v>
      </c>
      <c r="D2765" t="s">
        <v>541</v>
      </c>
      <c r="E2765" t="s">
        <v>564</v>
      </c>
      <c r="F2765" t="s">
        <v>1173</v>
      </c>
      <c r="G2765" t="s">
        <v>80</v>
      </c>
      <c r="H2765" t="s">
        <v>12</v>
      </c>
      <c r="I2765" t="s">
        <v>1178</v>
      </c>
      <c r="J2765" t="s">
        <v>1208</v>
      </c>
      <c r="K2765">
        <v>1221</v>
      </c>
      <c r="L2765">
        <v>469</v>
      </c>
      <c r="M2765">
        <v>702</v>
      </c>
      <c r="N2765">
        <v>31</v>
      </c>
      <c r="O2765">
        <v>19</v>
      </c>
      <c r="P2765" t="s">
        <v>1173</v>
      </c>
      <c r="Q2765" t="s">
        <v>1173</v>
      </c>
      <c r="R2765" t="s">
        <v>1173</v>
      </c>
      <c r="S2765" t="str">
        <f t="shared" si="86"/>
        <v>En el municipio de SAN MARTIN se tiene un total de Recuperado 1221</v>
      </c>
      <c r="T2765" s="9" t="s">
        <v>1174</v>
      </c>
      <c r="U2765" t="s">
        <v>1175</v>
      </c>
    </row>
    <row r="2766" spans="1:21" x14ac:dyDescent="0.2">
      <c r="A2766">
        <f t="shared" si="87"/>
        <v>2765</v>
      </c>
      <c r="B2766" s="10">
        <v>43892</v>
      </c>
      <c r="C2766" s="10">
        <v>44437</v>
      </c>
      <c r="D2766" t="s">
        <v>541</v>
      </c>
      <c r="E2766" t="s">
        <v>564</v>
      </c>
      <c r="F2766" t="s">
        <v>1173</v>
      </c>
      <c r="G2766" t="s">
        <v>80</v>
      </c>
      <c r="H2766" t="s">
        <v>12</v>
      </c>
      <c r="I2766" t="s">
        <v>1180</v>
      </c>
      <c r="J2766" t="s">
        <v>1208</v>
      </c>
      <c r="K2766">
        <v>7</v>
      </c>
      <c r="L2766">
        <v>2</v>
      </c>
      <c r="M2766">
        <v>5</v>
      </c>
      <c r="N2766">
        <v>0</v>
      </c>
      <c r="O2766">
        <v>0</v>
      </c>
      <c r="P2766" t="s">
        <v>1173</v>
      </c>
      <c r="Q2766" t="s">
        <v>1173</v>
      </c>
      <c r="R2766" t="s">
        <v>1173</v>
      </c>
      <c r="S2766" t="str">
        <f t="shared" si="86"/>
        <v>En el municipio de SAN MARTIN se tiene un total de Sin clasificar 7</v>
      </c>
      <c r="T2766" s="9" t="s">
        <v>1174</v>
      </c>
      <c r="U2766" t="s">
        <v>1175</v>
      </c>
    </row>
    <row r="2767" spans="1:21" x14ac:dyDescent="0.2">
      <c r="A2767">
        <f t="shared" si="87"/>
        <v>2766</v>
      </c>
      <c r="B2767" s="10">
        <v>43892</v>
      </c>
      <c r="C2767" s="10">
        <v>44437</v>
      </c>
      <c r="D2767" t="s">
        <v>541</v>
      </c>
      <c r="E2767" t="s">
        <v>565</v>
      </c>
      <c r="F2767" t="s">
        <v>1173</v>
      </c>
      <c r="G2767" t="s">
        <v>80</v>
      </c>
      <c r="H2767" t="s">
        <v>12</v>
      </c>
      <c r="I2767" t="s">
        <v>1179</v>
      </c>
      <c r="J2767" t="s">
        <v>1208</v>
      </c>
      <c r="K2767">
        <v>5</v>
      </c>
      <c r="L2767">
        <v>2</v>
      </c>
      <c r="M2767">
        <v>2</v>
      </c>
      <c r="N2767">
        <v>1</v>
      </c>
      <c r="O2767">
        <v>0</v>
      </c>
      <c r="P2767" t="s">
        <v>1173</v>
      </c>
      <c r="Q2767" t="s">
        <v>1173</v>
      </c>
      <c r="R2767" t="s">
        <v>1173</v>
      </c>
      <c r="S2767" t="str">
        <f t="shared" si="86"/>
        <v>En el municipio de TAMALAMEQUE se tiene un total de Activo 5</v>
      </c>
      <c r="T2767" s="9" t="s">
        <v>1174</v>
      </c>
      <c r="U2767" t="s">
        <v>1175</v>
      </c>
    </row>
    <row r="2768" spans="1:21" x14ac:dyDescent="0.2">
      <c r="A2768">
        <f t="shared" si="87"/>
        <v>2767</v>
      </c>
      <c r="B2768" s="10">
        <v>43892</v>
      </c>
      <c r="C2768" s="10">
        <v>44437</v>
      </c>
      <c r="D2768" t="s">
        <v>541</v>
      </c>
      <c r="E2768" t="s">
        <v>565</v>
      </c>
      <c r="F2768" t="s">
        <v>1173</v>
      </c>
      <c r="G2768" t="s">
        <v>80</v>
      </c>
      <c r="H2768" t="s">
        <v>12</v>
      </c>
      <c r="I2768" t="s">
        <v>1177</v>
      </c>
      <c r="J2768" t="s">
        <v>1208</v>
      </c>
      <c r="K2768">
        <v>8</v>
      </c>
      <c r="L2768">
        <v>3</v>
      </c>
      <c r="M2768">
        <v>5</v>
      </c>
      <c r="N2768">
        <v>0</v>
      </c>
      <c r="O2768">
        <v>0</v>
      </c>
      <c r="P2768" t="s">
        <v>1173</v>
      </c>
      <c r="Q2768" t="s">
        <v>1173</v>
      </c>
      <c r="R2768" t="s">
        <v>1173</v>
      </c>
      <c r="S2768" t="str">
        <f t="shared" si="86"/>
        <v>En el municipio de TAMALAMEQUE se tiene un total de Fallecido 8</v>
      </c>
      <c r="T2768" s="9" t="s">
        <v>1174</v>
      </c>
      <c r="U2768" t="s">
        <v>1175</v>
      </c>
    </row>
    <row r="2769" spans="1:21" x14ac:dyDescent="0.2">
      <c r="A2769">
        <f t="shared" si="87"/>
        <v>2768</v>
      </c>
      <c r="B2769" s="10">
        <v>43892</v>
      </c>
      <c r="C2769" s="10">
        <v>44437</v>
      </c>
      <c r="D2769" t="s">
        <v>541</v>
      </c>
      <c r="E2769" t="s">
        <v>565</v>
      </c>
      <c r="F2769" t="s">
        <v>1173</v>
      </c>
      <c r="G2769" t="s">
        <v>80</v>
      </c>
      <c r="H2769" t="s">
        <v>12</v>
      </c>
      <c r="I2769" t="s">
        <v>1178</v>
      </c>
      <c r="J2769" t="s">
        <v>1208</v>
      </c>
      <c r="K2769">
        <v>135</v>
      </c>
      <c r="L2769">
        <v>63</v>
      </c>
      <c r="M2769">
        <v>60</v>
      </c>
      <c r="N2769">
        <v>8</v>
      </c>
      <c r="O2769">
        <v>4</v>
      </c>
      <c r="P2769" t="s">
        <v>1173</v>
      </c>
      <c r="Q2769" t="s">
        <v>1173</v>
      </c>
      <c r="R2769" t="s">
        <v>1173</v>
      </c>
      <c r="S2769" t="str">
        <f t="shared" si="86"/>
        <v>En el municipio de TAMALAMEQUE se tiene un total de Recuperado 135</v>
      </c>
      <c r="T2769" s="9" t="s">
        <v>1174</v>
      </c>
      <c r="U2769" t="s">
        <v>1175</v>
      </c>
    </row>
    <row r="2770" spans="1:21" x14ac:dyDescent="0.2">
      <c r="A2770">
        <f t="shared" si="87"/>
        <v>2769</v>
      </c>
      <c r="B2770" s="10">
        <v>43892</v>
      </c>
      <c r="C2770" s="10">
        <v>44437</v>
      </c>
      <c r="D2770" t="s">
        <v>541</v>
      </c>
      <c r="E2770" t="s">
        <v>565</v>
      </c>
      <c r="F2770" t="s">
        <v>1173</v>
      </c>
      <c r="G2770" t="s">
        <v>80</v>
      </c>
      <c r="H2770" t="s">
        <v>12</v>
      </c>
      <c r="I2770" t="s">
        <v>1180</v>
      </c>
      <c r="J2770" t="s">
        <v>1208</v>
      </c>
      <c r="K2770">
        <v>4</v>
      </c>
      <c r="L2770">
        <v>2</v>
      </c>
      <c r="M2770">
        <v>2</v>
      </c>
      <c r="N2770">
        <v>0</v>
      </c>
      <c r="O2770">
        <v>0</v>
      </c>
      <c r="P2770" t="s">
        <v>1173</v>
      </c>
      <c r="Q2770" t="s">
        <v>1173</v>
      </c>
      <c r="R2770" t="s">
        <v>1173</v>
      </c>
      <c r="S2770" t="str">
        <f t="shared" si="86"/>
        <v>En el municipio de TAMALAMEQUE se tiene un total de Sin clasificar 4</v>
      </c>
      <c r="T2770" s="9" t="s">
        <v>1174</v>
      </c>
      <c r="U2770" t="s">
        <v>1175</v>
      </c>
    </row>
    <row r="2771" spans="1:21" x14ac:dyDescent="0.2">
      <c r="A2771">
        <f t="shared" si="87"/>
        <v>2770</v>
      </c>
      <c r="B2771" s="10">
        <v>43892</v>
      </c>
      <c r="C2771" s="10">
        <v>44437</v>
      </c>
      <c r="D2771" t="s">
        <v>541</v>
      </c>
      <c r="E2771" t="s">
        <v>566</v>
      </c>
      <c r="F2771" t="s">
        <v>1173</v>
      </c>
      <c r="G2771" t="s">
        <v>80</v>
      </c>
      <c r="H2771" t="s">
        <v>12</v>
      </c>
      <c r="I2771" t="s">
        <v>1179</v>
      </c>
      <c r="J2771" t="s">
        <v>1208</v>
      </c>
      <c r="K2771">
        <v>279</v>
      </c>
      <c r="L2771">
        <v>106</v>
      </c>
      <c r="M2771">
        <v>90</v>
      </c>
      <c r="N2771">
        <v>31</v>
      </c>
      <c r="O2771">
        <v>52</v>
      </c>
      <c r="P2771" t="s">
        <v>1173</v>
      </c>
      <c r="Q2771" t="s">
        <v>1173</v>
      </c>
      <c r="R2771" t="s">
        <v>1173</v>
      </c>
      <c r="S2771" t="str">
        <f t="shared" si="86"/>
        <v>En el municipio de VALLEDUPAR se tiene un total de Activo 279</v>
      </c>
      <c r="T2771" s="9" t="s">
        <v>1174</v>
      </c>
      <c r="U2771" t="s">
        <v>1175</v>
      </c>
    </row>
    <row r="2772" spans="1:21" x14ac:dyDescent="0.2">
      <c r="A2772">
        <f t="shared" si="87"/>
        <v>2771</v>
      </c>
      <c r="B2772" s="10">
        <v>43892</v>
      </c>
      <c r="C2772" s="10">
        <v>44437</v>
      </c>
      <c r="D2772" t="s">
        <v>541</v>
      </c>
      <c r="E2772" t="s">
        <v>566</v>
      </c>
      <c r="F2772" t="s">
        <v>1173</v>
      </c>
      <c r="G2772" t="s">
        <v>80</v>
      </c>
      <c r="H2772" t="s">
        <v>12</v>
      </c>
      <c r="I2772" t="s">
        <v>1177</v>
      </c>
      <c r="J2772" t="s">
        <v>1208</v>
      </c>
      <c r="K2772">
        <v>1350</v>
      </c>
      <c r="L2772">
        <v>552</v>
      </c>
      <c r="M2772">
        <v>794</v>
      </c>
      <c r="N2772">
        <v>3</v>
      </c>
      <c r="O2772">
        <v>1</v>
      </c>
      <c r="P2772" t="s">
        <v>1173</v>
      </c>
      <c r="Q2772" t="s">
        <v>1173</v>
      </c>
      <c r="R2772" t="s">
        <v>1173</v>
      </c>
      <c r="S2772" t="str">
        <f t="shared" si="86"/>
        <v>En el municipio de VALLEDUPAR se tiene un total de Fallecido 1350</v>
      </c>
      <c r="T2772" s="9" t="s">
        <v>1174</v>
      </c>
      <c r="U2772" t="s">
        <v>1175</v>
      </c>
    </row>
    <row r="2773" spans="1:21" x14ac:dyDescent="0.2">
      <c r="A2773">
        <f t="shared" si="87"/>
        <v>2772</v>
      </c>
      <c r="B2773" s="10">
        <v>43892</v>
      </c>
      <c r="C2773" s="10">
        <v>44437</v>
      </c>
      <c r="D2773" t="s">
        <v>541</v>
      </c>
      <c r="E2773" t="s">
        <v>566</v>
      </c>
      <c r="F2773" t="s">
        <v>1173</v>
      </c>
      <c r="G2773" t="s">
        <v>80</v>
      </c>
      <c r="H2773" t="s">
        <v>12</v>
      </c>
      <c r="I2773" t="s">
        <v>1178</v>
      </c>
      <c r="J2773" t="s">
        <v>1208</v>
      </c>
      <c r="K2773">
        <v>58484</v>
      </c>
      <c r="L2773">
        <v>27448</v>
      </c>
      <c r="M2773">
        <v>23679</v>
      </c>
      <c r="N2773">
        <v>3685</v>
      </c>
      <c r="O2773">
        <v>3672</v>
      </c>
      <c r="P2773" t="s">
        <v>1173</v>
      </c>
      <c r="Q2773" t="s">
        <v>1173</v>
      </c>
      <c r="R2773" t="s">
        <v>1173</v>
      </c>
      <c r="S2773" t="str">
        <f t="shared" si="86"/>
        <v>En el municipio de VALLEDUPAR se tiene un total de Recuperado 58484</v>
      </c>
      <c r="T2773" s="9" t="s">
        <v>1174</v>
      </c>
      <c r="U2773" t="s">
        <v>1175</v>
      </c>
    </row>
    <row r="2774" spans="1:21" x14ac:dyDescent="0.2">
      <c r="A2774">
        <f t="shared" si="87"/>
        <v>2773</v>
      </c>
      <c r="B2774" s="10">
        <v>43892</v>
      </c>
      <c r="C2774" s="10">
        <v>44437</v>
      </c>
      <c r="D2774" t="s">
        <v>541</v>
      </c>
      <c r="E2774" t="s">
        <v>566</v>
      </c>
      <c r="F2774" t="s">
        <v>1173</v>
      </c>
      <c r="G2774" t="s">
        <v>80</v>
      </c>
      <c r="H2774" t="s">
        <v>12</v>
      </c>
      <c r="I2774" t="s">
        <v>1180</v>
      </c>
      <c r="J2774" t="s">
        <v>1208</v>
      </c>
      <c r="K2774">
        <v>181</v>
      </c>
      <c r="L2774">
        <v>77</v>
      </c>
      <c r="M2774">
        <v>97</v>
      </c>
      <c r="N2774">
        <v>4</v>
      </c>
      <c r="O2774">
        <v>3</v>
      </c>
      <c r="P2774" t="s">
        <v>1173</v>
      </c>
      <c r="Q2774" t="s">
        <v>1173</v>
      </c>
      <c r="R2774" t="s">
        <v>1173</v>
      </c>
      <c r="S2774" t="str">
        <f t="shared" si="86"/>
        <v>En el municipio de VALLEDUPAR se tiene un total de Sin clasificar 181</v>
      </c>
      <c r="T2774" s="9" t="s">
        <v>1174</v>
      </c>
      <c r="U2774" t="s">
        <v>1175</v>
      </c>
    </row>
    <row r="2775" spans="1:21" x14ac:dyDescent="0.2">
      <c r="A2775">
        <f t="shared" si="87"/>
        <v>2774</v>
      </c>
      <c r="B2775" s="10">
        <v>43892</v>
      </c>
      <c r="C2775" s="10">
        <v>44437</v>
      </c>
      <c r="D2775" t="s">
        <v>567</v>
      </c>
      <c r="E2775" t="s">
        <v>568</v>
      </c>
      <c r="F2775" t="s">
        <v>1173</v>
      </c>
      <c r="G2775" t="s">
        <v>80</v>
      </c>
      <c r="H2775" t="s">
        <v>12</v>
      </c>
      <c r="I2775" t="s">
        <v>1179</v>
      </c>
      <c r="J2775" t="s">
        <v>1208</v>
      </c>
      <c r="K2775">
        <v>1</v>
      </c>
      <c r="L2775">
        <v>0</v>
      </c>
      <c r="M2775">
        <v>1</v>
      </c>
      <c r="N2775">
        <v>0</v>
      </c>
      <c r="O2775">
        <v>0</v>
      </c>
      <c r="P2775" t="s">
        <v>1173</v>
      </c>
      <c r="Q2775" t="s">
        <v>1173</v>
      </c>
      <c r="R2775" t="s">
        <v>1173</v>
      </c>
      <c r="S2775" t="str">
        <f t="shared" si="86"/>
        <v>En el municipio de ACANDI se tiene un total de Activo 1</v>
      </c>
      <c r="T2775" s="9" t="s">
        <v>1174</v>
      </c>
      <c r="U2775" t="s">
        <v>1175</v>
      </c>
    </row>
    <row r="2776" spans="1:21" x14ac:dyDescent="0.2">
      <c r="A2776">
        <f t="shared" si="87"/>
        <v>2775</v>
      </c>
      <c r="B2776" s="10">
        <v>43892</v>
      </c>
      <c r="C2776" s="10">
        <v>44437</v>
      </c>
      <c r="D2776" t="s">
        <v>567</v>
      </c>
      <c r="E2776" t="s">
        <v>568</v>
      </c>
      <c r="F2776" t="s">
        <v>1173</v>
      </c>
      <c r="G2776" t="s">
        <v>80</v>
      </c>
      <c r="H2776" t="s">
        <v>12</v>
      </c>
      <c r="I2776" t="s">
        <v>1177</v>
      </c>
      <c r="J2776" t="s">
        <v>1208</v>
      </c>
      <c r="K2776">
        <v>13</v>
      </c>
      <c r="L2776">
        <v>7</v>
      </c>
      <c r="M2776">
        <v>6</v>
      </c>
      <c r="N2776">
        <v>0</v>
      </c>
      <c r="O2776">
        <v>0</v>
      </c>
      <c r="P2776" t="s">
        <v>1173</v>
      </c>
      <c r="Q2776" t="s">
        <v>1173</v>
      </c>
      <c r="R2776" t="s">
        <v>1173</v>
      </c>
      <c r="S2776" t="str">
        <f t="shared" si="86"/>
        <v>En el municipio de ACANDI se tiene un total de Fallecido 13</v>
      </c>
      <c r="T2776" s="9" t="s">
        <v>1174</v>
      </c>
      <c r="U2776" t="s">
        <v>1175</v>
      </c>
    </row>
    <row r="2777" spans="1:21" x14ac:dyDescent="0.2">
      <c r="A2777">
        <f t="shared" si="87"/>
        <v>2776</v>
      </c>
      <c r="B2777" s="10">
        <v>43892</v>
      </c>
      <c r="C2777" s="10">
        <v>44437</v>
      </c>
      <c r="D2777" t="s">
        <v>567</v>
      </c>
      <c r="E2777" t="s">
        <v>568</v>
      </c>
      <c r="F2777" t="s">
        <v>1173</v>
      </c>
      <c r="G2777" t="s">
        <v>80</v>
      </c>
      <c r="H2777" t="s">
        <v>12</v>
      </c>
      <c r="I2777" t="s">
        <v>1178</v>
      </c>
      <c r="J2777" t="s">
        <v>1208</v>
      </c>
      <c r="K2777">
        <v>436</v>
      </c>
      <c r="L2777">
        <v>228</v>
      </c>
      <c r="M2777">
        <v>169</v>
      </c>
      <c r="N2777">
        <v>21</v>
      </c>
      <c r="O2777">
        <v>18</v>
      </c>
      <c r="P2777" t="s">
        <v>1173</v>
      </c>
      <c r="Q2777" t="s">
        <v>1173</v>
      </c>
      <c r="R2777" t="s">
        <v>1173</v>
      </c>
      <c r="S2777" t="str">
        <f t="shared" si="86"/>
        <v>En el municipio de ACANDI se tiene un total de Recuperado 436</v>
      </c>
      <c r="T2777" s="9" t="s">
        <v>1174</v>
      </c>
      <c r="U2777" t="s">
        <v>1175</v>
      </c>
    </row>
    <row r="2778" spans="1:21" x14ac:dyDescent="0.2">
      <c r="A2778">
        <f t="shared" si="87"/>
        <v>2777</v>
      </c>
      <c r="B2778" s="10">
        <v>43892</v>
      </c>
      <c r="C2778" s="10">
        <v>44437</v>
      </c>
      <c r="D2778" t="s">
        <v>567</v>
      </c>
      <c r="E2778" t="s">
        <v>568</v>
      </c>
      <c r="F2778" t="s">
        <v>1173</v>
      </c>
      <c r="G2778" t="s">
        <v>80</v>
      </c>
      <c r="H2778" t="s">
        <v>12</v>
      </c>
      <c r="I2778" t="s">
        <v>1180</v>
      </c>
      <c r="J2778" t="s">
        <v>1208</v>
      </c>
      <c r="K2778">
        <v>3</v>
      </c>
      <c r="L2778">
        <v>2</v>
      </c>
      <c r="M2778">
        <v>1</v>
      </c>
      <c r="N2778">
        <v>0</v>
      </c>
      <c r="O2778">
        <v>0</v>
      </c>
      <c r="P2778" t="s">
        <v>1173</v>
      </c>
      <c r="Q2778" t="s">
        <v>1173</v>
      </c>
      <c r="R2778" t="s">
        <v>1173</v>
      </c>
      <c r="S2778" t="str">
        <f t="shared" si="86"/>
        <v>En el municipio de ACANDI se tiene un total de Sin clasificar 3</v>
      </c>
      <c r="T2778" s="9" t="s">
        <v>1174</v>
      </c>
      <c r="U2778" t="s">
        <v>1175</v>
      </c>
    </row>
    <row r="2779" spans="1:21" x14ac:dyDescent="0.2">
      <c r="A2779">
        <f t="shared" si="87"/>
        <v>2778</v>
      </c>
      <c r="B2779" s="10">
        <v>43892</v>
      </c>
      <c r="C2779" s="10">
        <v>44437</v>
      </c>
      <c r="D2779" t="s">
        <v>567</v>
      </c>
      <c r="E2779" t="s">
        <v>569</v>
      </c>
      <c r="F2779" t="s">
        <v>1173</v>
      </c>
      <c r="G2779" t="s">
        <v>80</v>
      </c>
      <c r="H2779" t="s">
        <v>12</v>
      </c>
      <c r="I2779" t="s">
        <v>1177</v>
      </c>
      <c r="J2779" t="s">
        <v>1208</v>
      </c>
      <c r="K2779">
        <v>5</v>
      </c>
      <c r="L2779">
        <v>3</v>
      </c>
      <c r="M2779">
        <v>2</v>
      </c>
      <c r="N2779">
        <v>0</v>
      </c>
      <c r="O2779">
        <v>0</v>
      </c>
      <c r="P2779" t="s">
        <v>1173</v>
      </c>
      <c r="Q2779" t="s">
        <v>1173</v>
      </c>
      <c r="R2779" t="s">
        <v>1173</v>
      </c>
      <c r="S2779" t="str">
        <f t="shared" si="86"/>
        <v>En el municipio de ALTO BAUDO (PIE DE PATO) se tiene un total de Fallecido 5</v>
      </c>
      <c r="T2779" s="9" t="s">
        <v>1174</v>
      </c>
      <c r="U2779" t="s">
        <v>1175</v>
      </c>
    </row>
    <row r="2780" spans="1:21" x14ac:dyDescent="0.2">
      <c r="A2780">
        <f t="shared" si="87"/>
        <v>2779</v>
      </c>
      <c r="B2780" s="10">
        <v>43892</v>
      </c>
      <c r="C2780" s="10">
        <v>44437</v>
      </c>
      <c r="D2780" t="s">
        <v>567</v>
      </c>
      <c r="E2780" t="s">
        <v>569</v>
      </c>
      <c r="F2780" t="s">
        <v>1173</v>
      </c>
      <c r="G2780" t="s">
        <v>80</v>
      </c>
      <c r="H2780" t="s">
        <v>12</v>
      </c>
      <c r="I2780" t="s">
        <v>1178</v>
      </c>
      <c r="J2780" t="s">
        <v>1208</v>
      </c>
      <c r="K2780">
        <v>100</v>
      </c>
      <c r="L2780">
        <v>42</v>
      </c>
      <c r="M2780">
        <v>36</v>
      </c>
      <c r="N2780">
        <v>10</v>
      </c>
      <c r="O2780">
        <v>12</v>
      </c>
      <c r="P2780" t="s">
        <v>1173</v>
      </c>
      <c r="Q2780" t="s">
        <v>1173</v>
      </c>
      <c r="R2780" t="s">
        <v>1173</v>
      </c>
      <c r="S2780" t="str">
        <f t="shared" si="86"/>
        <v>En el municipio de ALTO BAUDO (PIE DE PATO) se tiene un total de Recuperado 100</v>
      </c>
      <c r="T2780" s="9" t="s">
        <v>1174</v>
      </c>
      <c r="U2780" t="s">
        <v>1175</v>
      </c>
    </row>
    <row r="2781" spans="1:21" x14ac:dyDescent="0.2">
      <c r="A2781">
        <f t="shared" si="87"/>
        <v>2780</v>
      </c>
      <c r="B2781" s="10">
        <v>43892</v>
      </c>
      <c r="C2781" s="10">
        <v>44437</v>
      </c>
      <c r="D2781" t="s">
        <v>567</v>
      </c>
      <c r="E2781" t="s">
        <v>569</v>
      </c>
      <c r="F2781" t="s">
        <v>1173</v>
      </c>
      <c r="G2781" t="s">
        <v>80</v>
      </c>
      <c r="H2781" t="s">
        <v>12</v>
      </c>
      <c r="I2781" t="s">
        <v>1180</v>
      </c>
      <c r="J2781" t="s">
        <v>1208</v>
      </c>
      <c r="K2781">
        <v>1</v>
      </c>
      <c r="L2781">
        <v>1</v>
      </c>
      <c r="M2781">
        <v>0</v>
      </c>
      <c r="N2781">
        <v>0</v>
      </c>
      <c r="O2781">
        <v>0</v>
      </c>
      <c r="P2781" t="s">
        <v>1173</v>
      </c>
      <c r="Q2781" t="s">
        <v>1173</v>
      </c>
      <c r="R2781" t="s">
        <v>1173</v>
      </c>
      <c r="S2781" t="str">
        <f t="shared" si="86"/>
        <v>En el municipio de ALTO BAUDO (PIE DE PATO) se tiene un total de Sin clasificar 1</v>
      </c>
      <c r="T2781" s="9" t="s">
        <v>1174</v>
      </c>
      <c r="U2781" t="s">
        <v>1175</v>
      </c>
    </row>
    <row r="2782" spans="1:21" x14ac:dyDescent="0.2">
      <c r="A2782">
        <f t="shared" si="87"/>
        <v>2781</v>
      </c>
      <c r="B2782" s="10">
        <v>43892</v>
      </c>
      <c r="C2782" s="10">
        <v>44437</v>
      </c>
      <c r="D2782" t="s">
        <v>567</v>
      </c>
      <c r="E2782" t="s">
        <v>570</v>
      </c>
      <c r="F2782" t="s">
        <v>1173</v>
      </c>
      <c r="G2782" t="s">
        <v>80</v>
      </c>
      <c r="H2782" t="s">
        <v>12</v>
      </c>
      <c r="I2782" t="s">
        <v>1177</v>
      </c>
      <c r="J2782" t="s">
        <v>1208</v>
      </c>
      <c r="K2782">
        <v>3</v>
      </c>
      <c r="L2782">
        <v>2</v>
      </c>
      <c r="M2782">
        <v>1</v>
      </c>
      <c r="N2782">
        <v>0</v>
      </c>
      <c r="O2782">
        <v>0</v>
      </c>
      <c r="P2782" t="s">
        <v>1173</v>
      </c>
      <c r="Q2782" t="s">
        <v>1173</v>
      </c>
      <c r="R2782" t="s">
        <v>1173</v>
      </c>
      <c r="S2782" t="str">
        <f t="shared" si="86"/>
        <v>En el municipio de ATRATO se tiene un total de Fallecido 3</v>
      </c>
      <c r="T2782" s="9" t="s">
        <v>1174</v>
      </c>
      <c r="U2782" t="s">
        <v>1175</v>
      </c>
    </row>
    <row r="2783" spans="1:21" x14ac:dyDescent="0.2">
      <c r="A2783">
        <f t="shared" si="87"/>
        <v>2782</v>
      </c>
      <c r="B2783" s="10">
        <v>43892</v>
      </c>
      <c r="C2783" s="10">
        <v>44437</v>
      </c>
      <c r="D2783" t="s">
        <v>567</v>
      </c>
      <c r="E2783" t="s">
        <v>570</v>
      </c>
      <c r="F2783" t="s">
        <v>1173</v>
      </c>
      <c r="G2783" t="s">
        <v>80</v>
      </c>
      <c r="H2783" t="s">
        <v>12</v>
      </c>
      <c r="I2783" t="s">
        <v>1178</v>
      </c>
      <c r="J2783" t="s">
        <v>1208</v>
      </c>
      <c r="K2783">
        <v>122</v>
      </c>
      <c r="L2783">
        <v>47</v>
      </c>
      <c r="M2783">
        <v>63</v>
      </c>
      <c r="N2783">
        <v>6</v>
      </c>
      <c r="O2783">
        <v>6</v>
      </c>
      <c r="P2783" t="s">
        <v>1173</v>
      </c>
      <c r="Q2783" t="s">
        <v>1173</v>
      </c>
      <c r="R2783" t="s">
        <v>1173</v>
      </c>
      <c r="S2783" t="str">
        <f t="shared" si="86"/>
        <v>En el municipio de ATRATO se tiene un total de Recuperado 122</v>
      </c>
      <c r="T2783" s="9" t="s">
        <v>1174</v>
      </c>
      <c r="U2783" t="s">
        <v>1175</v>
      </c>
    </row>
    <row r="2784" spans="1:21" x14ac:dyDescent="0.2">
      <c r="A2784">
        <f t="shared" si="87"/>
        <v>2783</v>
      </c>
      <c r="B2784" s="10">
        <v>43892</v>
      </c>
      <c r="C2784" s="10">
        <v>44437</v>
      </c>
      <c r="D2784" t="s">
        <v>567</v>
      </c>
      <c r="E2784" t="s">
        <v>571</v>
      </c>
      <c r="F2784" t="s">
        <v>1173</v>
      </c>
      <c r="G2784" t="s">
        <v>80</v>
      </c>
      <c r="H2784" t="s">
        <v>12</v>
      </c>
      <c r="I2784" t="s">
        <v>1177</v>
      </c>
      <c r="J2784" t="s">
        <v>1208</v>
      </c>
      <c r="K2784">
        <v>3</v>
      </c>
      <c r="L2784">
        <v>2</v>
      </c>
      <c r="M2784">
        <v>1</v>
      </c>
      <c r="N2784">
        <v>0</v>
      </c>
      <c r="O2784">
        <v>0</v>
      </c>
      <c r="P2784" t="s">
        <v>1173</v>
      </c>
      <c r="Q2784" t="s">
        <v>1173</v>
      </c>
      <c r="R2784" t="s">
        <v>1173</v>
      </c>
      <c r="S2784" t="str">
        <f t="shared" si="86"/>
        <v>En el municipio de BAGADO se tiene un total de Fallecido 3</v>
      </c>
      <c r="T2784" s="9" t="s">
        <v>1174</v>
      </c>
      <c r="U2784" t="s">
        <v>1175</v>
      </c>
    </row>
    <row r="2785" spans="1:21" x14ac:dyDescent="0.2">
      <c r="A2785">
        <f t="shared" si="87"/>
        <v>2784</v>
      </c>
      <c r="B2785" s="10">
        <v>43892</v>
      </c>
      <c r="C2785" s="10">
        <v>44437</v>
      </c>
      <c r="D2785" t="s">
        <v>567</v>
      </c>
      <c r="E2785" t="s">
        <v>571</v>
      </c>
      <c r="F2785" t="s">
        <v>1173</v>
      </c>
      <c r="G2785" t="s">
        <v>80</v>
      </c>
      <c r="H2785" t="s">
        <v>12</v>
      </c>
      <c r="I2785" t="s">
        <v>1178</v>
      </c>
      <c r="J2785" t="s">
        <v>1208</v>
      </c>
      <c r="K2785">
        <v>116</v>
      </c>
      <c r="L2785">
        <v>58</v>
      </c>
      <c r="M2785">
        <v>45</v>
      </c>
      <c r="N2785">
        <v>5</v>
      </c>
      <c r="O2785">
        <v>8</v>
      </c>
      <c r="P2785" t="s">
        <v>1173</v>
      </c>
      <c r="Q2785" t="s">
        <v>1173</v>
      </c>
      <c r="R2785" t="s">
        <v>1173</v>
      </c>
      <c r="S2785" t="str">
        <f t="shared" si="86"/>
        <v>En el municipio de BAGADO se tiene un total de Recuperado 116</v>
      </c>
      <c r="T2785" s="9" t="s">
        <v>1174</v>
      </c>
      <c r="U2785" t="s">
        <v>1175</v>
      </c>
    </row>
    <row r="2786" spans="1:21" x14ac:dyDescent="0.2">
      <c r="A2786">
        <f t="shared" si="87"/>
        <v>2785</v>
      </c>
      <c r="B2786" s="10">
        <v>43892</v>
      </c>
      <c r="C2786" s="10">
        <v>44437</v>
      </c>
      <c r="D2786" t="s">
        <v>567</v>
      </c>
      <c r="E2786" t="s">
        <v>572</v>
      </c>
      <c r="F2786" t="s">
        <v>1173</v>
      </c>
      <c r="G2786" t="s">
        <v>80</v>
      </c>
      <c r="H2786" t="s">
        <v>12</v>
      </c>
      <c r="I2786" t="s">
        <v>1179</v>
      </c>
      <c r="J2786" t="s">
        <v>1208</v>
      </c>
      <c r="K2786">
        <v>14</v>
      </c>
      <c r="L2786">
        <v>5</v>
      </c>
      <c r="M2786">
        <v>6</v>
      </c>
      <c r="N2786">
        <v>2</v>
      </c>
      <c r="O2786">
        <v>1</v>
      </c>
      <c r="P2786" t="s">
        <v>1173</v>
      </c>
      <c r="Q2786" t="s">
        <v>1173</v>
      </c>
      <c r="R2786" t="s">
        <v>1173</v>
      </c>
      <c r="S2786" t="str">
        <f t="shared" si="86"/>
        <v>En el municipio de BAHIA SOLANO (MUTIS) se tiene un total de Activo 14</v>
      </c>
      <c r="T2786" s="9" t="s">
        <v>1174</v>
      </c>
      <c r="U2786" t="s">
        <v>1175</v>
      </c>
    </row>
    <row r="2787" spans="1:21" x14ac:dyDescent="0.2">
      <c r="A2787">
        <f t="shared" si="87"/>
        <v>2786</v>
      </c>
      <c r="B2787" s="10">
        <v>43892</v>
      </c>
      <c r="C2787" s="10">
        <v>44437</v>
      </c>
      <c r="D2787" t="s">
        <v>567</v>
      </c>
      <c r="E2787" t="s">
        <v>572</v>
      </c>
      <c r="F2787" t="s">
        <v>1173</v>
      </c>
      <c r="G2787" t="s">
        <v>80</v>
      </c>
      <c r="H2787" t="s">
        <v>12</v>
      </c>
      <c r="I2787" t="s">
        <v>1177</v>
      </c>
      <c r="J2787" t="s">
        <v>1208</v>
      </c>
      <c r="K2787">
        <v>18</v>
      </c>
      <c r="L2787">
        <v>7</v>
      </c>
      <c r="M2787">
        <v>11</v>
      </c>
      <c r="N2787">
        <v>0</v>
      </c>
      <c r="O2787">
        <v>0</v>
      </c>
      <c r="P2787" t="s">
        <v>1173</v>
      </c>
      <c r="Q2787" t="s">
        <v>1173</v>
      </c>
      <c r="R2787" t="s">
        <v>1173</v>
      </c>
      <c r="S2787" t="str">
        <f t="shared" si="86"/>
        <v>En el municipio de BAHIA SOLANO (MUTIS) se tiene un total de Fallecido 18</v>
      </c>
      <c r="T2787" s="9" t="s">
        <v>1174</v>
      </c>
      <c r="U2787" t="s">
        <v>1175</v>
      </c>
    </row>
    <row r="2788" spans="1:21" x14ac:dyDescent="0.2">
      <c r="A2788">
        <f t="shared" si="87"/>
        <v>2787</v>
      </c>
      <c r="B2788" s="10">
        <v>43892</v>
      </c>
      <c r="C2788" s="10">
        <v>44437</v>
      </c>
      <c r="D2788" t="s">
        <v>567</v>
      </c>
      <c r="E2788" t="s">
        <v>572</v>
      </c>
      <c r="F2788" t="s">
        <v>1173</v>
      </c>
      <c r="G2788" t="s">
        <v>80</v>
      </c>
      <c r="H2788" t="s">
        <v>12</v>
      </c>
      <c r="I2788" t="s">
        <v>1178</v>
      </c>
      <c r="J2788" t="s">
        <v>1208</v>
      </c>
      <c r="K2788">
        <v>418</v>
      </c>
      <c r="L2788">
        <v>220</v>
      </c>
      <c r="M2788">
        <v>175</v>
      </c>
      <c r="N2788">
        <v>12</v>
      </c>
      <c r="O2788">
        <v>11</v>
      </c>
      <c r="P2788" t="s">
        <v>1173</v>
      </c>
      <c r="Q2788" t="s">
        <v>1173</v>
      </c>
      <c r="R2788" t="s">
        <v>1173</v>
      </c>
      <c r="S2788" t="str">
        <f t="shared" si="86"/>
        <v>En el municipio de BAHIA SOLANO (MUTIS) se tiene un total de Recuperado 418</v>
      </c>
      <c r="T2788" s="9" t="s">
        <v>1174</v>
      </c>
      <c r="U2788" t="s">
        <v>1175</v>
      </c>
    </row>
    <row r="2789" spans="1:21" x14ac:dyDescent="0.2">
      <c r="A2789">
        <f t="shared" si="87"/>
        <v>2788</v>
      </c>
      <c r="B2789" s="10">
        <v>43892</v>
      </c>
      <c r="C2789" s="10">
        <v>44437</v>
      </c>
      <c r="D2789" t="s">
        <v>567</v>
      </c>
      <c r="E2789" t="s">
        <v>573</v>
      </c>
      <c r="F2789" t="s">
        <v>1173</v>
      </c>
      <c r="G2789" t="s">
        <v>80</v>
      </c>
      <c r="H2789" t="s">
        <v>12</v>
      </c>
      <c r="I2789" t="s">
        <v>1177</v>
      </c>
      <c r="J2789" t="s">
        <v>1208</v>
      </c>
      <c r="K2789">
        <v>2</v>
      </c>
      <c r="L2789">
        <v>0</v>
      </c>
      <c r="M2789">
        <v>2</v>
      </c>
      <c r="N2789">
        <v>0</v>
      </c>
      <c r="O2789">
        <v>0</v>
      </c>
      <c r="P2789" t="s">
        <v>1173</v>
      </c>
      <c r="Q2789" t="s">
        <v>1173</v>
      </c>
      <c r="R2789" t="s">
        <v>1173</v>
      </c>
      <c r="S2789" t="str">
        <f t="shared" si="86"/>
        <v>En el municipio de BAJO BAUDO (PIZARRO) se tiene un total de Fallecido 2</v>
      </c>
      <c r="T2789" s="9" t="s">
        <v>1174</v>
      </c>
      <c r="U2789" t="s">
        <v>1175</v>
      </c>
    </row>
    <row r="2790" spans="1:21" x14ac:dyDescent="0.2">
      <c r="A2790">
        <f t="shared" si="87"/>
        <v>2789</v>
      </c>
      <c r="B2790" s="10">
        <v>43892</v>
      </c>
      <c r="C2790" s="10">
        <v>44437</v>
      </c>
      <c r="D2790" t="s">
        <v>567</v>
      </c>
      <c r="E2790" t="s">
        <v>573</v>
      </c>
      <c r="F2790" t="s">
        <v>1173</v>
      </c>
      <c r="G2790" t="s">
        <v>80</v>
      </c>
      <c r="H2790" t="s">
        <v>12</v>
      </c>
      <c r="I2790" t="s">
        <v>1178</v>
      </c>
      <c r="J2790" t="s">
        <v>1208</v>
      </c>
      <c r="K2790">
        <v>150</v>
      </c>
      <c r="L2790">
        <v>74</v>
      </c>
      <c r="M2790">
        <v>59</v>
      </c>
      <c r="N2790">
        <v>12</v>
      </c>
      <c r="O2790">
        <v>5</v>
      </c>
      <c r="P2790" t="s">
        <v>1173</v>
      </c>
      <c r="Q2790" t="s">
        <v>1173</v>
      </c>
      <c r="R2790" t="s">
        <v>1173</v>
      </c>
      <c r="S2790" t="str">
        <f t="shared" si="86"/>
        <v>En el municipio de BAJO BAUDO (PIZARRO) se tiene un total de Recuperado 150</v>
      </c>
      <c r="T2790" s="9" t="s">
        <v>1174</v>
      </c>
      <c r="U2790" t="s">
        <v>1175</v>
      </c>
    </row>
    <row r="2791" spans="1:21" x14ac:dyDescent="0.2">
      <c r="A2791">
        <f t="shared" si="87"/>
        <v>2790</v>
      </c>
      <c r="B2791" s="10">
        <v>43892</v>
      </c>
      <c r="C2791" s="10">
        <v>44437</v>
      </c>
      <c r="D2791" t="s">
        <v>567</v>
      </c>
      <c r="E2791" t="s">
        <v>574</v>
      </c>
      <c r="F2791" t="s">
        <v>1173</v>
      </c>
      <c r="G2791" t="s">
        <v>80</v>
      </c>
      <c r="H2791" t="s">
        <v>12</v>
      </c>
      <c r="I2791" t="s">
        <v>1179</v>
      </c>
      <c r="J2791" t="s">
        <v>1208</v>
      </c>
      <c r="K2791">
        <v>1</v>
      </c>
      <c r="L2791">
        <v>1</v>
      </c>
      <c r="M2791">
        <v>0</v>
      </c>
      <c r="N2791">
        <v>0</v>
      </c>
      <c r="O2791">
        <v>0</v>
      </c>
      <c r="P2791" t="s">
        <v>1173</v>
      </c>
      <c r="Q2791" t="s">
        <v>1173</v>
      </c>
      <c r="R2791" t="s">
        <v>1173</v>
      </c>
      <c r="S2791" t="str">
        <f t="shared" si="86"/>
        <v>En el municipio de BELEN DE BAJIRA se tiene un total de Activo 1</v>
      </c>
      <c r="T2791" s="9" t="s">
        <v>1174</v>
      </c>
      <c r="U2791" t="s">
        <v>1175</v>
      </c>
    </row>
    <row r="2792" spans="1:21" x14ac:dyDescent="0.2">
      <c r="A2792">
        <f t="shared" si="87"/>
        <v>2791</v>
      </c>
      <c r="B2792" s="10">
        <v>43892</v>
      </c>
      <c r="C2792" s="10">
        <v>44437</v>
      </c>
      <c r="D2792" t="s">
        <v>567</v>
      </c>
      <c r="E2792" t="s">
        <v>575</v>
      </c>
      <c r="F2792" t="s">
        <v>1173</v>
      </c>
      <c r="G2792" t="s">
        <v>80</v>
      </c>
      <c r="H2792" t="s">
        <v>12</v>
      </c>
      <c r="I2792" t="s">
        <v>1179</v>
      </c>
      <c r="J2792" t="s">
        <v>1208</v>
      </c>
      <c r="K2792">
        <v>1</v>
      </c>
      <c r="L2792">
        <v>0</v>
      </c>
      <c r="M2792">
        <v>0</v>
      </c>
      <c r="N2792">
        <v>1</v>
      </c>
      <c r="O2792">
        <v>0</v>
      </c>
      <c r="P2792" t="s">
        <v>1173</v>
      </c>
      <c r="Q2792" t="s">
        <v>1173</v>
      </c>
      <c r="R2792" t="s">
        <v>1173</v>
      </c>
      <c r="S2792" t="str">
        <f t="shared" si="86"/>
        <v>En el municipio de BOJAYA (BELLAVISTA) se tiene un total de Activo 1</v>
      </c>
      <c r="T2792" s="9" t="s">
        <v>1174</v>
      </c>
      <c r="U2792" t="s">
        <v>1175</v>
      </c>
    </row>
    <row r="2793" spans="1:21" x14ac:dyDescent="0.2">
      <c r="A2793">
        <f t="shared" si="87"/>
        <v>2792</v>
      </c>
      <c r="B2793" s="10">
        <v>43892</v>
      </c>
      <c r="C2793" s="10">
        <v>44437</v>
      </c>
      <c r="D2793" t="s">
        <v>567</v>
      </c>
      <c r="E2793" t="s">
        <v>575</v>
      </c>
      <c r="F2793" t="s">
        <v>1173</v>
      </c>
      <c r="G2793" t="s">
        <v>80</v>
      </c>
      <c r="H2793" t="s">
        <v>12</v>
      </c>
      <c r="I2793" t="s">
        <v>1177</v>
      </c>
      <c r="J2793" t="s">
        <v>1208</v>
      </c>
      <c r="K2793">
        <v>2</v>
      </c>
      <c r="L2793">
        <v>1</v>
      </c>
      <c r="M2793">
        <v>1</v>
      </c>
      <c r="N2793">
        <v>0</v>
      </c>
      <c r="O2793">
        <v>0</v>
      </c>
      <c r="P2793" t="s">
        <v>1173</v>
      </c>
      <c r="Q2793" t="s">
        <v>1173</v>
      </c>
      <c r="R2793" t="s">
        <v>1173</v>
      </c>
      <c r="S2793" t="str">
        <f t="shared" si="86"/>
        <v>En el municipio de BOJAYA (BELLAVISTA) se tiene un total de Fallecido 2</v>
      </c>
      <c r="T2793" s="9" t="s">
        <v>1174</v>
      </c>
      <c r="U2793" t="s">
        <v>1175</v>
      </c>
    </row>
    <row r="2794" spans="1:21" x14ac:dyDescent="0.2">
      <c r="A2794">
        <f t="shared" si="87"/>
        <v>2793</v>
      </c>
      <c r="B2794" s="10">
        <v>43892</v>
      </c>
      <c r="C2794" s="10">
        <v>44437</v>
      </c>
      <c r="D2794" t="s">
        <v>567</v>
      </c>
      <c r="E2794" t="s">
        <v>575</v>
      </c>
      <c r="F2794" t="s">
        <v>1173</v>
      </c>
      <c r="G2794" t="s">
        <v>80</v>
      </c>
      <c r="H2794" t="s">
        <v>12</v>
      </c>
      <c r="I2794" t="s">
        <v>1178</v>
      </c>
      <c r="J2794" t="s">
        <v>1208</v>
      </c>
      <c r="K2794">
        <v>73</v>
      </c>
      <c r="L2794">
        <v>42</v>
      </c>
      <c r="M2794">
        <v>27</v>
      </c>
      <c r="N2794">
        <v>3</v>
      </c>
      <c r="O2794">
        <v>1</v>
      </c>
      <c r="P2794" t="s">
        <v>1173</v>
      </c>
      <c r="Q2794" t="s">
        <v>1173</v>
      </c>
      <c r="R2794" t="s">
        <v>1173</v>
      </c>
      <c r="S2794" t="str">
        <f t="shared" si="86"/>
        <v>En el municipio de BOJAYA (BELLAVISTA) se tiene un total de Recuperado 73</v>
      </c>
      <c r="T2794" s="9" t="s">
        <v>1174</v>
      </c>
      <c r="U2794" t="s">
        <v>1175</v>
      </c>
    </row>
    <row r="2795" spans="1:21" x14ac:dyDescent="0.2">
      <c r="A2795">
        <f t="shared" si="87"/>
        <v>2794</v>
      </c>
      <c r="B2795" s="10">
        <v>43892</v>
      </c>
      <c r="C2795" s="10">
        <v>44437</v>
      </c>
      <c r="D2795" t="s">
        <v>567</v>
      </c>
      <c r="E2795" t="s">
        <v>575</v>
      </c>
      <c r="F2795" t="s">
        <v>1173</v>
      </c>
      <c r="G2795" t="s">
        <v>80</v>
      </c>
      <c r="H2795" t="s">
        <v>12</v>
      </c>
      <c r="I2795" t="s">
        <v>1180</v>
      </c>
      <c r="J2795" t="s">
        <v>1208</v>
      </c>
      <c r="K2795">
        <v>1</v>
      </c>
      <c r="L2795">
        <v>0</v>
      </c>
      <c r="M2795">
        <v>1</v>
      </c>
      <c r="N2795">
        <v>0</v>
      </c>
      <c r="O2795">
        <v>0</v>
      </c>
      <c r="P2795" t="s">
        <v>1173</v>
      </c>
      <c r="Q2795" t="s">
        <v>1173</v>
      </c>
      <c r="R2795" t="s">
        <v>1173</v>
      </c>
      <c r="S2795" t="str">
        <f t="shared" si="86"/>
        <v>En el municipio de BOJAYA (BELLAVISTA) se tiene un total de Sin clasificar 1</v>
      </c>
      <c r="T2795" s="9" t="s">
        <v>1174</v>
      </c>
      <c r="U2795" t="s">
        <v>1175</v>
      </c>
    </row>
    <row r="2796" spans="1:21" x14ac:dyDescent="0.2">
      <c r="A2796">
        <f t="shared" si="87"/>
        <v>2795</v>
      </c>
      <c r="B2796" s="10">
        <v>43892</v>
      </c>
      <c r="C2796" s="10">
        <v>44437</v>
      </c>
      <c r="D2796" t="s">
        <v>567</v>
      </c>
      <c r="E2796" t="s">
        <v>576</v>
      </c>
      <c r="F2796" t="s">
        <v>1173</v>
      </c>
      <c r="G2796" t="s">
        <v>80</v>
      </c>
      <c r="H2796" t="s">
        <v>12</v>
      </c>
      <c r="I2796" t="s">
        <v>1177</v>
      </c>
      <c r="J2796" t="s">
        <v>1208</v>
      </c>
      <c r="K2796">
        <v>4</v>
      </c>
      <c r="L2796">
        <v>0</v>
      </c>
      <c r="M2796">
        <v>4</v>
      </c>
      <c r="N2796">
        <v>0</v>
      </c>
      <c r="O2796">
        <v>0</v>
      </c>
      <c r="P2796" t="s">
        <v>1173</v>
      </c>
      <c r="Q2796" t="s">
        <v>1173</v>
      </c>
      <c r="R2796" t="s">
        <v>1173</v>
      </c>
      <c r="S2796" t="str">
        <f t="shared" si="86"/>
        <v>En el municipio de CANTON DE SAN PABLO (MANAGRU) se tiene un total de Fallecido 4</v>
      </c>
      <c r="T2796" s="9" t="s">
        <v>1174</v>
      </c>
      <c r="U2796" t="s">
        <v>1175</v>
      </c>
    </row>
    <row r="2797" spans="1:21" x14ac:dyDescent="0.2">
      <c r="A2797">
        <f t="shared" si="87"/>
        <v>2796</v>
      </c>
      <c r="B2797" s="10">
        <v>43892</v>
      </c>
      <c r="C2797" s="10">
        <v>44437</v>
      </c>
      <c r="D2797" t="s">
        <v>567</v>
      </c>
      <c r="E2797" t="s">
        <v>576</v>
      </c>
      <c r="F2797" t="s">
        <v>1173</v>
      </c>
      <c r="G2797" t="s">
        <v>80</v>
      </c>
      <c r="H2797" t="s">
        <v>12</v>
      </c>
      <c r="I2797" t="s">
        <v>1178</v>
      </c>
      <c r="J2797" t="s">
        <v>1208</v>
      </c>
      <c r="K2797">
        <v>97</v>
      </c>
      <c r="L2797">
        <v>58</v>
      </c>
      <c r="M2797">
        <v>34</v>
      </c>
      <c r="N2797">
        <v>4</v>
      </c>
      <c r="O2797">
        <v>1</v>
      </c>
      <c r="P2797" t="s">
        <v>1173</v>
      </c>
      <c r="Q2797" t="s">
        <v>1173</v>
      </c>
      <c r="R2797" t="s">
        <v>1173</v>
      </c>
      <c r="S2797" t="str">
        <f t="shared" si="86"/>
        <v>En el municipio de CANTON DE SAN PABLO (MANAGRU) se tiene un total de Recuperado 97</v>
      </c>
      <c r="T2797" s="9" t="s">
        <v>1174</v>
      </c>
      <c r="U2797" t="s">
        <v>1175</v>
      </c>
    </row>
    <row r="2798" spans="1:21" x14ac:dyDescent="0.2">
      <c r="A2798">
        <f t="shared" si="87"/>
        <v>2797</v>
      </c>
      <c r="B2798" s="10">
        <v>43892</v>
      </c>
      <c r="C2798" s="10">
        <v>44437</v>
      </c>
      <c r="D2798" t="s">
        <v>567</v>
      </c>
      <c r="E2798" t="s">
        <v>577</v>
      </c>
      <c r="F2798" t="s">
        <v>1173</v>
      </c>
      <c r="G2798" t="s">
        <v>80</v>
      </c>
      <c r="H2798" t="s">
        <v>12</v>
      </c>
      <c r="I2798" t="s">
        <v>1177</v>
      </c>
      <c r="J2798" t="s">
        <v>1208</v>
      </c>
      <c r="K2798">
        <v>1</v>
      </c>
      <c r="L2798">
        <v>0</v>
      </c>
      <c r="M2798">
        <v>1</v>
      </c>
      <c r="N2798">
        <v>0</v>
      </c>
      <c r="O2798">
        <v>0</v>
      </c>
      <c r="P2798" t="s">
        <v>1173</v>
      </c>
      <c r="Q2798" t="s">
        <v>1173</v>
      </c>
      <c r="R2798" t="s">
        <v>1173</v>
      </c>
      <c r="S2798" t="str">
        <f t="shared" si="86"/>
        <v>En el municipio de CARMEN DEL DARIEN se tiene un total de Fallecido 1</v>
      </c>
      <c r="T2798" s="9" t="s">
        <v>1174</v>
      </c>
      <c r="U2798" t="s">
        <v>1175</v>
      </c>
    </row>
    <row r="2799" spans="1:21" x14ac:dyDescent="0.2">
      <c r="A2799">
        <f t="shared" si="87"/>
        <v>2798</v>
      </c>
      <c r="B2799" s="10">
        <v>43892</v>
      </c>
      <c r="C2799" s="10">
        <v>44437</v>
      </c>
      <c r="D2799" t="s">
        <v>567</v>
      </c>
      <c r="E2799" t="s">
        <v>577</v>
      </c>
      <c r="F2799" t="s">
        <v>1173</v>
      </c>
      <c r="G2799" t="s">
        <v>80</v>
      </c>
      <c r="H2799" t="s">
        <v>12</v>
      </c>
      <c r="I2799" t="s">
        <v>1178</v>
      </c>
      <c r="J2799" t="s">
        <v>1208</v>
      </c>
      <c r="K2799">
        <v>26</v>
      </c>
      <c r="L2799">
        <v>10</v>
      </c>
      <c r="M2799">
        <v>15</v>
      </c>
      <c r="N2799">
        <v>1</v>
      </c>
      <c r="O2799">
        <v>0</v>
      </c>
      <c r="P2799" t="s">
        <v>1173</v>
      </c>
      <c r="Q2799" t="s">
        <v>1173</v>
      </c>
      <c r="R2799" t="s">
        <v>1173</v>
      </c>
      <c r="S2799" t="str">
        <f t="shared" si="86"/>
        <v>En el municipio de CARMEN DEL DARIEN se tiene un total de Recuperado 26</v>
      </c>
      <c r="T2799" s="9" t="s">
        <v>1174</v>
      </c>
      <c r="U2799" t="s">
        <v>1175</v>
      </c>
    </row>
    <row r="2800" spans="1:21" x14ac:dyDescent="0.2">
      <c r="A2800">
        <f t="shared" si="87"/>
        <v>2799</v>
      </c>
      <c r="B2800" s="10">
        <v>43892</v>
      </c>
      <c r="C2800" s="10">
        <v>44437</v>
      </c>
      <c r="D2800" t="s">
        <v>567</v>
      </c>
      <c r="E2800" t="s">
        <v>578</v>
      </c>
      <c r="F2800" t="s">
        <v>1173</v>
      </c>
      <c r="G2800" t="s">
        <v>80</v>
      </c>
      <c r="H2800" t="s">
        <v>12</v>
      </c>
      <c r="I2800" t="s">
        <v>1179</v>
      </c>
      <c r="J2800" t="s">
        <v>1208</v>
      </c>
      <c r="K2800">
        <v>1</v>
      </c>
      <c r="L2800">
        <v>0</v>
      </c>
      <c r="M2800">
        <v>1</v>
      </c>
      <c r="N2800">
        <v>0</v>
      </c>
      <c r="O2800">
        <v>0</v>
      </c>
      <c r="P2800" t="s">
        <v>1173</v>
      </c>
      <c r="Q2800" t="s">
        <v>1173</v>
      </c>
      <c r="R2800" t="s">
        <v>1173</v>
      </c>
      <c r="S2800" t="str">
        <f t="shared" si="86"/>
        <v>En el municipio de CERTEGUI se tiene un total de Activo 1</v>
      </c>
      <c r="T2800" s="9" t="s">
        <v>1174</v>
      </c>
      <c r="U2800" t="s">
        <v>1175</v>
      </c>
    </row>
    <row r="2801" spans="1:21" x14ac:dyDescent="0.2">
      <c r="A2801">
        <f t="shared" si="87"/>
        <v>2800</v>
      </c>
      <c r="B2801" s="10">
        <v>43892</v>
      </c>
      <c r="C2801" s="10">
        <v>44437</v>
      </c>
      <c r="D2801" t="s">
        <v>567</v>
      </c>
      <c r="E2801" t="s">
        <v>578</v>
      </c>
      <c r="F2801" t="s">
        <v>1173</v>
      </c>
      <c r="G2801" t="s">
        <v>80</v>
      </c>
      <c r="H2801" t="s">
        <v>12</v>
      </c>
      <c r="I2801" t="s">
        <v>1177</v>
      </c>
      <c r="J2801" t="s">
        <v>1208</v>
      </c>
      <c r="K2801">
        <v>1</v>
      </c>
      <c r="L2801">
        <v>1</v>
      </c>
      <c r="M2801">
        <v>0</v>
      </c>
      <c r="N2801">
        <v>0</v>
      </c>
      <c r="O2801">
        <v>0</v>
      </c>
      <c r="P2801" t="s">
        <v>1173</v>
      </c>
      <c r="Q2801" t="s">
        <v>1173</v>
      </c>
      <c r="R2801" t="s">
        <v>1173</v>
      </c>
      <c r="S2801" t="str">
        <f t="shared" si="86"/>
        <v>En el municipio de CERTEGUI se tiene un total de Fallecido 1</v>
      </c>
      <c r="T2801" s="9" t="s">
        <v>1174</v>
      </c>
      <c r="U2801" t="s">
        <v>1175</v>
      </c>
    </row>
    <row r="2802" spans="1:21" x14ac:dyDescent="0.2">
      <c r="A2802">
        <f t="shared" si="87"/>
        <v>2801</v>
      </c>
      <c r="B2802" s="10">
        <v>43892</v>
      </c>
      <c r="C2802" s="10">
        <v>44437</v>
      </c>
      <c r="D2802" t="s">
        <v>567</v>
      </c>
      <c r="E2802" t="s">
        <v>578</v>
      </c>
      <c r="F2802" t="s">
        <v>1173</v>
      </c>
      <c r="G2802" t="s">
        <v>80</v>
      </c>
      <c r="H2802" t="s">
        <v>12</v>
      </c>
      <c r="I2802" t="s">
        <v>1178</v>
      </c>
      <c r="J2802" t="s">
        <v>1208</v>
      </c>
      <c r="K2802">
        <v>109</v>
      </c>
      <c r="L2802">
        <v>51</v>
      </c>
      <c r="M2802">
        <v>40</v>
      </c>
      <c r="N2802">
        <v>9</v>
      </c>
      <c r="O2802">
        <v>9</v>
      </c>
      <c r="P2802" t="s">
        <v>1173</v>
      </c>
      <c r="Q2802" t="s">
        <v>1173</v>
      </c>
      <c r="R2802" t="s">
        <v>1173</v>
      </c>
      <c r="S2802" t="str">
        <f t="shared" si="86"/>
        <v>En el municipio de CERTEGUI se tiene un total de Recuperado 109</v>
      </c>
      <c r="T2802" s="9" t="s">
        <v>1174</v>
      </c>
      <c r="U2802" t="s">
        <v>1175</v>
      </c>
    </row>
    <row r="2803" spans="1:21" x14ac:dyDescent="0.2">
      <c r="A2803">
        <f t="shared" si="87"/>
        <v>2802</v>
      </c>
      <c r="B2803" s="10">
        <v>43892</v>
      </c>
      <c r="C2803" s="10">
        <v>44437</v>
      </c>
      <c r="D2803" t="s">
        <v>567</v>
      </c>
      <c r="E2803" t="s">
        <v>578</v>
      </c>
      <c r="F2803" t="s">
        <v>1173</v>
      </c>
      <c r="G2803" t="s">
        <v>80</v>
      </c>
      <c r="H2803" t="s">
        <v>12</v>
      </c>
      <c r="I2803" t="s">
        <v>1180</v>
      </c>
      <c r="J2803" t="s">
        <v>1208</v>
      </c>
      <c r="K2803">
        <v>2</v>
      </c>
      <c r="L2803">
        <v>1</v>
      </c>
      <c r="M2803">
        <v>1</v>
      </c>
      <c r="N2803">
        <v>0</v>
      </c>
      <c r="O2803">
        <v>0</v>
      </c>
      <c r="P2803" t="s">
        <v>1173</v>
      </c>
      <c r="Q2803" t="s">
        <v>1173</v>
      </c>
      <c r="R2803" t="s">
        <v>1173</v>
      </c>
      <c r="S2803" t="str">
        <f t="shared" si="86"/>
        <v>En el municipio de CERTEGUI se tiene un total de Sin clasificar 2</v>
      </c>
      <c r="T2803" s="9" t="s">
        <v>1174</v>
      </c>
      <c r="U2803" t="s">
        <v>1175</v>
      </c>
    </row>
    <row r="2804" spans="1:21" x14ac:dyDescent="0.2">
      <c r="A2804">
        <f t="shared" si="87"/>
        <v>2803</v>
      </c>
      <c r="B2804" s="10">
        <v>43892</v>
      </c>
      <c r="C2804" s="10">
        <v>44437</v>
      </c>
      <c r="D2804" t="s">
        <v>567</v>
      </c>
      <c r="E2804" t="s">
        <v>579</v>
      </c>
      <c r="F2804" t="s">
        <v>1173</v>
      </c>
      <c r="G2804" t="s">
        <v>80</v>
      </c>
      <c r="H2804" t="s">
        <v>12</v>
      </c>
      <c r="I2804" t="s">
        <v>1177</v>
      </c>
      <c r="J2804" t="s">
        <v>1208</v>
      </c>
      <c r="K2804">
        <v>12</v>
      </c>
      <c r="L2804">
        <v>8</v>
      </c>
      <c r="M2804">
        <v>4</v>
      </c>
      <c r="N2804">
        <v>0</v>
      </c>
      <c r="O2804">
        <v>0</v>
      </c>
      <c r="P2804" t="s">
        <v>1173</v>
      </c>
      <c r="Q2804" t="s">
        <v>1173</v>
      </c>
      <c r="R2804" t="s">
        <v>1173</v>
      </c>
      <c r="S2804" t="str">
        <f t="shared" si="86"/>
        <v>En el municipio de CONDOTO se tiene un total de Fallecido 12</v>
      </c>
      <c r="T2804" s="9" t="s">
        <v>1174</v>
      </c>
      <c r="U2804" t="s">
        <v>1175</v>
      </c>
    </row>
    <row r="2805" spans="1:21" x14ac:dyDescent="0.2">
      <c r="A2805">
        <f t="shared" si="87"/>
        <v>2804</v>
      </c>
      <c r="B2805" s="10">
        <v>43892</v>
      </c>
      <c r="C2805" s="10">
        <v>44437</v>
      </c>
      <c r="D2805" t="s">
        <v>567</v>
      </c>
      <c r="E2805" t="s">
        <v>579</v>
      </c>
      <c r="F2805" t="s">
        <v>1173</v>
      </c>
      <c r="G2805" t="s">
        <v>80</v>
      </c>
      <c r="H2805" t="s">
        <v>12</v>
      </c>
      <c r="I2805" t="s">
        <v>1178</v>
      </c>
      <c r="J2805" t="s">
        <v>1208</v>
      </c>
      <c r="K2805">
        <v>205</v>
      </c>
      <c r="L2805">
        <v>112</v>
      </c>
      <c r="M2805">
        <v>77</v>
      </c>
      <c r="N2805">
        <v>10</v>
      </c>
      <c r="O2805">
        <v>6</v>
      </c>
      <c r="P2805" t="s">
        <v>1173</v>
      </c>
      <c r="Q2805" t="s">
        <v>1173</v>
      </c>
      <c r="R2805" t="s">
        <v>1173</v>
      </c>
      <c r="S2805" t="str">
        <f t="shared" si="86"/>
        <v>En el municipio de CONDOTO se tiene un total de Recuperado 205</v>
      </c>
      <c r="T2805" s="9" t="s">
        <v>1174</v>
      </c>
      <c r="U2805" t="s">
        <v>1175</v>
      </c>
    </row>
    <row r="2806" spans="1:21" x14ac:dyDescent="0.2">
      <c r="A2806">
        <f t="shared" si="87"/>
        <v>2805</v>
      </c>
      <c r="B2806" s="10">
        <v>43892</v>
      </c>
      <c r="C2806" s="10">
        <v>44437</v>
      </c>
      <c r="D2806" t="s">
        <v>567</v>
      </c>
      <c r="E2806" t="s">
        <v>579</v>
      </c>
      <c r="F2806" t="s">
        <v>1173</v>
      </c>
      <c r="G2806" t="s">
        <v>80</v>
      </c>
      <c r="H2806" t="s">
        <v>12</v>
      </c>
      <c r="I2806" t="s">
        <v>1180</v>
      </c>
      <c r="J2806" t="s">
        <v>1208</v>
      </c>
      <c r="K2806">
        <v>3</v>
      </c>
      <c r="L2806">
        <v>1</v>
      </c>
      <c r="M2806">
        <v>2</v>
      </c>
      <c r="N2806">
        <v>0</v>
      </c>
      <c r="O2806">
        <v>0</v>
      </c>
      <c r="P2806" t="s">
        <v>1173</v>
      </c>
      <c r="Q2806" t="s">
        <v>1173</v>
      </c>
      <c r="R2806" t="s">
        <v>1173</v>
      </c>
      <c r="S2806" t="str">
        <f t="shared" si="86"/>
        <v>En el municipio de CONDOTO se tiene un total de Sin clasificar 3</v>
      </c>
      <c r="T2806" s="9" t="s">
        <v>1174</v>
      </c>
      <c r="U2806" t="s">
        <v>1175</v>
      </c>
    </row>
    <row r="2807" spans="1:21" x14ac:dyDescent="0.2">
      <c r="A2807">
        <f t="shared" si="87"/>
        <v>2806</v>
      </c>
      <c r="B2807" s="10">
        <v>43892</v>
      </c>
      <c r="C2807" s="10">
        <v>44437</v>
      </c>
      <c r="D2807" t="s">
        <v>567</v>
      </c>
      <c r="E2807" t="s">
        <v>580</v>
      </c>
      <c r="F2807" t="s">
        <v>1173</v>
      </c>
      <c r="G2807" t="s">
        <v>80</v>
      </c>
      <c r="H2807" t="s">
        <v>12</v>
      </c>
      <c r="I2807" t="s">
        <v>1179</v>
      </c>
      <c r="J2807" t="s">
        <v>1208</v>
      </c>
      <c r="K2807">
        <v>2</v>
      </c>
      <c r="L2807">
        <v>2</v>
      </c>
      <c r="M2807">
        <v>0</v>
      </c>
      <c r="N2807">
        <v>0</v>
      </c>
      <c r="O2807">
        <v>0</v>
      </c>
      <c r="P2807" t="s">
        <v>1173</v>
      </c>
      <c r="Q2807" t="s">
        <v>1173</v>
      </c>
      <c r="R2807" t="s">
        <v>1173</v>
      </c>
      <c r="S2807" t="str">
        <f t="shared" si="86"/>
        <v>En el municipio de EL CARMEN DE ATRATO se tiene un total de Activo 2</v>
      </c>
      <c r="T2807" s="9" t="s">
        <v>1174</v>
      </c>
      <c r="U2807" t="s">
        <v>1175</v>
      </c>
    </row>
    <row r="2808" spans="1:21" x14ac:dyDescent="0.2">
      <c r="A2808">
        <f t="shared" si="87"/>
        <v>2807</v>
      </c>
      <c r="B2808" s="10">
        <v>43892</v>
      </c>
      <c r="C2808" s="10">
        <v>44437</v>
      </c>
      <c r="D2808" t="s">
        <v>567</v>
      </c>
      <c r="E2808" t="s">
        <v>580</v>
      </c>
      <c r="F2808" t="s">
        <v>1173</v>
      </c>
      <c r="G2808" t="s">
        <v>80</v>
      </c>
      <c r="H2808" t="s">
        <v>12</v>
      </c>
      <c r="I2808" t="s">
        <v>1177</v>
      </c>
      <c r="J2808" t="s">
        <v>1208</v>
      </c>
      <c r="K2808">
        <v>8</v>
      </c>
      <c r="L2808">
        <v>3</v>
      </c>
      <c r="M2808">
        <v>5</v>
      </c>
      <c r="N2808">
        <v>0</v>
      </c>
      <c r="O2808">
        <v>0</v>
      </c>
      <c r="P2808" t="s">
        <v>1173</v>
      </c>
      <c r="Q2808" t="s">
        <v>1173</v>
      </c>
      <c r="R2808" t="s">
        <v>1173</v>
      </c>
      <c r="S2808" t="str">
        <f t="shared" si="86"/>
        <v>En el municipio de EL CARMEN DE ATRATO se tiene un total de Fallecido 8</v>
      </c>
      <c r="T2808" s="9" t="s">
        <v>1174</v>
      </c>
      <c r="U2808" t="s">
        <v>1175</v>
      </c>
    </row>
    <row r="2809" spans="1:21" x14ac:dyDescent="0.2">
      <c r="A2809">
        <f t="shared" si="87"/>
        <v>2808</v>
      </c>
      <c r="B2809" s="10">
        <v>43892</v>
      </c>
      <c r="C2809" s="10">
        <v>44437</v>
      </c>
      <c r="D2809" t="s">
        <v>567</v>
      </c>
      <c r="E2809" t="s">
        <v>580</v>
      </c>
      <c r="F2809" t="s">
        <v>1173</v>
      </c>
      <c r="G2809" t="s">
        <v>80</v>
      </c>
      <c r="H2809" t="s">
        <v>12</v>
      </c>
      <c r="I2809" t="s">
        <v>1178</v>
      </c>
      <c r="J2809" t="s">
        <v>1208</v>
      </c>
      <c r="K2809">
        <v>656</v>
      </c>
      <c r="L2809">
        <v>231</v>
      </c>
      <c r="M2809">
        <v>372</v>
      </c>
      <c r="N2809">
        <v>23</v>
      </c>
      <c r="O2809">
        <v>30</v>
      </c>
      <c r="P2809" t="s">
        <v>1173</v>
      </c>
      <c r="Q2809" t="s">
        <v>1173</v>
      </c>
      <c r="R2809" t="s">
        <v>1173</v>
      </c>
      <c r="S2809" t="str">
        <f t="shared" si="86"/>
        <v>En el municipio de EL CARMEN DE ATRATO se tiene un total de Recuperado 656</v>
      </c>
      <c r="T2809" s="9" t="s">
        <v>1174</v>
      </c>
      <c r="U2809" t="s">
        <v>1175</v>
      </c>
    </row>
    <row r="2810" spans="1:21" x14ac:dyDescent="0.2">
      <c r="A2810">
        <f t="shared" si="87"/>
        <v>2809</v>
      </c>
      <c r="B2810" s="10">
        <v>43892</v>
      </c>
      <c r="C2810" s="10">
        <v>44437</v>
      </c>
      <c r="D2810" t="s">
        <v>567</v>
      </c>
      <c r="E2810" t="s">
        <v>580</v>
      </c>
      <c r="F2810" t="s">
        <v>1173</v>
      </c>
      <c r="G2810" t="s">
        <v>80</v>
      </c>
      <c r="H2810" t="s">
        <v>12</v>
      </c>
      <c r="I2810" t="s">
        <v>1180</v>
      </c>
      <c r="J2810" t="s">
        <v>1208</v>
      </c>
      <c r="K2810">
        <v>1</v>
      </c>
      <c r="L2810">
        <v>1</v>
      </c>
      <c r="M2810">
        <v>0</v>
      </c>
      <c r="N2810">
        <v>0</v>
      </c>
      <c r="O2810">
        <v>0</v>
      </c>
      <c r="P2810" t="s">
        <v>1173</v>
      </c>
      <c r="Q2810" t="s">
        <v>1173</v>
      </c>
      <c r="R2810" t="s">
        <v>1173</v>
      </c>
      <c r="S2810" t="str">
        <f t="shared" si="86"/>
        <v>En el municipio de EL CARMEN DE ATRATO se tiene un total de Sin clasificar 1</v>
      </c>
      <c r="T2810" s="9" t="s">
        <v>1174</v>
      </c>
      <c r="U2810" t="s">
        <v>1175</v>
      </c>
    </row>
    <row r="2811" spans="1:21" x14ac:dyDescent="0.2">
      <c r="A2811">
        <f t="shared" si="87"/>
        <v>2810</v>
      </c>
      <c r="B2811" s="10">
        <v>43892</v>
      </c>
      <c r="C2811" s="10">
        <v>44437</v>
      </c>
      <c r="D2811" t="s">
        <v>567</v>
      </c>
      <c r="E2811" t="s">
        <v>581</v>
      </c>
      <c r="F2811" t="s">
        <v>1173</v>
      </c>
      <c r="G2811" t="s">
        <v>80</v>
      </c>
      <c r="H2811" t="s">
        <v>12</v>
      </c>
      <c r="I2811" t="s">
        <v>1179</v>
      </c>
      <c r="J2811" t="s">
        <v>1208</v>
      </c>
      <c r="K2811">
        <v>7</v>
      </c>
      <c r="L2811">
        <v>3</v>
      </c>
      <c r="M2811">
        <v>4</v>
      </c>
      <c r="N2811">
        <v>0</v>
      </c>
      <c r="O2811">
        <v>0</v>
      </c>
      <c r="P2811" t="s">
        <v>1173</v>
      </c>
      <c r="Q2811" t="s">
        <v>1173</v>
      </c>
      <c r="R2811" t="s">
        <v>1173</v>
      </c>
      <c r="S2811" t="str">
        <f t="shared" si="86"/>
        <v>En el municipio de ITSMINA se tiene un total de Activo 7</v>
      </c>
      <c r="T2811" s="9" t="s">
        <v>1174</v>
      </c>
      <c r="U2811" t="s">
        <v>1175</v>
      </c>
    </row>
    <row r="2812" spans="1:21" x14ac:dyDescent="0.2">
      <c r="A2812">
        <f t="shared" si="87"/>
        <v>2811</v>
      </c>
      <c r="B2812" s="10">
        <v>43892</v>
      </c>
      <c r="C2812" s="10">
        <v>44437</v>
      </c>
      <c r="D2812" t="s">
        <v>567</v>
      </c>
      <c r="E2812" t="s">
        <v>581</v>
      </c>
      <c r="F2812" t="s">
        <v>1173</v>
      </c>
      <c r="G2812" t="s">
        <v>80</v>
      </c>
      <c r="H2812" t="s">
        <v>12</v>
      </c>
      <c r="I2812" t="s">
        <v>1177</v>
      </c>
      <c r="J2812" t="s">
        <v>1208</v>
      </c>
      <c r="K2812">
        <v>26</v>
      </c>
      <c r="L2812">
        <v>12</v>
      </c>
      <c r="M2812">
        <v>14</v>
      </c>
      <c r="N2812">
        <v>0</v>
      </c>
      <c r="O2812">
        <v>0</v>
      </c>
      <c r="P2812" t="s">
        <v>1173</v>
      </c>
      <c r="Q2812" t="s">
        <v>1173</v>
      </c>
      <c r="R2812" t="s">
        <v>1173</v>
      </c>
      <c r="S2812" t="str">
        <f t="shared" si="86"/>
        <v>En el municipio de ITSMINA se tiene un total de Fallecido 26</v>
      </c>
      <c r="T2812" s="9" t="s">
        <v>1174</v>
      </c>
      <c r="U2812" t="s">
        <v>1175</v>
      </c>
    </row>
    <row r="2813" spans="1:21" x14ac:dyDescent="0.2">
      <c r="A2813">
        <f t="shared" si="87"/>
        <v>2812</v>
      </c>
      <c r="B2813" s="10">
        <v>43892</v>
      </c>
      <c r="C2813" s="10">
        <v>44437</v>
      </c>
      <c r="D2813" t="s">
        <v>567</v>
      </c>
      <c r="E2813" t="s">
        <v>581</v>
      </c>
      <c r="F2813" t="s">
        <v>1173</v>
      </c>
      <c r="G2813" t="s">
        <v>80</v>
      </c>
      <c r="H2813" t="s">
        <v>12</v>
      </c>
      <c r="I2813" t="s">
        <v>1178</v>
      </c>
      <c r="J2813" t="s">
        <v>1208</v>
      </c>
      <c r="K2813">
        <v>781</v>
      </c>
      <c r="L2813">
        <v>354</v>
      </c>
      <c r="M2813">
        <v>364</v>
      </c>
      <c r="N2813">
        <v>40</v>
      </c>
      <c r="O2813">
        <v>23</v>
      </c>
      <c r="P2813" t="s">
        <v>1173</v>
      </c>
      <c r="Q2813" t="s">
        <v>1173</v>
      </c>
      <c r="R2813" t="s">
        <v>1173</v>
      </c>
      <c r="S2813" t="str">
        <f t="shared" si="86"/>
        <v>En el municipio de ITSMINA se tiene un total de Recuperado 781</v>
      </c>
      <c r="T2813" s="9" t="s">
        <v>1174</v>
      </c>
      <c r="U2813" t="s">
        <v>1175</v>
      </c>
    </row>
    <row r="2814" spans="1:21" x14ac:dyDescent="0.2">
      <c r="A2814">
        <f t="shared" si="87"/>
        <v>2813</v>
      </c>
      <c r="B2814" s="10">
        <v>43892</v>
      </c>
      <c r="C2814" s="10">
        <v>44437</v>
      </c>
      <c r="D2814" t="s">
        <v>567</v>
      </c>
      <c r="E2814" t="s">
        <v>581</v>
      </c>
      <c r="F2814" t="s">
        <v>1173</v>
      </c>
      <c r="G2814" t="s">
        <v>80</v>
      </c>
      <c r="H2814" t="s">
        <v>12</v>
      </c>
      <c r="I2814" t="s">
        <v>1180</v>
      </c>
      <c r="J2814" t="s">
        <v>1208</v>
      </c>
      <c r="K2814">
        <v>5</v>
      </c>
      <c r="L2814">
        <v>3</v>
      </c>
      <c r="M2814">
        <v>2</v>
      </c>
      <c r="N2814">
        <v>0</v>
      </c>
      <c r="O2814">
        <v>0</v>
      </c>
      <c r="P2814" t="s">
        <v>1173</v>
      </c>
      <c r="Q2814" t="s">
        <v>1173</v>
      </c>
      <c r="R2814" t="s">
        <v>1173</v>
      </c>
      <c r="S2814" t="str">
        <f t="shared" si="86"/>
        <v>En el municipio de ITSMINA se tiene un total de Sin clasificar 5</v>
      </c>
      <c r="T2814" s="9" t="s">
        <v>1174</v>
      </c>
      <c r="U2814" t="s">
        <v>1175</v>
      </c>
    </row>
    <row r="2815" spans="1:21" x14ac:dyDescent="0.2">
      <c r="A2815">
        <f t="shared" si="87"/>
        <v>2814</v>
      </c>
      <c r="B2815" s="10">
        <v>43892</v>
      </c>
      <c r="C2815" s="10">
        <v>44437</v>
      </c>
      <c r="D2815" t="s">
        <v>567</v>
      </c>
      <c r="E2815" t="s">
        <v>582</v>
      </c>
      <c r="F2815" t="s">
        <v>1173</v>
      </c>
      <c r="G2815" t="s">
        <v>80</v>
      </c>
      <c r="H2815" t="s">
        <v>12</v>
      </c>
      <c r="I2815" t="s">
        <v>1178</v>
      </c>
      <c r="J2815" t="s">
        <v>1208</v>
      </c>
      <c r="K2815">
        <v>12</v>
      </c>
      <c r="L2815">
        <v>6</v>
      </c>
      <c r="M2815">
        <v>6</v>
      </c>
      <c r="N2815">
        <v>0</v>
      </c>
      <c r="O2815">
        <v>0</v>
      </c>
      <c r="P2815" t="s">
        <v>1173</v>
      </c>
      <c r="Q2815" t="s">
        <v>1173</v>
      </c>
      <c r="R2815" t="s">
        <v>1173</v>
      </c>
      <c r="S2815" t="str">
        <f t="shared" si="86"/>
        <v>En el municipio de JURADO se tiene un total de Recuperado 12</v>
      </c>
      <c r="T2815" s="9" t="s">
        <v>1174</v>
      </c>
      <c r="U2815" t="s">
        <v>1175</v>
      </c>
    </row>
    <row r="2816" spans="1:21" x14ac:dyDescent="0.2">
      <c r="A2816">
        <f t="shared" si="87"/>
        <v>2815</v>
      </c>
      <c r="B2816" s="10">
        <v>43892</v>
      </c>
      <c r="C2816" s="10">
        <v>44437</v>
      </c>
      <c r="D2816" t="s">
        <v>567</v>
      </c>
      <c r="E2816" t="s">
        <v>582</v>
      </c>
      <c r="F2816" t="s">
        <v>1173</v>
      </c>
      <c r="G2816" t="s">
        <v>80</v>
      </c>
      <c r="H2816" t="s">
        <v>12</v>
      </c>
      <c r="I2816" t="s">
        <v>1180</v>
      </c>
      <c r="J2816" t="s">
        <v>1208</v>
      </c>
      <c r="K2816">
        <v>2</v>
      </c>
      <c r="L2816">
        <v>0</v>
      </c>
      <c r="M2816">
        <v>2</v>
      </c>
      <c r="N2816">
        <v>0</v>
      </c>
      <c r="O2816">
        <v>0</v>
      </c>
      <c r="P2816" t="s">
        <v>1173</v>
      </c>
      <c r="Q2816" t="s">
        <v>1173</v>
      </c>
      <c r="R2816" t="s">
        <v>1173</v>
      </c>
      <c r="S2816" t="str">
        <f t="shared" si="86"/>
        <v>En el municipio de JURADO se tiene un total de Sin clasificar 2</v>
      </c>
      <c r="T2816" s="9" t="s">
        <v>1174</v>
      </c>
      <c r="U2816" t="s">
        <v>1175</v>
      </c>
    </row>
    <row r="2817" spans="1:21" x14ac:dyDescent="0.2">
      <c r="A2817">
        <f t="shared" si="87"/>
        <v>2816</v>
      </c>
      <c r="B2817" s="10">
        <v>43892</v>
      </c>
      <c r="C2817" s="10">
        <v>44437</v>
      </c>
      <c r="D2817" t="s">
        <v>567</v>
      </c>
      <c r="E2817" t="s">
        <v>583</v>
      </c>
      <c r="F2817" t="s">
        <v>1173</v>
      </c>
      <c r="G2817" t="s">
        <v>80</v>
      </c>
      <c r="H2817" t="s">
        <v>12</v>
      </c>
      <c r="I2817" t="s">
        <v>1177</v>
      </c>
      <c r="J2817" t="s">
        <v>1208</v>
      </c>
      <c r="K2817">
        <v>1</v>
      </c>
      <c r="L2817">
        <v>0</v>
      </c>
      <c r="M2817">
        <v>1</v>
      </c>
      <c r="N2817">
        <v>0</v>
      </c>
      <c r="O2817">
        <v>0</v>
      </c>
      <c r="P2817" t="s">
        <v>1173</v>
      </c>
      <c r="Q2817" t="s">
        <v>1173</v>
      </c>
      <c r="R2817" t="s">
        <v>1173</v>
      </c>
      <c r="S2817" t="str">
        <f t="shared" si="86"/>
        <v>En el municipio de LITORAL DEL BAJO SAN JUAN se tiene un total de Fallecido 1</v>
      </c>
      <c r="T2817" s="9" t="s">
        <v>1174</v>
      </c>
      <c r="U2817" t="s">
        <v>1175</v>
      </c>
    </row>
    <row r="2818" spans="1:21" x14ac:dyDescent="0.2">
      <c r="A2818">
        <f t="shared" si="87"/>
        <v>2817</v>
      </c>
      <c r="B2818" s="10">
        <v>43892</v>
      </c>
      <c r="C2818" s="10">
        <v>44437</v>
      </c>
      <c r="D2818" t="s">
        <v>567</v>
      </c>
      <c r="E2818" t="s">
        <v>583</v>
      </c>
      <c r="F2818" t="s">
        <v>1173</v>
      </c>
      <c r="G2818" t="s">
        <v>80</v>
      </c>
      <c r="H2818" t="s">
        <v>12</v>
      </c>
      <c r="I2818" t="s">
        <v>1178</v>
      </c>
      <c r="J2818" t="s">
        <v>1208</v>
      </c>
      <c r="K2818">
        <v>28</v>
      </c>
      <c r="L2818">
        <v>16</v>
      </c>
      <c r="M2818">
        <v>11</v>
      </c>
      <c r="N2818">
        <v>0</v>
      </c>
      <c r="O2818">
        <v>1</v>
      </c>
      <c r="P2818" t="s">
        <v>1173</v>
      </c>
      <c r="Q2818" t="s">
        <v>1173</v>
      </c>
      <c r="R2818" t="s">
        <v>1173</v>
      </c>
      <c r="S2818" t="str">
        <f t="shared" si="86"/>
        <v>En el municipio de LITORAL DEL BAJO SAN JUAN se tiene un total de Recuperado 28</v>
      </c>
      <c r="T2818" s="9" t="s">
        <v>1174</v>
      </c>
      <c r="U2818" t="s">
        <v>1175</v>
      </c>
    </row>
    <row r="2819" spans="1:21" x14ac:dyDescent="0.2">
      <c r="A2819">
        <f t="shared" si="87"/>
        <v>2818</v>
      </c>
      <c r="B2819" s="10">
        <v>43892</v>
      </c>
      <c r="C2819" s="10">
        <v>44437</v>
      </c>
      <c r="D2819" t="s">
        <v>567</v>
      </c>
      <c r="E2819" t="s">
        <v>584</v>
      </c>
      <c r="F2819" t="s">
        <v>1173</v>
      </c>
      <c r="G2819" t="s">
        <v>80</v>
      </c>
      <c r="H2819" t="s">
        <v>12</v>
      </c>
      <c r="I2819" t="s">
        <v>1177</v>
      </c>
      <c r="J2819" t="s">
        <v>1208</v>
      </c>
      <c r="K2819">
        <v>1</v>
      </c>
      <c r="L2819">
        <v>1</v>
      </c>
      <c r="M2819">
        <v>0</v>
      </c>
      <c r="N2819">
        <v>0</v>
      </c>
      <c r="O2819">
        <v>0</v>
      </c>
      <c r="P2819" t="s">
        <v>1173</v>
      </c>
      <c r="Q2819" t="s">
        <v>1173</v>
      </c>
      <c r="R2819" t="s">
        <v>1173</v>
      </c>
      <c r="S2819" t="str">
        <f t="shared" ref="S2819:S2882" si="88">"En el municipio de "&amp;E2819&amp;" se tiene un total de "&amp;I2819&amp;" "&amp;K2819</f>
        <v>En el municipio de LLORO se tiene un total de Fallecido 1</v>
      </c>
      <c r="T2819" s="9" t="s">
        <v>1174</v>
      </c>
      <c r="U2819" t="s">
        <v>1175</v>
      </c>
    </row>
    <row r="2820" spans="1:21" x14ac:dyDescent="0.2">
      <c r="A2820">
        <f t="shared" ref="A2820:A2883" si="89">A2819+1</f>
        <v>2819</v>
      </c>
      <c r="B2820" s="10">
        <v>43892</v>
      </c>
      <c r="C2820" s="10">
        <v>44437</v>
      </c>
      <c r="D2820" t="s">
        <v>567</v>
      </c>
      <c r="E2820" t="s">
        <v>584</v>
      </c>
      <c r="F2820" t="s">
        <v>1173</v>
      </c>
      <c r="G2820" t="s">
        <v>80</v>
      </c>
      <c r="H2820" t="s">
        <v>12</v>
      </c>
      <c r="I2820" t="s">
        <v>1178</v>
      </c>
      <c r="J2820" t="s">
        <v>1208</v>
      </c>
      <c r="K2820">
        <v>221</v>
      </c>
      <c r="L2820">
        <v>99</v>
      </c>
      <c r="M2820">
        <v>83</v>
      </c>
      <c r="N2820">
        <v>23</v>
      </c>
      <c r="O2820">
        <v>16</v>
      </c>
      <c r="P2820" t="s">
        <v>1173</v>
      </c>
      <c r="Q2820" t="s">
        <v>1173</v>
      </c>
      <c r="R2820" t="s">
        <v>1173</v>
      </c>
      <c r="S2820" t="str">
        <f t="shared" si="88"/>
        <v>En el municipio de LLORO se tiene un total de Recuperado 221</v>
      </c>
      <c r="T2820" s="9" t="s">
        <v>1174</v>
      </c>
      <c r="U2820" t="s">
        <v>1175</v>
      </c>
    </row>
    <row r="2821" spans="1:21" x14ac:dyDescent="0.2">
      <c r="A2821">
        <f t="shared" si="89"/>
        <v>2820</v>
      </c>
      <c r="B2821" s="10">
        <v>43892</v>
      </c>
      <c r="C2821" s="10">
        <v>44437</v>
      </c>
      <c r="D2821" t="s">
        <v>567</v>
      </c>
      <c r="E2821" t="s">
        <v>584</v>
      </c>
      <c r="F2821" t="s">
        <v>1173</v>
      </c>
      <c r="G2821" t="s">
        <v>80</v>
      </c>
      <c r="H2821" t="s">
        <v>12</v>
      </c>
      <c r="I2821" t="s">
        <v>1180</v>
      </c>
      <c r="J2821" t="s">
        <v>1208</v>
      </c>
      <c r="K2821">
        <v>1</v>
      </c>
      <c r="L2821">
        <v>1</v>
      </c>
      <c r="M2821">
        <v>0</v>
      </c>
      <c r="N2821">
        <v>0</v>
      </c>
      <c r="O2821">
        <v>0</v>
      </c>
      <c r="P2821" t="s">
        <v>1173</v>
      </c>
      <c r="Q2821" t="s">
        <v>1173</v>
      </c>
      <c r="R2821" t="s">
        <v>1173</v>
      </c>
      <c r="S2821" t="str">
        <f t="shared" si="88"/>
        <v>En el municipio de LLORO se tiene un total de Sin clasificar 1</v>
      </c>
      <c r="T2821" s="9" t="s">
        <v>1174</v>
      </c>
      <c r="U2821" t="s">
        <v>1175</v>
      </c>
    </row>
    <row r="2822" spans="1:21" x14ac:dyDescent="0.2">
      <c r="A2822">
        <f t="shared" si="89"/>
        <v>2821</v>
      </c>
      <c r="B2822" s="10">
        <v>43892</v>
      </c>
      <c r="C2822" s="10">
        <v>44437</v>
      </c>
      <c r="D2822" t="s">
        <v>567</v>
      </c>
      <c r="E2822" t="s">
        <v>585</v>
      </c>
      <c r="F2822" t="s">
        <v>1173</v>
      </c>
      <c r="G2822" t="s">
        <v>80</v>
      </c>
      <c r="H2822" t="s">
        <v>12</v>
      </c>
      <c r="I2822" t="s">
        <v>1178</v>
      </c>
      <c r="J2822" t="s">
        <v>1208</v>
      </c>
      <c r="K2822">
        <v>7</v>
      </c>
      <c r="L2822">
        <v>5</v>
      </c>
      <c r="M2822">
        <v>1</v>
      </c>
      <c r="N2822">
        <v>0</v>
      </c>
      <c r="O2822">
        <v>1</v>
      </c>
      <c r="P2822" t="s">
        <v>1173</v>
      </c>
      <c r="Q2822" t="s">
        <v>1173</v>
      </c>
      <c r="R2822" t="s">
        <v>1173</v>
      </c>
      <c r="S2822" t="str">
        <f t="shared" si="88"/>
        <v>En el municipio de MEDIO ATRATO se tiene un total de Recuperado 7</v>
      </c>
      <c r="T2822" s="9" t="s">
        <v>1174</v>
      </c>
      <c r="U2822" t="s">
        <v>1175</v>
      </c>
    </row>
    <row r="2823" spans="1:21" x14ac:dyDescent="0.2">
      <c r="A2823">
        <f t="shared" si="89"/>
        <v>2822</v>
      </c>
      <c r="B2823" s="10">
        <v>43892</v>
      </c>
      <c r="C2823" s="10">
        <v>44437</v>
      </c>
      <c r="D2823" t="s">
        <v>567</v>
      </c>
      <c r="E2823" t="s">
        <v>585</v>
      </c>
      <c r="F2823" t="s">
        <v>1173</v>
      </c>
      <c r="G2823" t="s">
        <v>80</v>
      </c>
      <c r="H2823" t="s">
        <v>12</v>
      </c>
      <c r="I2823" t="s">
        <v>1180</v>
      </c>
      <c r="J2823" t="s">
        <v>1208</v>
      </c>
      <c r="K2823">
        <v>1</v>
      </c>
      <c r="L2823">
        <v>1</v>
      </c>
      <c r="M2823">
        <v>0</v>
      </c>
      <c r="N2823">
        <v>0</v>
      </c>
      <c r="O2823">
        <v>0</v>
      </c>
      <c r="P2823" t="s">
        <v>1173</v>
      </c>
      <c r="Q2823" t="s">
        <v>1173</v>
      </c>
      <c r="R2823" t="s">
        <v>1173</v>
      </c>
      <c r="S2823" t="str">
        <f t="shared" si="88"/>
        <v>En el municipio de MEDIO ATRATO se tiene un total de Sin clasificar 1</v>
      </c>
      <c r="T2823" s="9" t="s">
        <v>1174</v>
      </c>
      <c r="U2823" t="s">
        <v>1175</v>
      </c>
    </row>
    <row r="2824" spans="1:21" x14ac:dyDescent="0.2">
      <c r="A2824">
        <f t="shared" si="89"/>
        <v>2823</v>
      </c>
      <c r="B2824" s="10">
        <v>43892</v>
      </c>
      <c r="C2824" s="10">
        <v>44437</v>
      </c>
      <c r="D2824" t="s">
        <v>567</v>
      </c>
      <c r="E2824" t="s">
        <v>586</v>
      </c>
      <c r="F2824" t="s">
        <v>1173</v>
      </c>
      <c r="G2824" t="s">
        <v>80</v>
      </c>
      <c r="H2824" t="s">
        <v>12</v>
      </c>
      <c r="I2824" t="s">
        <v>1177</v>
      </c>
      <c r="J2824" t="s">
        <v>1208</v>
      </c>
      <c r="K2824">
        <v>2</v>
      </c>
      <c r="L2824">
        <v>2</v>
      </c>
      <c r="M2824">
        <v>0</v>
      </c>
      <c r="N2824">
        <v>0</v>
      </c>
      <c r="O2824">
        <v>0</v>
      </c>
      <c r="P2824" t="s">
        <v>1173</v>
      </c>
      <c r="Q2824" t="s">
        <v>1173</v>
      </c>
      <c r="R2824" t="s">
        <v>1173</v>
      </c>
      <c r="S2824" t="str">
        <f t="shared" si="88"/>
        <v>En el municipio de MEDIO BAUDO (BOCA DE PEPE) se tiene un total de Fallecido 2</v>
      </c>
      <c r="T2824" s="9" t="s">
        <v>1174</v>
      </c>
      <c r="U2824" t="s">
        <v>1175</v>
      </c>
    </row>
    <row r="2825" spans="1:21" x14ac:dyDescent="0.2">
      <c r="A2825">
        <f t="shared" si="89"/>
        <v>2824</v>
      </c>
      <c r="B2825" s="10">
        <v>43892</v>
      </c>
      <c r="C2825" s="10">
        <v>44437</v>
      </c>
      <c r="D2825" t="s">
        <v>567</v>
      </c>
      <c r="E2825" t="s">
        <v>586</v>
      </c>
      <c r="F2825" t="s">
        <v>1173</v>
      </c>
      <c r="G2825" t="s">
        <v>80</v>
      </c>
      <c r="H2825" t="s">
        <v>12</v>
      </c>
      <c r="I2825" t="s">
        <v>1178</v>
      </c>
      <c r="J2825" t="s">
        <v>1208</v>
      </c>
      <c r="K2825">
        <v>35</v>
      </c>
      <c r="L2825">
        <v>15</v>
      </c>
      <c r="M2825">
        <v>19</v>
      </c>
      <c r="N2825">
        <v>0</v>
      </c>
      <c r="O2825">
        <v>1</v>
      </c>
      <c r="P2825" t="s">
        <v>1173</v>
      </c>
      <c r="Q2825" t="s">
        <v>1173</v>
      </c>
      <c r="R2825" t="s">
        <v>1173</v>
      </c>
      <c r="S2825" t="str">
        <f t="shared" si="88"/>
        <v>En el municipio de MEDIO BAUDO (BOCA DE PEPE) se tiene un total de Recuperado 35</v>
      </c>
      <c r="T2825" s="9" t="s">
        <v>1174</v>
      </c>
      <c r="U2825" t="s">
        <v>1175</v>
      </c>
    </row>
    <row r="2826" spans="1:21" x14ac:dyDescent="0.2">
      <c r="A2826">
        <f t="shared" si="89"/>
        <v>2825</v>
      </c>
      <c r="B2826" s="10">
        <v>43892</v>
      </c>
      <c r="C2826" s="10">
        <v>44437</v>
      </c>
      <c r="D2826" t="s">
        <v>567</v>
      </c>
      <c r="E2826" t="s">
        <v>586</v>
      </c>
      <c r="F2826" t="s">
        <v>1173</v>
      </c>
      <c r="G2826" t="s">
        <v>80</v>
      </c>
      <c r="H2826" t="s">
        <v>12</v>
      </c>
      <c r="I2826" t="s">
        <v>1180</v>
      </c>
      <c r="J2826" t="s">
        <v>1208</v>
      </c>
      <c r="K2826">
        <v>1</v>
      </c>
      <c r="L2826">
        <v>1</v>
      </c>
      <c r="M2826">
        <v>0</v>
      </c>
      <c r="N2826">
        <v>0</v>
      </c>
      <c r="O2826">
        <v>0</v>
      </c>
      <c r="P2826" t="s">
        <v>1173</v>
      </c>
      <c r="Q2826" t="s">
        <v>1173</v>
      </c>
      <c r="R2826" t="s">
        <v>1173</v>
      </c>
      <c r="S2826" t="str">
        <f t="shared" si="88"/>
        <v>En el municipio de MEDIO BAUDO (BOCA DE PEPE) se tiene un total de Sin clasificar 1</v>
      </c>
      <c r="T2826" s="9" t="s">
        <v>1174</v>
      </c>
      <c r="U2826" t="s">
        <v>1175</v>
      </c>
    </row>
    <row r="2827" spans="1:21" x14ac:dyDescent="0.2">
      <c r="A2827">
        <f t="shared" si="89"/>
        <v>2826</v>
      </c>
      <c r="B2827" s="10">
        <v>43892</v>
      </c>
      <c r="C2827" s="10">
        <v>44437</v>
      </c>
      <c r="D2827" t="s">
        <v>567</v>
      </c>
      <c r="E2827" t="s">
        <v>587</v>
      </c>
      <c r="F2827" t="s">
        <v>1173</v>
      </c>
      <c r="G2827" t="s">
        <v>80</v>
      </c>
      <c r="H2827" t="s">
        <v>12</v>
      </c>
      <c r="I2827" t="s">
        <v>1177</v>
      </c>
      <c r="J2827" t="s">
        <v>1208</v>
      </c>
      <c r="K2827">
        <v>3</v>
      </c>
      <c r="L2827">
        <v>1</v>
      </c>
      <c r="M2827">
        <v>2</v>
      </c>
      <c r="N2827">
        <v>0</v>
      </c>
      <c r="O2827">
        <v>0</v>
      </c>
      <c r="P2827" t="s">
        <v>1173</v>
      </c>
      <c r="Q2827" t="s">
        <v>1173</v>
      </c>
      <c r="R2827" t="s">
        <v>1173</v>
      </c>
      <c r="S2827" t="str">
        <f t="shared" si="88"/>
        <v>En el municipio de MEDIO SAN JUAN se tiene un total de Fallecido 3</v>
      </c>
      <c r="T2827" s="9" t="s">
        <v>1174</v>
      </c>
      <c r="U2827" t="s">
        <v>1175</v>
      </c>
    </row>
    <row r="2828" spans="1:21" x14ac:dyDescent="0.2">
      <c r="A2828">
        <f t="shared" si="89"/>
        <v>2827</v>
      </c>
      <c r="B2828" s="10">
        <v>43892</v>
      </c>
      <c r="C2828" s="10">
        <v>44437</v>
      </c>
      <c r="D2828" t="s">
        <v>567</v>
      </c>
      <c r="E2828" t="s">
        <v>587</v>
      </c>
      <c r="F2828" t="s">
        <v>1173</v>
      </c>
      <c r="G2828" t="s">
        <v>80</v>
      </c>
      <c r="H2828" t="s">
        <v>12</v>
      </c>
      <c r="I2828" t="s">
        <v>1178</v>
      </c>
      <c r="J2828" t="s">
        <v>1208</v>
      </c>
      <c r="K2828">
        <v>65</v>
      </c>
      <c r="L2828">
        <v>27</v>
      </c>
      <c r="M2828">
        <v>27</v>
      </c>
      <c r="N2828">
        <v>4</v>
      </c>
      <c r="O2828">
        <v>7</v>
      </c>
      <c r="P2828" t="s">
        <v>1173</v>
      </c>
      <c r="Q2828" t="s">
        <v>1173</v>
      </c>
      <c r="R2828" t="s">
        <v>1173</v>
      </c>
      <c r="S2828" t="str">
        <f t="shared" si="88"/>
        <v>En el municipio de MEDIO SAN JUAN se tiene un total de Recuperado 65</v>
      </c>
      <c r="T2828" s="9" t="s">
        <v>1174</v>
      </c>
      <c r="U2828" t="s">
        <v>1175</v>
      </c>
    </row>
    <row r="2829" spans="1:21" x14ac:dyDescent="0.2">
      <c r="A2829">
        <f t="shared" si="89"/>
        <v>2828</v>
      </c>
      <c r="B2829" s="10">
        <v>43892</v>
      </c>
      <c r="C2829" s="10">
        <v>44437</v>
      </c>
      <c r="D2829" t="s">
        <v>567</v>
      </c>
      <c r="E2829" t="s">
        <v>588</v>
      </c>
      <c r="F2829" t="s">
        <v>1173</v>
      </c>
      <c r="G2829" t="s">
        <v>80</v>
      </c>
      <c r="H2829" t="s">
        <v>12</v>
      </c>
      <c r="I2829" t="s">
        <v>1179</v>
      </c>
      <c r="J2829" t="s">
        <v>1208</v>
      </c>
      <c r="K2829">
        <v>1</v>
      </c>
      <c r="L2829">
        <v>1</v>
      </c>
      <c r="M2829">
        <v>0</v>
      </c>
      <c r="N2829">
        <v>0</v>
      </c>
      <c r="O2829">
        <v>0</v>
      </c>
      <c r="P2829" t="s">
        <v>1173</v>
      </c>
      <c r="Q2829" t="s">
        <v>1173</v>
      </c>
      <c r="R2829" t="s">
        <v>1173</v>
      </c>
      <c r="S2829" t="str">
        <f t="shared" si="88"/>
        <v>En el municipio de NOVITA se tiene un total de Activo 1</v>
      </c>
      <c r="T2829" s="9" t="s">
        <v>1174</v>
      </c>
      <c r="U2829" t="s">
        <v>1175</v>
      </c>
    </row>
    <row r="2830" spans="1:21" x14ac:dyDescent="0.2">
      <c r="A2830">
        <f t="shared" si="89"/>
        <v>2829</v>
      </c>
      <c r="B2830" s="10">
        <v>43892</v>
      </c>
      <c r="C2830" s="10">
        <v>44437</v>
      </c>
      <c r="D2830" t="s">
        <v>567</v>
      </c>
      <c r="E2830" t="s">
        <v>588</v>
      </c>
      <c r="F2830" t="s">
        <v>1173</v>
      </c>
      <c r="G2830" t="s">
        <v>80</v>
      </c>
      <c r="H2830" t="s">
        <v>12</v>
      </c>
      <c r="I2830" t="s">
        <v>1177</v>
      </c>
      <c r="J2830" t="s">
        <v>1208</v>
      </c>
      <c r="K2830">
        <v>3</v>
      </c>
      <c r="L2830">
        <v>3</v>
      </c>
      <c r="M2830">
        <v>0</v>
      </c>
      <c r="N2830">
        <v>0</v>
      </c>
      <c r="O2830">
        <v>0</v>
      </c>
      <c r="P2830" t="s">
        <v>1173</v>
      </c>
      <c r="Q2830" t="s">
        <v>1173</v>
      </c>
      <c r="R2830" t="s">
        <v>1173</v>
      </c>
      <c r="S2830" t="str">
        <f t="shared" si="88"/>
        <v>En el municipio de NOVITA se tiene un total de Fallecido 3</v>
      </c>
      <c r="T2830" s="9" t="s">
        <v>1174</v>
      </c>
      <c r="U2830" t="s">
        <v>1175</v>
      </c>
    </row>
    <row r="2831" spans="1:21" x14ac:dyDescent="0.2">
      <c r="A2831">
        <f t="shared" si="89"/>
        <v>2830</v>
      </c>
      <c r="B2831" s="10">
        <v>43892</v>
      </c>
      <c r="C2831" s="10">
        <v>44437</v>
      </c>
      <c r="D2831" t="s">
        <v>567</v>
      </c>
      <c r="E2831" t="s">
        <v>588</v>
      </c>
      <c r="F2831" t="s">
        <v>1173</v>
      </c>
      <c r="G2831" t="s">
        <v>80</v>
      </c>
      <c r="H2831" t="s">
        <v>12</v>
      </c>
      <c r="I2831" t="s">
        <v>1178</v>
      </c>
      <c r="J2831" t="s">
        <v>1208</v>
      </c>
      <c r="K2831">
        <v>156</v>
      </c>
      <c r="L2831">
        <v>84</v>
      </c>
      <c r="M2831">
        <v>53</v>
      </c>
      <c r="N2831">
        <v>9</v>
      </c>
      <c r="O2831">
        <v>10</v>
      </c>
      <c r="P2831" t="s">
        <v>1173</v>
      </c>
      <c r="Q2831" t="s">
        <v>1173</v>
      </c>
      <c r="R2831" t="s">
        <v>1173</v>
      </c>
      <c r="S2831" t="str">
        <f t="shared" si="88"/>
        <v>En el municipio de NOVITA se tiene un total de Recuperado 156</v>
      </c>
      <c r="T2831" s="9" t="s">
        <v>1174</v>
      </c>
      <c r="U2831" t="s">
        <v>1175</v>
      </c>
    </row>
    <row r="2832" spans="1:21" x14ac:dyDescent="0.2">
      <c r="A2832">
        <f t="shared" si="89"/>
        <v>2831</v>
      </c>
      <c r="B2832" s="10">
        <v>43892</v>
      </c>
      <c r="C2832" s="10">
        <v>44437</v>
      </c>
      <c r="D2832" t="s">
        <v>567</v>
      </c>
      <c r="E2832" t="s">
        <v>588</v>
      </c>
      <c r="F2832" t="s">
        <v>1173</v>
      </c>
      <c r="G2832" t="s">
        <v>80</v>
      </c>
      <c r="H2832" t="s">
        <v>12</v>
      </c>
      <c r="I2832" t="s">
        <v>1180</v>
      </c>
      <c r="J2832" t="s">
        <v>1208</v>
      </c>
      <c r="K2832">
        <v>1</v>
      </c>
      <c r="L2832">
        <v>1</v>
      </c>
      <c r="M2832">
        <v>0</v>
      </c>
      <c r="N2832">
        <v>0</v>
      </c>
      <c r="O2832">
        <v>0</v>
      </c>
      <c r="P2832" t="s">
        <v>1173</v>
      </c>
      <c r="Q2832" t="s">
        <v>1173</v>
      </c>
      <c r="R2832" t="s">
        <v>1173</v>
      </c>
      <c r="S2832" t="str">
        <f t="shared" si="88"/>
        <v>En el municipio de NOVITA se tiene un total de Sin clasificar 1</v>
      </c>
      <c r="T2832" s="9" t="s">
        <v>1174</v>
      </c>
      <c r="U2832" t="s">
        <v>1175</v>
      </c>
    </row>
    <row r="2833" spans="1:21" x14ac:dyDescent="0.2">
      <c r="A2833">
        <f t="shared" si="89"/>
        <v>2832</v>
      </c>
      <c r="B2833" s="10">
        <v>43892</v>
      </c>
      <c r="C2833" s="10">
        <v>44437</v>
      </c>
      <c r="D2833" t="s">
        <v>567</v>
      </c>
      <c r="E2833" t="s">
        <v>589</v>
      </c>
      <c r="F2833" t="s">
        <v>1173</v>
      </c>
      <c r="G2833" t="s">
        <v>80</v>
      </c>
      <c r="H2833" t="s">
        <v>12</v>
      </c>
      <c r="I2833" t="s">
        <v>1177</v>
      </c>
      <c r="J2833" t="s">
        <v>1208</v>
      </c>
      <c r="K2833">
        <v>4</v>
      </c>
      <c r="L2833">
        <v>3</v>
      </c>
      <c r="M2833">
        <v>1</v>
      </c>
      <c r="N2833">
        <v>0</v>
      </c>
      <c r="O2833">
        <v>0</v>
      </c>
      <c r="P2833" t="s">
        <v>1173</v>
      </c>
      <c r="Q2833" t="s">
        <v>1173</v>
      </c>
      <c r="R2833" t="s">
        <v>1173</v>
      </c>
      <c r="S2833" t="str">
        <f t="shared" si="88"/>
        <v>En el municipio de NUQUI se tiene un total de Fallecido 4</v>
      </c>
      <c r="T2833" s="9" t="s">
        <v>1174</v>
      </c>
      <c r="U2833" t="s">
        <v>1175</v>
      </c>
    </row>
    <row r="2834" spans="1:21" x14ac:dyDescent="0.2">
      <c r="A2834">
        <f t="shared" si="89"/>
        <v>2833</v>
      </c>
      <c r="B2834" s="10">
        <v>43892</v>
      </c>
      <c r="C2834" s="10">
        <v>44437</v>
      </c>
      <c r="D2834" t="s">
        <v>567</v>
      </c>
      <c r="E2834" t="s">
        <v>589</v>
      </c>
      <c r="F2834" t="s">
        <v>1173</v>
      </c>
      <c r="G2834" t="s">
        <v>80</v>
      </c>
      <c r="H2834" t="s">
        <v>12</v>
      </c>
      <c r="I2834" t="s">
        <v>1178</v>
      </c>
      <c r="J2834" t="s">
        <v>1208</v>
      </c>
      <c r="K2834">
        <v>329</v>
      </c>
      <c r="L2834">
        <v>171</v>
      </c>
      <c r="M2834">
        <v>134</v>
      </c>
      <c r="N2834">
        <v>14</v>
      </c>
      <c r="O2834">
        <v>10</v>
      </c>
      <c r="P2834" t="s">
        <v>1173</v>
      </c>
      <c r="Q2834" t="s">
        <v>1173</v>
      </c>
      <c r="R2834" t="s">
        <v>1173</v>
      </c>
      <c r="S2834" t="str">
        <f t="shared" si="88"/>
        <v>En el municipio de NUQUI se tiene un total de Recuperado 329</v>
      </c>
      <c r="T2834" s="9" t="s">
        <v>1174</v>
      </c>
      <c r="U2834" t="s">
        <v>1175</v>
      </c>
    </row>
    <row r="2835" spans="1:21" x14ac:dyDescent="0.2">
      <c r="A2835">
        <f t="shared" si="89"/>
        <v>2834</v>
      </c>
      <c r="B2835" s="10">
        <v>43892</v>
      </c>
      <c r="C2835" s="10">
        <v>44437</v>
      </c>
      <c r="D2835" t="s">
        <v>567</v>
      </c>
      <c r="E2835" t="s">
        <v>590</v>
      </c>
      <c r="F2835" t="s">
        <v>1173</v>
      </c>
      <c r="G2835" t="s">
        <v>80</v>
      </c>
      <c r="H2835" t="s">
        <v>12</v>
      </c>
      <c r="I2835" t="s">
        <v>1179</v>
      </c>
      <c r="J2835" t="s">
        <v>1208</v>
      </c>
      <c r="K2835">
        <v>46</v>
      </c>
      <c r="L2835">
        <v>22</v>
      </c>
      <c r="M2835">
        <v>16</v>
      </c>
      <c r="N2835">
        <v>3</v>
      </c>
      <c r="O2835">
        <v>5</v>
      </c>
      <c r="P2835" t="s">
        <v>1173</v>
      </c>
      <c r="Q2835" t="s">
        <v>1173</v>
      </c>
      <c r="R2835" t="s">
        <v>1173</v>
      </c>
      <c r="S2835" t="str">
        <f t="shared" si="88"/>
        <v>En el municipio de QUIBDO se tiene un total de Activo 46</v>
      </c>
      <c r="T2835" s="9" t="s">
        <v>1174</v>
      </c>
      <c r="U2835" t="s">
        <v>1175</v>
      </c>
    </row>
    <row r="2836" spans="1:21" x14ac:dyDescent="0.2">
      <c r="A2836">
        <f t="shared" si="89"/>
        <v>2835</v>
      </c>
      <c r="B2836" s="10">
        <v>43892</v>
      </c>
      <c r="C2836" s="10">
        <v>44437</v>
      </c>
      <c r="D2836" t="s">
        <v>567</v>
      </c>
      <c r="E2836" t="s">
        <v>590</v>
      </c>
      <c r="F2836" t="s">
        <v>1173</v>
      </c>
      <c r="G2836" t="s">
        <v>80</v>
      </c>
      <c r="H2836" t="s">
        <v>12</v>
      </c>
      <c r="I2836" t="s">
        <v>1177</v>
      </c>
      <c r="J2836" t="s">
        <v>1208</v>
      </c>
      <c r="K2836">
        <v>216</v>
      </c>
      <c r="L2836">
        <v>114</v>
      </c>
      <c r="M2836">
        <v>102</v>
      </c>
      <c r="N2836">
        <v>0</v>
      </c>
      <c r="O2836">
        <v>0</v>
      </c>
      <c r="P2836" t="s">
        <v>1173</v>
      </c>
      <c r="Q2836" t="s">
        <v>1173</v>
      </c>
      <c r="R2836" t="s">
        <v>1173</v>
      </c>
      <c r="S2836" t="str">
        <f t="shared" si="88"/>
        <v>En el municipio de QUIBDO se tiene un total de Fallecido 216</v>
      </c>
      <c r="T2836" s="9" t="s">
        <v>1174</v>
      </c>
      <c r="U2836" t="s">
        <v>1175</v>
      </c>
    </row>
    <row r="2837" spans="1:21" x14ac:dyDescent="0.2">
      <c r="A2837">
        <f t="shared" si="89"/>
        <v>2836</v>
      </c>
      <c r="B2837" s="10">
        <v>43892</v>
      </c>
      <c r="C2837" s="10">
        <v>44437</v>
      </c>
      <c r="D2837" t="s">
        <v>567</v>
      </c>
      <c r="E2837" t="s">
        <v>590</v>
      </c>
      <c r="F2837" t="s">
        <v>1173</v>
      </c>
      <c r="G2837" t="s">
        <v>80</v>
      </c>
      <c r="H2837" t="s">
        <v>12</v>
      </c>
      <c r="I2837" t="s">
        <v>1178</v>
      </c>
      <c r="J2837" t="s">
        <v>1208</v>
      </c>
      <c r="K2837">
        <v>10288</v>
      </c>
      <c r="L2837">
        <v>5078</v>
      </c>
      <c r="M2837">
        <v>4066</v>
      </c>
      <c r="N2837">
        <v>627</v>
      </c>
      <c r="O2837">
        <v>517</v>
      </c>
      <c r="P2837" t="s">
        <v>1173</v>
      </c>
      <c r="Q2837" t="s">
        <v>1173</v>
      </c>
      <c r="R2837" t="s">
        <v>1173</v>
      </c>
      <c r="S2837" t="str">
        <f t="shared" si="88"/>
        <v>En el municipio de QUIBDO se tiene un total de Recuperado 10288</v>
      </c>
      <c r="T2837" s="9" t="s">
        <v>1174</v>
      </c>
      <c r="U2837" t="s">
        <v>1175</v>
      </c>
    </row>
    <row r="2838" spans="1:21" x14ac:dyDescent="0.2">
      <c r="A2838">
        <f t="shared" si="89"/>
        <v>2837</v>
      </c>
      <c r="B2838" s="10">
        <v>43892</v>
      </c>
      <c r="C2838" s="10">
        <v>44437</v>
      </c>
      <c r="D2838" t="s">
        <v>567</v>
      </c>
      <c r="E2838" t="s">
        <v>590</v>
      </c>
      <c r="F2838" t="s">
        <v>1173</v>
      </c>
      <c r="G2838" t="s">
        <v>80</v>
      </c>
      <c r="H2838" t="s">
        <v>12</v>
      </c>
      <c r="I2838" t="s">
        <v>1180</v>
      </c>
      <c r="J2838" t="s">
        <v>1208</v>
      </c>
      <c r="K2838">
        <v>42</v>
      </c>
      <c r="L2838">
        <v>19</v>
      </c>
      <c r="M2838">
        <v>23</v>
      </c>
      <c r="N2838">
        <v>0</v>
      </c>
      <c r="O2838">
        <v>0</v>
      </c>
      <c r="P2838" t="s">
        <v>1173</v>
      </c>
      <c r="Q2838" t="s">
        <v>1173</v>
      </c>
      <c r="R2838" t="s">
        <v>1173</v>
      </c>
      <c r="S2838" t="str">
        <f t="shared" si="88"/>
        <v>En el municipio de QUIBDO se tiene un total de Sin clasificar 42</v>
      </c>
      <c r="T2838" s="9" t="s">
        <v>1174</v>
      </c>
      <c r="U2838" t="s">
        <v>1175</v>
      </c>
    </row>
    <row r="2839" spans="1:21" x14ac:dyDescent="0.2">
      <c r="A2839">
        <f t="shared" si="89"/>
        <v>2838</v>
      </c>
      <c r="B2839" s="10">
        <v>43892</v>
      </c>
      <c r="C2839" s="10">
        <v>44437</v>
      </c>
      <c r="D2839" t="s">
        <v>567</v>
      </c>
      <c r="E2839" t="s">
        <v>591</v>
      </c>
      <c r="F2839" t="s">
        <v>1173</v>
      </c>
      <c r="G2839" t="s">
        <v>80</v>
      </c>
      <c r="H2839" t="s">
        <v>12</v>
      </c>
      <c r="I2839" t="s">
        <v>1177</v>
      </c>
      <c r="J2839" t="s">
        <v>1208</v>
      </c>
      <c r="K2839">
        <v>1</v>
      </c>
      <c r="L2839">
        <v>0</v>
      </c>
      <c r="M2839">
        <v>1</v>
      </c>
      <c r="N2839">
        <v>0</v>
      </c>
      <c r="O2839">
        <v>0</v>
      </c>
      <c r="P2839" t="s">
        <v>1173</v>
      </c>
      <c r="Q2839" t="s">
        <v>1173</v>
      </c>
      <c r="R2839" t="s">
        <v>1173</v>
      </c>
      <c r="S2839" t="str">
        <f t="shared" si="88"/>
        <v>En el municipio de RIO IRO se tiene un total de Fallecido 1</v>
      </c>
      <c r="T2839" s="9" t="s">
        <v>1174</v>
      </c>
      <c r="U2839" t="s">
        <v>1175</v>
      </c>
    </row>
    <row r="2840" spans="1:21" x14ac:dyDescent="0.2">
      <c r="A2840">
        <f t="shared" si="89"/>
        <v>2839</v>
      </c>
      <c r="B2840" s="10">
        <v>43892</v>
      </c>
      <c r="C2840" s="10">
        <v>44437</v>
      </c>
      <c r="D2840" t="s">
        <v>567</v>
      </c>
      <c r="E2840" t="s">
        <v>591</v>
      </c>
      <c r="F2840" t="s">
        <v>1173</v>
      </c>
      <c r="G2840" t="s">
        <v>80</v>
      </c>
      <c r="H2840" t="s">
        <v>12</v>
      </c>
      <c r="I2840" t="s">
        <v>1178</v>
      </c>
      <c r="J2840" t="s">
        <v>1208</v>
      </c>
      <c r="K2840">
        <v>41</v>
      </c>
      <c r="L2840">
        <v>20</v>
      </c>
      <c r="M2840">
        <v>18</v>
      </c>
      <c r="N2840">
        <v>2</v>
      </c>
      <c r="O2840">
        <v>1</v>
      </c>
      <c r="P2840" t="s">
        <v>1173</v>
      </c>
      <c r="Q2840" t="s">
        <v>1173</v>
      </c>
      <c r="R2840" t="s">
        <v>1173</v>
      </c>
      <c r="S2840" t="str">
        <f t="shared" si="88"/>
        <v>En el municipio de RIO IRO se tiene un total de Recuperado 41</v>
      </c>
      <c r="T2840" s="9" t="s">
        <v>1174</v>
      </c>
      <c r="U2840" t="s">
        <v>1175</v>
      </c>
    </row>
    <row r="2841" spans="1:21" x14ac:dyDescent="0.2">
      <c r="A2841">
        <f t="shared" si="89"/>
        <v>2840</v>
      </c>
      <c r="B2841" s="10">
        <v>43892</v>
      </c>
      <c r="C2841" s="10">
        <v>44437</v>
      </c>
      <c r="D2841" t="s">
        <v>567</v>
      </c>
      <c r="E2841" t="s">
        <v>592</v>
      </c>
      <c r="F2841" t="s">
        <v>1173</v>
      </c>
      <c r="G2841" t="s">
        <v>80</v>
      </c>
      <c r="H2841" t="s">
        <v>12</v>
      </c>
      <c r="I2841" t="s">
        <v>1177</v>
      </c>
      <c r="J2841" t="s">
        <v>1208</v>
      </c>
      <c r="K2841">
        <v>6</v>
      </c>
      <c r="L2841">
        <v>3</v>
      </c>
      <c r="M2841">
        <v>3</v>
      </c>
      <c r="N2841">
        <v>0</v>
      </c>
      <c r="O2841">
        <v>0</v>
      </c>
      <c r="P2841" t="s">
        <v>1173</v>
      </c>
      <c r="Q2841" t="s">
        <v>1173</v>
      </c>
      <c r="R2841" t="s">
        <v>1173</v>
      </c>
      <c r="S2841" t="str">
        <f t="shared" si="88"/>
        <v>En el municipio de RIOQUITO se tiene un total de Fallecido 6</v>
      </c>
      <c r="T2841" s="9" t="s">
        <v>1174</v>
      </c>
      <c r="U2841" t="s">
        <v>1175</v>
      </c>
    </row>
    <row r="2842" spans="1:21" x14ac:dyDescent="0.2">
      <c r="A2842">
        <f t="shared" si="89"/>
        <v>2841</v>
      </c>
      <c r="B2842" s="10">
        <v>43892</v>
      </c>
      <c r="C2842" s="10">
        <v>44437</v>
      </c>
      <c r="D2842" t="s">
        <v>567</v>
      </c>
      <c r="E2842" t="s">
        <v>592</v>
      </c>
      <c r="F2842" t="s">
        <v>1173</v>
      </c>
      <c r="G2842" t="s">
        <v>80</v>
      </c>
      <c r="H2842" t="s">
        <v>12</v>
      </c>
      <c r="I2842" t="s">
        <v>1178</v>
      </c>
      <c r="J2842" t="s">
        <v>1208</v>
      </c>
      <c r="K2842">
        <v>62</v>
      </c>
      <c r="L2842">
        <v>25</v>
      </c>
      <c r="M2842">
        <v>26</v>
      </c>
      <c r="N2842">
        <v>5</v>
      </c>
      <c r="O2842">
        <v>6</v>
      </c>
      <c r="P2842" t="s">
        <v>1173</v>
      </c>
      <c r="Q2842" t="s">
        <v>1173</v>
      </c>
      <c r="R2842" t="s">
        <v>1173</v>
      </c>
      <c r="S2842" t="str">
        <f t="shared" si="88"/>
        <v>En el municipio de RIOQUITO se tiene un total de Recuperado 62</v>
      </c>
      <c r="T2842" s="9" t="s">
        <v>1174</v>
      </c>
      <c r="U2842" t="s">
        <v>1175</v>
      </c>
    </row>
    <row r="2843" spans="1:21" x14ac:dyDescent="0.2">
      <c r="A2843">
        <f t="shared" si="89"/>
        <v>2842</v>
      </c>
      <c r="B2843" s="10">
        <v>43892</v>
      </c>
      <c r="C2843" s="10">
        <v>44437</v>
      </c>
      <c r="D2843" t="s">
        <v>567</v>
      </c>
      <c r="E2843" t="s">
        <v>461</v>
      </c>
      <c r="F2843" t="s">
        <v>1173</v>
      </c>
      <c r="G2843" t="s">
        <v>80</v>
      </c>
      <c r="H2843" t="s">
        <v>12</v>
      </c>
      <c r="I2843" t="s">
        <v>1177</v>
      </c>
      <c r="J2843" t="s">
        <v>1208</v>
      </c>
      <c r="K2843">
        <v>13</v>
      </c>
      <c r="L2843">
        <v>5</v>
      </c>
      <c r="M2843">
        <v>8</v>
      </c>
      <c r="N2843">
        <v>0</v>
      </c>
      <c r="O2843">
        <v>0</v>
      </c>
      <c r="P2843" t="s">
        <v>1173</v>
      </c>
      <c r="Q2843" t="s">
        <v>1173</v>
      </c>
      <c r="R2843" t="s">
        <v>1173</v>
      </c>
      <c r="S2843" t="str">
        <f t="shared" si="88"/>
        <v>En el municipio de RIOSUCIO se tiene un total de Fallecido 13</v>
      </c>
      <c r="T2843" s="9" t="s">
        <v>1174</v>
      </c>
      <c r="U2843" t="s">
        <v>1175</v>
      </c>
    </row>
    <row r="2844" spans="1:21" x14ac:dyDescent="0.2">
      <c r="A2844">
        <f t="shared" si="89"/>
        <v>2843</v>
      </c>
      <c r="B2844" s="10">
        <v>43892</v>
      </c>
      <c r="C2844" s="10">
        <v>44437</v>
      </c>
      <c r="D2844" t="s">
        <v>567</v>
      </c>
      <c r="E2844" t="s">
        <v>461</v>
      </c>
      <c r="F2844" t="s">
        <v>1173</v>
      </c>
      <c r="G2844" t="s">
        <v>80</v>
      </c>
      <c r="H2844" t="s">
        <v>12</v>
      </c>
      <c r="I2844" t="s">
        <v>1178</v>
      </c>
      <c r="J2844" t="s">
        <v>1208</v>
      </c>
      <c r="K2844">
        <v>228</v>
      </c>
      <c r="L2844">
        <v>103</v>
      </c>
      <c r="M2844">
        <v>112</v>
      </c>
      <c r="N2844">
        <v>6</v>
      </c>
      <c r="O2844">
        <v>7</v>
      </c>
      <c r="P2844" t="s">
        <v>1173</v>
      </c>
      <c r="Q2844" t="s">
        <v>1173</v>
      </c>
      <c r="R2844" t="s">
        <v>1173</v>
      </c>
      <c r="S2844" t="str">
        <f t="shared" si="88"/>
        <v>En el municipio de RIOSUCIO se tiene un total de Recuperado 228</v>
      </c>
      <c r="T2844" s="9" t="s">
        <v>1174</v>
      </c>
      <c r="U2844" t="s">
        <v>1175</v>
      </c>
    </row>
    <row r="2845" spans="1:21" x14ac:dyDescent="0.2">
      <c r="A2845">
        <f t="shared" si="89"/>
        <v>2844</v>
      </c>
      <c r="B2845" s="10">
        <v>43892</v>
      </c>
      <c r="C2845" s="10">
        <v>44437</v>
      </c>
      <c r="D2845" t="s">
        <v>567</v>
      </c>
      <c r="E2845" t="s">
        <v>461</v>
      </c>
      <c r="F2845" t="s">
        <v>1173</v>
      </c>
      <c r="G2845" t="s">
        <v>80</v>
      </c>
      <c r="H2845" t="s">
        <v>12</v>
      </c>
      <c r="I2845" t="s">
        <v>1180</v>
      </c>
      <c r="J2845" t="s">
        <v>1208</v>
      </c>
      <c r="K2845">
        <v>4</v>
      </c>
      <c r="L2845">
        <v>1</v>
      </c>
      <c r="M2845">
        <v>2</v>
      </c>
      <c r="N2845">
        <v>1</v>
      </c>
      <c r="O2845">
        <v>0</v>
      </c>
      <c r="P2845" t="s">
        <v>1173</v>
      </c>
      <c r="Q2845" t="s">
        <v>1173</v>
      </c>
      <c r="R2845" t="s">
        <v>1173</v>
      </c>
      <c r="S2845" t="str">
        <f t="shared" si="88"/>
        <v>En el municipio de RIOSUCIO se tiene un total de Sin clasificar 4</v>
      </c>
      <c r="T2845" s="9" t="s">
        <v>1174</v>
      </c>
      <c r="U2845" t="s">
        <v>1175</v>
      </c>
    </row>
    <row r="2846" spans="1:21" x14ac:dyDescent="0.2">
      <c r="A2846">
        <f t="shared" si="89"/>
        <v>2845</v>
      </c>
      <c r="B2846" s="10">
        <v>43892</v>
      </c>
      <c r="C2846" s="10">
        <v>44437</v>
      </c>
      <c r="D2846" t="s">
        <v>567</v>
      </c>
      <c r="E2846" t="s">
        <v>593</v>
      </c>
      <c r="F2846" t="s">
        <v>1173</v>
      </c>
      <c r="G2846" t="s">
        <v>80</v>
      </c>
      <c r="H2846" t="s">
        <v>12</v>
      </c>
      <c r="I2846" t="s">
        <v>1177</v>
      </c>
      <c r="J2846" t="s">
        <v>1208</v>
      </c>
      <c r="K2846">
        <v>3</v>
      </c>
      <c r="L2846">
        <v>0</v>
      </c>
      <c r="M2846">
        <v>3</v>
      </c>
      <c r="N2846">
        <v>0</v>
      </c>
      <c r="O2846">
        <v>0</v>
      </c>
      <c r="P2846" t="s">
        <v>1173</v>
      </c>
      <c r="Q2846" t="s">
        <v>1173</v>
      </c>
      <c r="R2846" t="s">
        <v>1173</v>
      </c>
      <c r="S2846" t="str">
        <f t="shared" si="88"/>
        <v>En el municipio de SAN JOSE DEL PALMAR se tiene un total de Fallecido 3</v>
      </c>
      <c r="T2846" s="9" t="s">
        <v>1174</v>
      </c>
      <c r="U2846" t="s">
        <v>1175</v>
      </c>
    </row>
    <row r="2847" spans="1:21" x14ac:dyDescent="0.2">
      <c r="A2847">
        <f t="shared" si="89"/>
        <v>2846</v>
      </c>
      <c r="B2847" s="10">
        <v>43892</v>
      </c>
      <c r="C2847" s="10">
        <v>44437</v>
      </c>
      <c r="D2847" t="s">
        <v>567</v>
      </c>
      <c r="E2847" t="s">
        <v>593</v>
      </c>
      <c r="F2847" t="s">
        <v>1173</v>
      </c>
      <c r="G2847" t="s">
        <v>80</v>
      </c>
      <c r="H2847" t="s">
        <v>12</v>
      </c>
      <c r="I2847" t="s">
        <v>1178</v>
      </c>
      <c r="J2847" t="s">
        <v>1208</v>
      </c>
      <c r="K2847">
        <v>98</v>
      </c>
      <c r="L2847">
        <v>61</v>
      </c>
      <c r="M2847">
        <v>32</v>
      </c>
      <c r="N2847">
        <v>2</v>
      </c>
      <c r="O2847">
        <v>3</v>
      </c>
      <c r="P2847" t="s">
        <v>1173</v>
      </c>
      <c r="Q2847" t="s">
        <v>1173</v>
      </c>
      <c r="R2847" t="s">
        <v>1173</v>
      </c>
      <c r="S2847" t="str">
        <f t="shared" si="88"/>
        <v>En el municipio de SAN JOSE DEL PALMAR se tiene un total de Recuperado 98</v>
      </c>
      <c r="T2847" s="9" t="s">
        <v>1174</v>
      </c>
      <c r="U2847" t="s">
        <v>1175</v>
      </c>
    </row>
    <row r="2848" spans="1:21" x14ac:dyDescent="0.2">
      <c r="A2848">
        <f t="shared" si="89"/>
        <v>2847</v>
      </c>
      <c r="B2848" s="10">
        <v>43892</v>
      </c>
      <c r="C2848" s="10">
        <v>44437</v>
      </c>
      <c r="D2848" t="s">
        <v>567</v>
      </c>
      <c r="E2848" t="s">
        <v>594</v>
      </c>
      <c r="F2848" t="s">
        <v>1173</v>
      </c>
      <c r="G2848" t="s">
        <v>80</v>
      </c>
      <c r="H2848" t="s">
        <v>12</v>
      </c>
      <c r="I2848" t="s">
        <v>1177</v>
      </c>
      <c r="J2848" t="s">
        <v>1208</v>
      </c>
      <c r="K2848">
        <v>1</v>
      </c>
      <c r="L2848">
        <v>1</v>
      </c>
      <c r="M2848">
        <v>0</v>
      </c>
      <c r="N2848">
        <v>0</v>
      </c>
      <c r="O2848">
        <v>0</v>
      </c>
      <c r="P2848" t="s">
        <v>1173</v>
      </c>
      <c r="Q2848" t="s">
        <v>1173</v>
      </c>
      <c r="R2848" t="s">
        <v>1173</v>
      </c>
      <c r="S2848" t="str">
        <f t="shared" si="88"/>
        <v>En el municipio de SIPI se tiene un total de Fallecido 1</v>
      </c>
      <c r="T2848" s="9" t="s">
        <v>1174</v>
      </c>
      <c r="U2848" t="s">
        <v>1175</v>
      </c>
    </row>
    <row r="2849" spans="1:21" x14ac:dyDescent="0.2">
      <c r="A2849">
        <f t="shared" si="89"/>
        <v>2848</v>
      </c>
      <c r="B2849" s="10">
        <v>43892</v>
      </c>
      <c r="C2849" s="10">
        <v>44437</v>
      </c>
      <c r="D2849" t="s">
        <v>567</v>
      </c>
      <c r="E2849" t="s">
        <v>594</v>
      </c>
      <c r="F2849" t="s">
        <v>1173</v>
      </c>
      <c r="G2849" t="s">
        <v>80</v>
      </c>
      <c r="H2849" t="s">
        <v>12</v>
      </c>
      <c r="I2849" t="s">
        <v>1178</v>
      </c>
      <c r="J2849" t="s">
        <v>1208</v>
      </c>
      <c r="K2849">
        <v>30</v>
      </c>
      <c r="L2849">
        <v>16</v>
      </c>
      <c r="M2849">
        <v>13</v>
      </c>
      <c r="N2849">
        <v>1</v>
      </c>
      <c r="O2849">
        <v>0</v>
      </c>
      <c r="P2849" t="s">
        <v>1173</v>
      </c>
      <c r="Q2849" t="s">
        <v>1173</v>
      </c>
      <c r="R2849" t="s">
        <v>1173</v>
      </c>
      <c r="S2849" t="str">
        <f t="shared" si="88"/>
        <v>En el municipio de SIPI se tiene un total de Recuperado 30</v>
      </c>
      <c r="T2849" s="9" t="s">
        <v>1174</v>
      </c>
      <c r="U2849" t="s">
        <v>1175</v>
      </c>
    </row>
    <row r="2850" spans="1:21" x14ac:dyDescent="0.2">
      <c r="A2850">
        <f t="shared" si="89"/>
        <v>2849</v>
      </c>
      <c r="B2850" s="10">
        <v>43892</v>
      </c>
      <c r="C2850" s="10">
        <v>44437</v>
      </c>
      <c r="D2850" t="s">
        <v>567</v>
      </c>
      <c r="E2850" t="s">
        <v>595</v>
      </c>
      <c r="F2850" t="s">
        <v>1173</v>
      </c>
      <c r="G2850" t="s">
        <v>80</v>
      </c>
      <c r="H2850" t="s">
        <v>12</v>
      </c>
      <c r="I2850" t="s">
        <v>1179</v>
      </c>
      <c r="J2850" t="s">
        <v>1208</v>
      </c>
      <c r="K2850">
        <v>1</v>
      </c>
      <c r="L2850">
        <v>0</v>
      </c>
      <c r="M2850">
        <v>1</v>
      </c>
      <c r="N2850">
        <v>0</v>
      </c>
      <c r="O2850">
        <v>0</v>
      </c>
      <c r="P2850" t="s">
        <v>1173</v>
      </c>
      <c r="Q2850" t="s">
        <v>1173</v>
      </c>
      <c r="R2850" t="s">
        <v>1173</v>
      </c>
      <c r="S2850" t="str">
        <f t="shared" si="88"/>
        <v>En el municipio de TADO se tiene un total de Activo 1</v>
      </c>
      <c r="T2850" s="9" t="s">
        <v>1174</v>
      </c>
      <c r="U2850" t="s">
        <v>1175</v>
      </c>
    </row>
    <row r="2851" spans="1:21" x14ac:dyDescent="0.2">
      <c r="A2851">
        <f t="shared" si="89"/>
        <v>2850</v>
      </c>
      <c r="B2851" s="10">
        <v>43892</v>
      </c>
      <c r="C2851" s="10">
        <v>44437</v>
      </c>
      <c r="D2851" t="s">
        <v>567</v>
      </c>
      <c r="E2851" t="s">
        <v>595</v>
      </c>
      <c r="F2851" t="s">
        <v>1173</v>
      </c>
      <c r="G2851" t="s">
        <v>80</v>
      </c>
      <c r="H2851" t="s">
        <v>12</v>
      </c>
      <c r="I2851" t="s">
        <v>1177</v>
      </c>
      <c r="J2851" t="s">
        <v>1208</v>
      </c>
      <c r="K2851">
        <v>19</v>
      </c>
      <c r="L2851">
        <v>9</v>
      </c>
      <c r="M2851">
        <v>10</v>
      </c>
      <c r="N2851">
        <v>0</v>
      </c>
      <c r="O2851">
        <v>0</v>
      </c>
      <c r="P2851" t="s">
        <v>1173</v>
      </c>
      <c r="Q2851" t="s">
        <v>1173</v>
      </c>
      <c r="R2851" t="s">
        <v>1173</v>
      </c>
      <c r="S2851" t="str">
        <f t="shared" si="88"/>
        <v>En el municipio de TADO se tiene un total de Fallecido 19</v>
      </c>
      <c r="T2851" s="9" t="s">
        <v>1174</v>
      </c>
      <c r="U2851" t="s">
        <v>1175</v>
      </c>
    </row>
    <row r="2852" spans="1:21" x14ac:dyDescent="0.2">
      <c r="A2852">
        <f t="shared" si="89"/>
        <v>2851</v>
      </c>
      <c r="B2852" s="10">
        <v>43892</v>
      </c>
      <c r="C2852" s="10">
        <v>44437</v>
      </c>
      <c r="D2852" t="s">
        <v>567</v>
      </c>
      <c r="E2852" t="s">
        <v>595</v>
      </c>
      <c r="F2852" t="s">
        <v>1173</v>
      </c>
      <c r="G2852" t="s">
        <v>80</v>
      </c>
      <c r="H2852" t="s">
        <v>12</v>
      </c>
      <c r="I2852" t="s">
        <v>1178</v>
      </c>
      <c r="J2852" t="s">
        <v>1208</v>
      </c>
      <c r="K2852">
        <v>535</v>
      </c>
      <c r="L2852">
        <v>273</v>
      </c>
      <c r="M2852">
        <v>189</v>
      </c>
      <c r="N2852">
        <v>40</v>
      </c>
      <c r="O2852">
        <v>33</v>
      </c>
      <c r="P2852" t="s">
        <v>1173</v>
      </c>
      <c r="Q2852" t="s">
        <v>1173</v>
      </c>
      <c r="R2852" t="s">
        <v>1173</v>
      </c>
      <c r="S2852" t="str">
        <f t="shared" si="88"/>
        <v>En el municipio de TADO se tiene un total de Recuperado 535</v>
      </c>
      <c r="T2852" s="9" t="s">
        <v>1174</v>
      </c>
      <c r="U2852" t="s">
        <v>1175</v>
      </c>
    </row>
    <row r="2853" spans="1:21" x14ac:dyDescent="0.2">
      <c r="A2853">
        <f t="shared" si="89"/>
        <v>2852</v>
      </c>
      <c r="B2853" s="10">
        <v>43892</v>
      </c>
      <c r="C2853" s="10">
        <v>44437</v>
      </c>
      <c r="D2853" t="s">
        <v>567</v>
      </c>
      <c r="E2853" t="s">
        <v>595</v>
      </c>
      <c r="F2853" t="s">
        <v>1173</v>
      </c>
      <c r="G2853" t="s">
        <v>80</v>
      </c>
      <c r="H2853" t="s">
        <v>12</v>
      </c>
      <c r="I2853" t="s">
        <v>1180</v>
      </c>
      <c r="J2853" t="s">
        <v>1208</v>
      </c>
      <c r="K2853">
        <v>4</v>
      </c>
      <c r="L2853">
        <v>2</v>
      </c>
      <c r="M2853">
        <v>2</v>
      </c>
      <c r="N2853">
        <v>0</v>
      </c>
      <c r="O2853">
        <v>0</v>
      </c>
      <c r="P2853" t="s">
        <v>1173</v>
      </c>
      <c r="Q2853" t="s">
        <v>1173</v>
      </c>
      <c r="R2853" t="s">
        <v>1173</v>
      </c>
      <c r="S2853" t="str">
        <f t="shared" si="88"/>
        <v>En el municipio de TADO se tiene un total de Sin clasificar 4</v>
      </c>
      <c r="T2853" s="9" t="s">
        <v>1174</v>
      </c>
      <c r="U2853" t="s">
        <v>1175</v>
      </c>
    </row>
    <row r="2854" spans="1:21" x14ac:dyDescent="0.2">
      <c r="A2854">
        <f t="shared" si="89"/>
        <v>2853</v>
      </c>
      <c r="B2854" s="10">
        <v>43892</v>
      </c>
      <c r="C2854" s="10">
        <v>44437</v>
      </c>
      <c r="D2854" t="s">
        <v>567</v>
      </c>
      <c r="E2854" t="s">
        <v>596</v>
      </c>
      <c r="F2854" t="s">
        <v>1173</v>
      </c>
      <c r="G2854" t="s">
        <v>80</v>
      </c>
      <c r="H2854" t="s">
        <v>12</v>
      </c>
      <c r="I2854" t="s">
        <v>1177</v>
      </c>
      <c r="J2854" t="s">
        <v>1208</v>
      </c>
      <c r="K2854">
        <v>11</v>
      </c>
      <c r="L2854">
        <v>4</v>
      </c>
      <c r="M2854">
        <v>7</v>
      </c>
      <c r="N2854">
        <v>0</v>
      </c>
      <c r="O2854">
        <v>0</v>
      </c>
      <c r="P2854" t="s">
        <v>1173</v>
      </c>
      <c r="Q2854" t="s">
        <v>1173</v>
      </c>
      <c r="R2854" t="s">
        <v>1173</v>
      </c>
      <c r="S2854" t="str">
        <f t="shared" si="88"/>
        <v>En el municipio de UNGUIA se tiene un total de Fallecido 11</v>
      </c>
      <c r="T2854" s="9" t="s">
        <v>1174</v>
      </c>
      <c r="U2854" t="s">
        <v>1175</v>
      </c>
    </row>
    <row r="2855" spans="1:21" x14ac:dyDescent="0.2">
      <c r="A2855">
        <f t="shared" si="89"/>
        <v>2854</v>
      </c>
      <c r="B2855" s="10">
        <v>43892</v>
      </c>
      <c r="C2855" s="10">
        <v>44437</v>
      </c>
      <c r="D2855" t="s">
        <v>567</v>
      </c>
      <c r="E2855" t="s">
        <v>596</v>
      </c>
      <c r="F2855" t="s">
        <v>1173</v>
      </c>
      <c r="G2855" t="s">
        <v>80</v>
      </c>
      <c r="H2855" t="s">
        <v>12</v>
      </c>
      <c r="I2855" t="s">
        <v>1178</v>
      </c>
      <c r="J2855" t="s">
        <v>1208</v>
      </c>
      <c r="K2855">
        <v>108</v>
      </c>
      <c r="L2855">
        <v>56</v>
      </c>
      <c r="M2855">
        <v>41</v>
      </c>
      <c r="N2855">
        <v>9</v>
      </c>
      <c r="O2855">
        <v>2</v>
      </c>
      <c r="P2855" t="s">
        <v>1173</v>
      </c>
      <c r="Q2855" t="s">
        <v>1173</v>
      </c>
      <c r="R2855" t="s">
        <v>1173</v>
      </c>
      <c r="S2855" t="str">
        <f t="shared" si="88"/>
        <v>En el municipio de UNGUIA se tiene un total de Recuperado 108</v>
      </c>
      <c r="T2855" s="9" t="s">
        <v>1174</v>
      </c>
      <c r="U2855" t="s">
        <v>1175</v>
      </c>
    </row>
    <row r="2856" spans="1:21" x14ac:dyDescent="0.2">
      <c r="A2856">
        <f t="shared" si="89"/>
        <v>2855</v>
      </c>
      <c r="B2856" s="10">
        <v>43892</v>
      </c>
      <c r="C2856" s="10">
        <v>44437</v>
      </c>
      <c r="D2856" t="s">
        <v>567</v>
      </c>
      <c r="E2856" t="s">
        <v>597</v>
      </c>
      <c r="F2856" t="s">
        <v>1173</v>
      </c>
      <c r="G2856" t="s">
        <v>80</v>
      </c>
      <c r="H2856" t="s">
        <v>12</v>
      </c>
      <c r="I2856" t="s">
        <v>1177</v>
      </c>
      <c r="J2856" t="s">
        <v>1208</v>
      </c>
      <c r="K2856">
        <v>6</v>
      </c>
      <c r="L2856">
        <v>3</v>
      </c>
      <c r="M2856">
        <v>3</v>
      </c>
      <c r="N2856">
        <v>0</v>
      </c>
      <c r="O2856">
        <v>0</v>
      </c>
      <c r="P2856" t="s">
        <v>1173</v>
      </c>
      <c r="Q2856" t="s">
        <v>1173</v>
      </c>
      <c r="R2856" t="s">
        <v>1173</v>
      </c>
      <c r="S2856" t="str">
        <f t="shared" si="88"/>
        <v>En el municipio de UNION PANAMERICANA se tiene un total de Fallecido 6</v>
      </c>
      <c r="T2856" s="9" t="s">
        <v>1174</v>
      </c>
      <c r="U2856" t="s">
        <v>1175</v>
      </c>
    </row>
    <row r="2857" spans="1:21" x14ac:dyDescent="0.2">
      <c r="A2857">
        <f t="shared" si="89"/>
        <v>2856</v>
      </c>
      <c r="B2857" s="10">
        <v>43892</v>
      </c>
      <c r="C2857" s="10">
        <v>44437</v>
      </c>
      <c r="D2857" t="s">
        <v>567</v>
      </c>
      <c r="E2857" t="s">
        <v>597</v>
      </c>
      <c r="F2857" t="s">
        <v>1173</v>
      </c>
      <c r="G2857" t="s">
        <v>80</v>
      </c>
      <c r="H2857" t="s">
        <v>12</v>
      </c>
      <c r="I2857" t="s">
        <v>1178</v>
      </c>
      <c r="J2857" t="s">
        <v>1208</v>
      </c>
      <c r="K2857">
        <v>183</v>
      </c>
      <c r="L2857">
        <v>62</v>
      </c>
      <c r="M2857">
        <v>104</v>
      </c>
      <c r="N2857">
        <v>12</v>
      </c>
      <c r="O2857">
        <v>5</v>
      </c>
      <c r="P2857" t="s">
        <v>1173</v>
      </c>
      <c r="Q2857" t="s">
        <v>1173</v>
      </c>
      <c r="R2857" t="s">
        <v>1173</v>
      </c>
      <c r="S2857" t="str">
        <f t="shared" si="88"/>
        <v>En el municipio de UNION PANAMERICANA se tiene un total de Recuperado 183</v>
      </c>
      <c r="T2857" s="9" t="s">
        <v>1174</v>
      </c>
      <c r="U2857" t="s">
        <v>1175</v>
      </c>
    </row>
    <row r="2858" spans="1:21" x14ac:dyDescent="0.2">
      <c r="A2858">
        <f t="shared" si="89"/>
        <v>2857</v>
      </c>
      <c r="B2858" s="10">
        <v>43892</v>
      </c>
      <c r="C2858" s="10">
        <v>44437</v>
      </c>
      <c r="D2858" t="s">
        <v>567</v>
      </c>
      <c r="E2858" t="s">
        <v>597</v>
      </c>
      <c r="F2858" t="s">
        <v>1173</v>
      </c>
      <c r="G2858" t="s">
        <v>80</v>
      </c>
      <c r="H2858" t="s">
        <v>12</v>
      </c>
      <c r="I2858" t="s">
        <v>1180</v>
      </c>
      <c r="J2858" t="s">
        <v>1208</v>
      </c>
      <c r="K2858">
        <v>1</v>
      </c>
      <c r="L2858">
        <v>0</v>
      </c>
      <c r="M2858">
        <v>1</v>
      </c>
      <c r="N2858">
        <v>0</v>
      </c>
      <c r="O2858">
        <v>0</v>
      </c>
      <c r="P2858" t="s">
        <v>1173</v>
      </c>
      <c r="Q2858" t="s">
        <v>1173</v>
      </c>
      <c r="R2858" t="s">
        <v>1173</v>
      </c>
      <c r="S2858" t="str">
        <f t="shared" si="88"/>
        <v>En el municipio de UNION PANAMERICANA se tiene un total de Sin clasificar 1</v>
      </c>
      <c r="T2858" s="9" t="s">
        <v>1174</v>
      </c>
      <c r="U2858" t="s">
        <v>1175</v>
      </c>
    </row>
    <row r="2859" spans="1:21" x14ac:dyDescent="0.2">
      <c r="A2859">
        <f t="shared" si="89"/>
        <v>2858</v>
      </c>
      <c r="B2859" s="10">
        <v>43892</v>
      </c>
      <c r="C2859" s="10">
        <v>44437</v>
      </c>
      <c r="D2859" t="s">
        <v>286</v>
      </c>
      <c r="E2859" t="s">
        <v>598</v>
      </c>
      <c r="F2859" t="s">
        <v>1173</v>
      </c>
      <c r="G2859" t="s">
        <v>80</v>
      </c>
      <c r="H2859" t="s">
        <v>12</v>
      </c>
      <c r="I2859" t="s">
        <v>1179</v>
      </c>
      <c r="J2859" t="s">
        <v>1208</v>
      </c>
      <c r="K2859">
        <v>6</v>
      </c>
      <c r="L2859">
        <v>4</v>
      </c>
      <c r="M2859">
        <v>2</v>
      </c>
      <c r="N2859">
        <v>0</v>
      </c>
      <c r="O2859">
        <v>0</v>
      </c>
      <c r="P2859" t="s">
        <v>1173</v>
      </c>
      <c r="Q2859" t="s">
        <v>1173</v>
      </c>
      <c r="R2859" t="s">
        <v>1173</v>
      </c>
      <c r="S2859" t="str">
        <f t="shared" si="88"/>
        <v>En el municipio de AYAPEL se tiene un total de Activo 6</v>
      </c>
      <c r="T2859" s="9" t="s">
        <v>1174</v>
      </c>
      <c r="U2859" t="s">
        <v>1175</v>
      </c>
    </row>
    <row r="2860" spans="1:21" x14ac:dyDescent="0.2">
      <c r="A2860">
        <f t="shared" si="89"/>
        <v>2859</v>
      </c>
      <c r="B2860" s="10">
        <v>43892</v>
      </c>
      <c r="C2860" s="10">
        <v>44437</v>
      </c>
      <c r="D2860" t="s">
        <v>286</v>
      </c>
      <c r="E2860" t="s">
        <v>598</v>
      </c>
      <c r="F2860" t="s">
        <v>1173</v>
      </c>
      <c r="G2860" t="s">
        <v>80</v>
      </c>
      <c r="H2860" t="s">
        <v>12</v>
      </c>
      <c r="I2860" t="s">
        <v>1177</v>
      </c>
      <c r="J2860" t="s">
        <v>1208</v>
      </c>
      <c r="K2860">
        <v>48</v>
      </c>
      <c r="L2860">
        <v>21</v>
      </c>
      <c r="M2860">
        <v>27</v>
      </c>
      <c r="N2860">
        <v>0</v>
      </c>
      <c r="O2860">
        <v>0</v>
      </c>
      <c r="P2860" t="s">
        <v>1173</v>
      </c>
      <c r="Q2860" t="s">
        <v>1173</v>
      </c>
      <c r="R2860" t="s">
        <v>1173</v>
      </c>
      <c r="S2860" t="str">
        <f t="shared" si="88"/>
        <v>En el municipio de AYAPEL se tiene un total de Fallecido 48</v>
      </c>
      <c r="T2860" s="9" t="s">
        <v>1174</v>
      </c>
      <c r="U2860" t="s">
        <v>1175</v>
      </c>
    </row>
    <row r="2861" spans="1:21" x14ac:dyDescent="0.2">
      <c r="A2861">
        <f t="shared" si="89"/>
        <v>2860</v>
      </c>
      <c r="B2861" s="10">
        <v>43892</v>
      </c>
      <c r="C2861" s="10">
        <v>44437</v>
      </c>
      <c r="D2861" t="s">
        <v>286</v>
      </c>
      <c r="E2861" t="s">
        <v>598</v>
      </c>
      <c r="F2861" t="s">
        <v>1173</v>
      </c>
      <c r="G2861" t="s">
        <v>80</v>
      </c>
      <c r="H2861" t="s">
        <v>12</v>
      </c>
      <c r="I2861" t="s">
        <v>1178</v>
      </c>
      <c r="J2861" t="s">
        <v>1208</v>
      </c>
      <c r="K2861">
        <v>509</v>
      </c>
      <c r="L2861">
        <v>249</v>
      </c>
      <c r="M2861">
        <v>205</v>
      </c>
      <c r="N2861">
        <v>28</v>
      </c>
      <c r="O2861">
        <v>27</v>
      </c>
      <c r="P2861" t="s">
        <v>1173</v>
      </c>
      <c r="Q2861" t="s">
        <v>1173</v>
      </c>
      <c r="R2861" t="s">
        <v>1173</v>
      </c>
      <c r="S2861" t="str">
        <f t="shared" si="88"/>
        <v>En el municipio de AYAPEL se tiene un total de Recuperado 509</v>
      </c>
      <c r="T2861" s="9" t="s">
        <v>1174</v>
      </c>
      <c r="U2861" t="s">
        <v>1175</v>
      </c>
    </row>
    <row r="2862" spans="1:21" x14ac:dyDescent="0.2">
      <c r="A2862">
        <f t="shared" si="89"/>
        <v>2861</v>
      </c>
      <c r="B2862" s="10">
        <v>43892</v>
      </c>
      <c r="C2862" s="10">
        <v>44437</v>
      </c>
      <c r="D2862" t="s">
        <v>286</v>
      </c>
      <c r="E2862" t="s">
        <v>598</v>
      </c>
      <c r="F2862" t="s">
        <v>1173</v>
      </c>
      <c r="G2862" t="s">
        <v>80</v>
      </c>
      <c r="H2862" t="s">
        <v>12</v>
      </c>
      <c r="I2862" t="s">
        <v>1180</v>
      </c>
      <c r="J2862" t="s">
        <v>1208</v>
      </c>
      <c r="K2862">
        <v>9</v>
      </c>
      <c r="L2862">
        <v>3</v>
      </c>
      <c r="M2862">
        <v>6</v>
      </c>
      <c r="N2862">
        <v>0</v>
      </c>
      <c r="O2862">
        <v>0</v>
      </c>
      <c r="P2862" t="s">
        <v>1173</v>
      </c>
      <c r="Q2862" t="s">
        <v>1173</v>
      </c>
      <c r="R2862" t="s">
        <v>1173</v>
      </c>
      <c r="S2862" t="str">
        <f t="shared" si="88"/>
        <v>En el municipio de AYAPEL se tiene un total de Sin clasificar 9</v>
      </c>
      <c r="T2862" s="9" t="s">
        <v>1174</v>
      </c>
      <c r="U2862" t="s">
        <v>1175</v>
      </c>
    </row>
    <row r="2863" spans="1:21" x14ac:dyDescent="0.2">
      <c r="A2863">
        <f t="shared" si="89"/>
        <v>2862</v>
      </c>
      <c r="B2863" s="10">
        <v>43892</v>
      </c>
      <c r="C2863" s="10">
        <v>44437</v>
      </c>
      <c r="D2863" t="s">
        <v>286</v>
      </c>
      <c r="E2863" t="s">
        <v>329</v>
      </c>
      <c r="F2863" t="s">
        <v>1173</v>
      </c>
      <c r="G2863" t="s">
        <v>80</v>
      </c>
      <c r="H2863" t="s">
        <v>12</v>
      </c>
      <c r="I2863" t="s">
        <v>1179</v>
      </c>
      <c r="J2863" t="s">
        <v>1208</v>
      </c>
      <c r="K2863">
        <v>7</v>
      </c>
      <c r="L2863">
        <v>3</v>
      </c>
      <c r="M2863">
        <v>3</v>
      </c>
      <c r="N2863">
        <v>1</v>
      </c>
      <c r="O2863">
        <v>0</v>
      </c>
      <c r="P2863" t="s">
        <v>1173</v>
      </c>
      <c r="Q2863" t="s">
        <v>1173</v>
      </c>
      <c r="R2863" t="s">
        <v>1173</v>
      </c>
      <c r="S2863" t="str">
        <f t="shared" si="88"/>
        <v>En el municipio de BUENAVISTA se tiene un total de Activo 7</v>
      </c>
      <c r="T2863" s="9" t="s">
        <v>1174</v>
      </c>
      <c r="U2863" t="s">
        <v>1175</v>
      </c>
    </row>
    <row r="2864" spans="1:21" x14ac:dyDescent="0.2">
      <c r="A2864">
        <f t="shared" si="89"/>
        <v>2863</v>
      </c>
      <c r="B2864" s="10">
        <v>43892</v>
      </c>
      <c r="C2864" s="10">
        <v>44437</v>
      </c>
      <c r="D2864" t="s">
        <v>286</v>
      </c>
      <c r="E2864" t="s">
        <v>329</v>
      </c>
      <c r="F2864" t="s">
        <v>1173</v>
      </c>
      <c r="G2864" t="s">
        <v>80</v>
      </c>
      <c r="H2864" t="s">
        <v>12</v>
      </c>
      <c r="I2864" t="s">
        <v>1177</v>
      </c>
      <c r="J2864" t="s">
        <v>1208</v>
      </c>
      <c r="K2864">
        <v>34</v>
      </c>
      <c r="L2864">
        <v>20</v>
      </c>
      <c r="M2864">
        <v>14</v>
      </c>
      <c r="N2864">
        <v>0</v>
      </c>
      <c r="O2864">
        <v>0</v>
      </c>
      <c r="P2864" t="s">
        <v>1173</v>
      </c>
      <c r="Q2864" t="s">
        <v>1173</v>
      </c>
      <c r="R2864" t="s">
        <v>1173</v>
      </c>
      <c r="S2864" t="str">
        <f t="shared" si="88"/>
        <v>En el municipio de BUENAVISTA se tiene un total de Fallecido 34</v>
      </c>
      <c r="T2864" s="9" t="s">
        <v>1174</v>
      </c>
      <c r="U2864" t="s">
        <v>1175</v>
      </c>
    </row>
    <row r="2865" spans="1:21" x14ac:dyDescent="0.2">
      <c r="A2865">
        <f t="shared" si="89"/>
        <v>2864</v>
      </c>
      <c r="B2865" s="10">
        <v>43892</v>
      </c>
      <c r="C2865" s="10">
        <v>44437</v>
      </c>
      <c r="D2865" t="s">
        <v>286</v>
      </c>
      <c r="E2865" t="s">
        <v>329</v>
      </c>
      <c r="F2865" t="s">
        <v>1173</v>
      </c>
      <c r="G2865" t="s">
        <v>80</v>
      </c>
      <c r="H2865" t="s">
        <v>12</v>
      </c>
      <c r="I2865" t="s">
        <v>1178</v>
      </c>
      <c r="J2865" t="s">
        <v>1208</v>
      </c>
      <c r="K2865">
        <v>453</v>
      </c>
      <c r="L2865">
        <v>219</v>
      </c>
      <c r="M2865">
        <v>205</v>
      </c>
      <c r="N2865">
        <v>15</v>
      </c>
      <c r="O2865">
        <v>14</v>
      </c>
      <c r="P2865" t="s">
        <v>1173</v>
      </c>
      <c r="Q2865" t="s">
        <v>1173</v>
      </c>
      <c r="R2865" t="s">
        <v>1173</v>
      </c>
      <c r="S2865" t="str">
        <f t="shared" si="88"/>
        <v>En el municipio de BUENAVISTA se tiene un total de Recuperado 453</v>
      </c>
      <c r="T2865" s="9" t="s">
        <v>1174</v>
      </c>
      <c r="U2865" t="s">
        <v>1175</v>
      </c>
    </row>
    <row r="2866" spans="1:21" x14ac:dyDescent="0.2">
      <c r="A2866">
        <f t="shared" si="89"/>
        <v>2865</v>
      </c>
      <c r="B2866" s="10">
        <v>43892</v>
      </c>
      <c r="C2866" s="10">
        <v>44437</v>
      </c>
      <c r="D2866" t="s">
        <v>286</v>
      </c>
      <c r="E2866" t="s">
        <v>329</v>
      </c>
      <c r="F2866" t="s">
        <v>1173</v>
      </c>
      <c r="G2866" t="s">
        <v>80</v>
      </c>
      <c r="H2866" t="s">
        <v>12</v>
      </c>
      <c r="I2866" t="s">
        <v>1180</v>
      </c>
      <c r="J2866" t="s">
        <v>1208</v>
      </c>
      <c r="K2866">
        <v>5</v>
      </c>
      <c r="L2866">
        <v>1</v>
      </c>
      <c r="M2866">
        <v>4</v>
      </c>
      <c r="N2866">
        <v>0</v>
      </c>
      <c r="O2866">
        <v>0</v>
      </c>
      <c r="P2866" t="s">
        <v>1173</v>
      </c>
      <c r="Q2866" t="s">
        <v>1173</v>
      </c>
      <c r="R2866" t="s">
        <v>1173</v>
      </c>
      <c r="S2866" t="str">
        <f t="shared" si="88"/>
        <v>En el municipio de BUENAVISTA se tiene un total de Sin clasificar 5</v>
      </c>
      <c r="T2866" s="9" t="s">
        <v>1174</v>
      </c>
      <c r="U2866" t="s">
        <v>1175</v>
      </c>
    </row>
    <row r="2867" spans="1:21" x14ac:dyDescent="0.2">
      <c r="A2867">
        <f t="shared" si="89"/>
        <v>2866</v>
      </c>
      <c r="B2867" s="10">
        <v>43892</v>
      </c>
      <c r="C2867" s="10">
        <v>44437</v>
      </c>
      <c r="D2867" t="s">
        <v>286</v>
      </c>
      <c r="E2867" t="s">
        <v>599</v>
      </c>
      <c r="F2867" t="s">
        <v>1173</v>
      </c>
      <c r="G2867" t="s">
        <v>80</v>
      </c>
      <c r="H2867" t="s">
        <v>12</v>
      </c>
      <c r="I2867" t="s">
        <v>1179</v>
      </c>
      <c r="J2867" t="s">
        <v>1208</v>
      </c>
      <c r="K2867">
        <v>14</v>
      </c>
      <c r="L2867">
        <v>7</v>
      </c>
      <c r="M2867">
        <v>5</v>
      </c>
      <c r="N2867">
        <v>1</v>
      </c>
      <c r="O2867">
        <v>1</v>
      </c>
      <c r="P2867" t="s">
        <v>1173</v>
      </c>
      <c r="Q2867" t="s">
        <v>1173</v>
      </c>
      <c r="R2867" t="s">
        <v>1173</v>
      </c>
      <c r="S2867" t="str">
        <f t="shared" si="88"/>
        <v>En el municipio de CANALETE se tiene un total de Activo 14</v>
      </c>
      <c r="T2867" s="9" t="s">
        <v>1174</v>
      </c>
      <c r="U2867" t="s">
        <v>1175</v>
      </c>
    </row>
    <row r="2868" spans="1:21" x14ac:dyDescent="0.2">
      <c r="A2868">
        <f t="shared" si="89"/>
        <v>2867</v>
      </c>
      <c r="B2868" s="10">
        <v>43892</v>
      </c>
      <c r="C2868" s="10">
        <v>44437</v>
      </c>
      <c r="D2868" t="s">
        <v>286</v>
      </c>
      <c r="E2868" t="s">
        <v>599</v>
      </c>
      <c r="F2868" t="s">
        <v>1173</v>
      </c>
      <c r="G2868" t="s">
        <v>80</v>
      </c>
      <c r="H2868" t="s">
        <v>12</v>
      </c>
      <c r="I2868" t="s">
        <v>1177</v>
      </c>
      <c r="J2868" t="s">
        <v>1208</v>
      </c>
      <c r="K2868">
        <v>25</v>
      </c>
      <c r="L2868">
        <v>7</v>
      </c>
      <c r="M2868">
        <v>18</v>
      </c>
      <c r="N2868">
        <v>0</v>
      </c>
      <c r="O2868">
        <v>0</v>
      </c>
      <c r="P2868" t="s">
        <v>1173</v>
      </c>
      <c r="Q2868" t="s">
        <v>1173</v>
      </c>
      <c r="R2868" t="s">
        <v>1173</v>
      </c>
      <c r="S2868" t="str">
        <f t="shared" si="88"/>
        <v>En el municipio de CANALETE se tiene un total de Fallecido 25</v>
      </c>
      <c r="T2868" s="9" t="s">
        <v>1174</v>
      </c>
      <c r="U2868" t="s">
        <v>1175</v>
      </c>
    </row>
    <row r="2869" spans="1:21" x14ac:dyDescent="0.2">
      <c r="A2869">
        <f t="shared" si="89"/>
        <v>2868</v>
      </c>
      <c r="B2869" s="10">
        <v>43892</v>
      </c>
      <c r="C2869" s="10">
        <v>44437</v>
      </c>
      <c r="D2869" t="s">
        <v>286</v>
      </c>
      <c r="E2869" t="s">
        <v>599</v>
      </c>
      <c r="F2869" t="s">
        <v>1173</v>
      </c>
      <c r="G2869" t="s">
        <v>80</v>
      </c>
      <c r="H2869" t="s">
        <v>12</v>
      </c>
      <c r="I2869" t="s">
        <v>1178</v>
      </c>
      <c r="J2869" t="s">
        <v>1208</v>
      </c>
      <c r="K2869">
        <v>740</v>
      </c>
      <c r="L2869">
        <v>379</v>
      </c>
      <c r="M2869">
        <v>262</v>
      </c>
      <c r="N2869">
        <v>49</v>
      </c>
      <c r="O2869">
        <v>50</v>
      </c>
      <c r="P2869" t="s">
        <v>1173</v>
      </c>
      <c r="Q2869" t="s">
        <v>1173</v>
      </c>
      <c r="R2869" t="s">
        <v>1173</v>
      </c>
      <c r="S2869" t="str">
        <f t="shared" si="88"/>
        <v>En el municipio de CANALETE se tiene un total de Recuperado 740</v>
      </c>
      <c r="T2869" s="9" t="s">
        <v>1174</v>
      </c>
      <c r="U2869" t="s">
        <v>1175</v>
      </c>
    </row>
    <row r="2870" spans="1:21" x14ac:dyDescent="0.2">
      <c r="A2870">
        <f t="shared" si="89"/>
        <v>2869</v>
      </c>
      <c r="B2870" s="10">
        <v>43892</v>
      </c>
      <c r="C2870" s="10">
        <v>44437</v>
      </c>
      <c r="D2870" t="s">
        <v>286</v>
      </c>
      <c r="E2870" t="s">
        <v>600</v>
      </c>
      <c r="F2870" t="s">
        <v>1173</v>
      </c>
      <c r="G2870" t="s">
        <v>80</v>
      </c>
      <c r="H2870" t="s">
        <v>12</v>
      </c>
      <c r="I2870" t="s">
        <v>1179</v>
      </c>
      <c r="J2870" t="s">
        <v>1208</v>
      </c>
      <c r="K2870">
        <v>36</v>
      </c>
      <c r="L2870">
        <v>13</v>
      </c>
      <c r="M2870">
        <v>19</v>
      </c>
      <c r="N2870">
        <v>2</v>
      </c>
      <c r="O2870">
        <v>2</v>
      </c>
      <c r="P2870" t="s">
        <v>1173</v>
      </c>
      <c r="Q2870" t="s">
        <v>1173</v>
      </c>
      <c r="R2870" t="s">
        <v>1173</v>
      </c>
      <c r="S2870" t="str">
        <f t="shared" si="88"/>
        <v>En el municipio de CERETE se tiene un total de Activo 36</v>
      </c>
      <c r="T2870" s="9" t="s">
        <v>1174</v>
      </c>
      <c r="U2870" t="s">
        <v>1175</v>
      </c>
    </row>
    <row r="2871" spans="1:21" x14ac:dyDescent="0.2">
      <c r="A2871">
        <f t="shared" si="89"/>
        <v>2870</v>
      </c>
      <c r="B2871" s="10">
        <v>43892</v>
      </c>
      <c r="C2871" s="10">
        <v>44437</v>
      </c>
      <c r="D2871" t="s">
        <v>286</v>
      </c>
      <c r="E2871" t="s">
        <v>600</v>
      </c>
      <c r="F2871" t="s">
        <v>1173</v>
      </c>
      <c r="G2871" t="s">
        <v>80</v>
      </c>
      <c r="H2871" t="s">
        <v>12</v>
      </c>
      <c r="I2871" t="s">
        <v>1177</v>
      </c>
      <c r="J2871" t="s">
        <v>1208</v>
      </c>
      <c r="K2871">
        <v>290</v>
      </c>
      <c r="L2871">
        <v>136</v>
      </c>
      <c r="M2871">
        <v>154</v>
      </c>
      <c r="N2871">
        <v>0</v>
      </c>
      <c r="O2871">
        <v>0</v>
      </c>
      <c r="P2871" t="s">
        <v>1173</v>
      </c>
      <c r="Q2871" t="s">
        <v>1173</v>
      </c>
      <c r="R2871" t="s">
        <v>1173</v>
      </c>
      <c r="S2871" t="str">
        <f t="shared" si="88"/>
        <v>En el municipio de CERETE se tiene un total de Fallecido 290</v>
      </c>
      <c r="T2871" s="9" t="s">
        <v>1174</v>
      </c>
      <c r="U2871" t="s">
        <v>1175</v>
      </c>
    </row>
    <row r="2872" spans="1:21" x14ac:dyDescent="0.2">
      <c r="A2872">
        <f t="shared" si="89"/>
        <v>2871</v>
      </c>
      <c r="B2872" s="10">
        <v>43892</v>
      </c>
      <c r="C2872" s="10">
        <v>44437</v>
      </c>
      <c r="D2872" t="s">
        <v>286</v>
      </c>
      <c r="E2872" t="s">
        <v>600</v>
      </c>
      <c r="F2872" t="s">
        <v>1173</v>
      </c>
      <c r="G2872" t="s">
        <v>80</v>
      </c>
      <c r="H2872" t="s">
        <v>12</v>
      </c>
      <c r="I2872" t="s">
        <v>1178</v>
      </c>
      <c r="J2872" t="s">
        <v>1208</v>
      </c>
      <c r="K2872">
        <v>6803</v>
      </c>
      <c r="L2872">
        <v>3446</v>
      </c>
      <c r="M2872">
        <v>2791</v>
      </c>
      <c r="N2872">
        <v>295</v>
      </c>
      <c r="O2872">
        <v>271</v>
      </c>
      <c r="P2872" t="s">
        <v>1173</v>
      </c>
      <c r="Q2872" t="s">
        <v>1173</v>
      </c>
      <c r="R2872" t="s">
        <v>1173</v>
      </c>
      <c r="S2872" t="str">
        <f t="shared" si="88"/>
        <v>En el municipio de CERETE se tiene un total de Recuperado 6803</v>
      </c>
      <c r="T2872" s="9" t="s">
        <v>1174</v>
      </c>
      <c r="U2872" t="s">
        <v>1175</v>
      </c>
    </row>
    <row r="2873" spans="1:21" x14ac:dyDescent="0.2">
      <c r="A2873">
        <f t="shared" si="89"/>
        <v>2872</v>
      </c>
      <c r="B2873" s="10">
        <v>43892</v>
      </c>
      <c r="C2873" s="10">
        <v>44437</v>
      </c>
      <c r="D2873" t="s">
        <v>286</v>
      </c>
      <c r="E2873" t="s">
        <v>600</v>
      </c>
      <c r="F2873" t="s">
        <v>1173</v>
      </c>
      <c r="G2873" t="s">
        <v>80</v>
      </c>
      <c r="H2873" t="s">
        <v>12</v>
      </c>
      <c r="I2873" t="s">
        <v>1180</v>
      </c>
      <c r="J2873" t="s">
        <v>1208</v>
      </c>
      <c r="K2873">
        <v>35</v>
      </c>
      <c r="L2873">
        <v>12</v>
      </c>
      <c r="M2873">
        <v>23</v>
      </c>
      <c r="N2873">
        <v>0</v>
      </c>
      <c r="O2873">
        <v>0</v>
      </c>
      <c r="P2873" t="s">
        <v>1173</v>
      </c>
      <c r="Q2873" t="s">
        <v>1173</v>
      </c>
      <c r="R2873" t="s">
        <v>1173</v>
      </c>
      <c r="S2873" t="str">
        <f t="shared" si="88"/>
        <v>En el municipio de CERETE se tiene un total de Sin clasificar 35</v>
      </c>
      <c r="T2873" s="9" t="s">
        <v>1174</v>
      </c>
      <c r="U2873" t="s">
        <v>1175</v>
      </c>
    </row>
    <row r="2874" spans="1:21" x14ac:dyDescent="0.2">
      <c r="A2874">
        <f t="shared" si="89"/>
        <v>2873</v>
      </c>
      <c r="B2874" s="10">
        <v>43892</v>
      </c>
      <c r="C2874" s="10">
        <v>44437</v>
      </c>
      <c r="D2874" t="s">
        <v>286</v>
      </c>
      <c r="E2874" t="s">
        <v>601</v>
      </c>
      <c r="F2874" t="s">
        <v>1173</v>
      </c>
      <c r="G2874" t="s">
        <v>80</v>
      </c>
      <c r="H2874" t="s">
        <v>12</v>
      </c>
      <c r="I2874" t="s">
        <v>1179</v>
      </c>
      <c r="J2874" t="s">
        <v>1208</v>
      </c>
      <c r="K2874">
        <v>4</v>
      </c>
      <c r="L2874">
        <v>1</v>
      </c>
      <c r="M2874">
        <v>2</v>
      </c>
      <c r="N2874">
        <v>1</v>
      </c>
      <c r="O2874">
        <v>0</v>
      </c>
      <c r="P2874" t="s">
        <v>1173</v>
      </c>
      <c r="Q2874" t="s">
        <v>1173</v>
      </c>
      <c r="R2874" t="s">
        <v>1173</v>
      </c>
      <c r="S2874" t="str">
        <f t="shared" si="88"/>
        <v>En el municipio de CHIMA se tiene un total de Activo 4</v>
      </c>
      <c r="T2874" s="9" t="s">
        <v>1174</v>
      </c>
      <c r="U2874" t="s">
        <v>1175</v>
      </c>
    </row>
    <row r="2875" spans="1:21" x14ac:dyDescent="0.2">
      <c r="A2875">
        <f t="shared" si="89"/>
        <v>2874</v>
      </c>
      <c r="B2875" s="10">
        <v>43892</v>
      </c>
      <c r="C2875" s="10">
        <v>44437</v>
      </c>
      <c r="D2875" t="s">
        <v>286</v>
      </c>
      <c r="E2875" t="s">
        <v>601</v>
      </c>
      <c r="F2875" t="s">
        <v>1173</v>
      </c>
      <c r="G2875" t="s">
        <v>80</v>
      </c>
      <c r="H2875" t="s">
        <v>12</v>
      </c>
      <c r="I2875" t="s">
        <v>1177</v>
      </c>
      <c r="J2875" t="s">
        <v>1208</v>
      </c>
      <c r="K2875">
        <v>14</v>
      </c>
      <c r="L2875">
        <v>6</v>
      </c>
      <c r="M2875">
        <v>8</v>
      </c>
      <c r="N2875">
        <v>0</v>
      </c>
      <c r="O2875">
        <v>0</v>
      </c>
      <c r="P2875" t="s">
        <v>1173</v>
      </c>
      <c r="Q2875" t="s">
        <v>1173</v>
      </c>
      <c r="R2875" t="s">
        <v>1173</v>
      </c>
      <c r="S2875" t="str">
        <f t="shared" si="88"/>
        <v>En el municipio de CHIMA se tiene un total de Fallecido 14</v>
      </c>
      <c r="T2875" s="9" t="s">
        <v>1174</v>
      </c>
      <c r="U2875" t="s">
        <v>1175</v>
      </c>
    </row>
    <row r="2876" spans="1:21" x14ac:dyDescent="0.2">
      <c r="A2876">
        <f t="shared" si="89"/>
        <v>2875</v>
      </c>
      <c r="B2876" s="10">
        <v>43892</v>
      </c>
      <c r="C2876" s="10">
        <v>44437</v>
      </c>
      <c r="D2876" t="s">
        <v>286</v>
      </c>
      <c r="E2876" t="s">
        <v>601</v>
      </c>
      <c r="F2876" t="s">
        <v>1173</v>
      </c>
      <c r="G2876" t="s">
        <v>80</v>
      </c>
      <c r="H2876" t="s">
        <v>12</v>
      </c>
      <c r="I2876" t="s">
        <v>1178</v>
      </c>
      <c r="J2876" t="s">
        <v>1208</v>
      </c>
      <c r="K2876">
        <v>486</v>
      </c>
      <c r="L2876">
        <v>242</v>
      </c>
      <c r="M2876">
        <v>199</v>
      </c>
      <c r="N2876">
        <v>22</v>
      </c>
      <c r="O2876">
        <v>23</v>
      </c>
      <c r="P2876" t="s">
        <v>1173</v>
      </c>
      <c r="Q2876" t="s">
        <v>1173</v>
      </c>
      <c r="R2876" t="s">
        <v>1173</v>
      </c>
      <c r="S2876" t="str">
        <f t="shared" si="88"/>
        <v>En el municipio de CHIMA se tiene un total de Recuperado 486</v>
      </c>
      <c r="T2876" s="9" t="s">
        <v>1174</v>
      </c>
      <c r="U2876" t="s">
        <v>1175</v>
      </c>
    </row>
    <row r="2877" spans="1:21" x14ac:dyDescent="0.2">
      <c r="A2877">
        <f t="shared" si="89"/>
        <v>2876</v>
      </c>
      <c r="B2877" s="10">
        <v>43892</v>
      </c>
      <c r="C2877" s="10">
        <v>44437</v>
      </c>
      <c r="D2877" t="s">
        <v>286</v>
      </c>
      <c r="E2877" t="s">
        <v>601</v>
      </c>
      <c r="F2877" t="s">
        <v>1173</v>
      </c>
      <c r="G2877" t="s">
        <v>80</v>
      </c>
      <c r="H2877" t="s">
        <v>12</v>
      </c>
      <c r="I2877" t="s">
        <v>1180</v>
      </c>
      <c r="J2877" t="s">
        <v>1208</v>
      </c>
      <c r="K2877">
        <v>1</v>
      </c>
      <c r="L2877">
        <v>0</v>
      </c>
      <c r="M2877">
        <v>1</v>
      </c>
      <c r="N2877">
        <v>0</v>
      </c>
      <c r="O2877">
        <v>0</v>
      </c>
      <c r="P2877" t="s">
        <v>1173</v>
      </c>
      <c r="Q2877" t="s">
        <v>1173</v>
      </c>
      <c r="R2877" t="s">
        <v>1173</v>
      </c>
      <c r="S2877" t="str">
        <f t="shared" si="88"/>
        <v>En el municipio de CHIMA se tiene un total de Sin clasificar 1</v>
      </c>
      <c r="T2877" s="9" t="s">
        <v>1174</v>
      </c>
      <c r="U2877" t="s">
        <v>1175</v>
      </c>
    </row>
    <row r="2878" spans="1:21" x14ac:dyDescent="0.2">
      <c r="A2878">
        <f t="shared" si="89"/>
        <v>2877</v>
      </c>
      <c r="B2878" s="10">
        <v>43892</v>
      </c>
      <c r="C2878" s="10">
        <v>44437</v>
      </c>
      <c r="D2878" t="s">
        <v>286</v>
      </c>
      <c r="E2878" t="s">
        <v>602</v>
      </c>
      <c r="F2878" t="s">
        <v>1173</v>
      </c>
      <c r="G2878" t="s">
        <v>80</v>
      </c>
      <c r="H2878" t="s">
        <v>12</v>
      </c>
      <c r="I2878" t="s">
        <v>1179</v>
      </c>
      <c r="J2878" t="s">
        <v>1208</v>
      </c>
      <c r="K2878">
        <v>12</v>
      </c>
      <c r="L2878">
        <v>5</v>
      </c>
      <c r="M2878">
        <v>2</v>
      </c>
      <c r="N2878">
        <v>1</v>
      </c>
      <c r="O2878">
        <v>4</v>
      </c>
      <c r="P2878" t="s">
        <v>1173</v>
      </c>
      <c r="Q2878" t="s">
        <v>1173</v>
      </c>
      <c r="R2878" t="s">
        <v>1173</v>
      </c>
      <c r="S2878" t="str">
        <f t="shared" si="88"/>
        <v>En el municipio de CHINU se tiene un total de Activo 12</v>
      </c>
      <c r="T2878" s="9" t="s">
        <v>1174</v>
      </c>
      <c r="U2878" t="s">
        <v>1175</v>
      </c>
    </row>
    <row r="2879" spans="1:21" x14ac:dyDescent="0.2">
      <c r="A2879">
        <f t="shared" si="89"/>
        <v>2878</v>
      </c>
      <c r="B2879" s="10">
        <v>43892</v>
      </c>
      <c r="C2879" s="10">
        <v>44437</v>
      </c>
      <c r="D2879" t="s">
        <v>286</v>
      </c>
      <c r="E2879" t="s">
        <v>602</v>
      </c>
      <c r="F2879" t="s">
        <v>1173</v>
      </c>
      <c r="G2879" t="s">
        <v>80</v>
      </c>
      <c r="H2879" t="s">
        <v>12</v>
      </c>
      <c r="I2879" t="s">
        <v>1177</v>
      </c>
      <c r="J2879" t="s">
        <v>1208</v>
      </c>
      <c r="K2879">
        <v>80</v>
      </c>
      <c r="L2879">
        <v>30</v>
      </c>
      <c r="M2879">
        <v>49</v>
      </c>
      <c r="N2879">
        <v>1</v>
      </c>
      <c r="O2879">
        <v>0</v>
      </c>
      <c r="P2879" t="s">
        <v>1173</v>
      </c>
      <c r="Q2879" t="s">
        <v>1173</v>
      </c>
      <c r="R2879" t="s">
        <v>1173</v>
      </c>
      <c r="S2879" t="str">
        <f t="shared" si="88"/>
        <v>En el municipio de CHINU se tiene un total de Fallecido 80</v>
      </c>
      <c r="T2879" s="9" t="s">
        <v>1174</v>
      </c>
      <c r="U2879" t="s">
        <v>1175</v>
      </c>
    </row>
    <row r="2880" spans="1:21" x14ac:dyDescent="0.2">
      <c r="A2880">
        <f t="shared" si="89"/>
        <v>2879</v>
      </c>
      <c r="B2880" s="10">
        <v>43892</v>
      </c>
      <c r="C2880" s="10">
        <v>44437</v>
      </c>
      <c r="D2880" t="s">
        <v>286</v>
      </c>
      <c r="E2880" t="s">
        <v>602</v>
      </c>
      <c r="F2880" t="s">
        <v>1173</v>
      </c>
      <c r="G2880" t="s">
        <v>80</v>
      </c>
      <c r="H2880" t="s">
        <v>12</v>
      </c>
      <c r="I2880" t="s">
        <v>1178</v>
      </c>
      <c r="J2880" t="s">
        <v>1208</v>
      </c>
      <c r="K2880">
        <v>2717</v>
      </c>
      <c r="L2880">
        <v>1296</v>
      </c>
      <c r="M2880">
        <v>1048</v>
      </c>
      <c r="N2880">
        <v>189</v>
      </c>
      <c r="O2880">
        <v>184</v>
      </c>
      <c r="P2880" t="s">
        <v>1173</v>
      </c>
      <c r="Q2880" t="s">
        <v>1173</v>
      </c>
      <c r="R2880" t="s">
        <v>1173</v>
      </c>
      <c r="S2880" t="str">
        <f t="shared" si="88"/>
        <v>En el municipio de CHINU se tiene un total de Recuperado 2717</v>
      </c>
      <c r="T2880" s="9" t="s">
        <v>1174</v>
      </c>
      <c r="U2880" t="s">
        <v>1175</v>
      </c>
    </row>
    <row r="2881" spans="1:21" x14ac:dyDescent="0.2">
      <c r="A2881">
        <f t="shared" si="89"/>
        <v>2880</v>
      </c>
      <c r="B2881" s="10">
        <v>43892</v>
      </c>
      <c r="C2881" s="10">
        <v>44437</v>
      </c>
      <c r="D2881" t="s">
        <v>286</v>
      </c>
      <c r="E2881" t="s">
        <v>602</v>
      </c>
      <c r="F2881" t="s">
        <v>1173</v>
      </c>
      <c r="G2881" t="s">
        <v>80</v>
      </c>
      <c r="H2881" t="s">
        <v>12</v>
      </c>
      <c r="I2881" t="s">
        <v>1180</v>
      </c>
      <c r="J2881" t="s">
        <v>1208</v>
      </c>
      <c r="K2881">
        <v>12</v>
      </c>
      <c r="L2881">
        <v>5</v>
      </c>
      <c r="M2881">
        <v>6</v>
      </c>
      <c r="N2881">
        <v>0</v>
      </c>
      <c r="O2881">
        <v>1</v>
      </c>
      <c r="P2881" t="s">
        <v>1173</v>
      </c>
      <c r="Q2881" t="s">
        <v>1173</v>
      </c>
      <c r="R2881" t="s">
        <v>1173</v>
      </c>
      <c r="S2881" t="str">
        <f t="shared" si="88"/>
        <v>En el municipio de CHINU se tiene un total de Sin clasificar 12</v>
      </c>
      <c r="T2881" s="9" t="s">
        <v>1174</v>
      </c>
      <c r="U2881" t="s">
        <v>1175</v>
      </c>
    </row>
    <row r="2882" spans="1:21" x14ac:dyDescent="0.2">
      <c r="A2882">
        <f t="shared" si="89"/>
        <v>2881</v>
      </c>
      <c r="B2882" s="10">
        <v>43892</v>
      </c>
      <c r="C2882" s="10">
        <v>44437</v>
      </c>
      <c r="D2882" t="s">
        <v>286</v>
      </c>
      <c r="E2882" t="s">
        <v>603</v>
      </c>
      <c r="F2882" t="s">
        <v>1173</v>
      </c>
      <c r="G2882" t="s">
        <v>80</v>
      </c>
      <c r="H2882" t="s">
        <v>12</v>
      </c>
      <c r="I2882" t="s">
        <v>1179</v>
      </c>
      <c r="J2882" t="s">
        <v>1208</v>
      </c>
      <c r="K2882">
        <v>18</v>
      </c>
      <c r="L2882">
        <v>7</v>
      </c>
      <c r="M2882">
        <v>10</v>
      </c>
      <c r="N2882">
        <v>0</v>
      </c>
      <c r="O2882">
        <v>1</v>
      </c>
      <c r="P2882" t="s">
        <v>1173</v>
      </c>
      <c r="Q2882" t="s">
        <v>1173</v>
      </c>
      <c r="R2882" t="s">
        <v>1173</v>
      </c>
      <c r="S2882" t="str">
        <f t="shared" si="88"/>
        <v>En el municipio de CIENAGA DE ORO se tiene un total de Activo 18</v>
      </c>
      <c r="T2882" s="9" t="s">
        <v>1174</v>
      </c>
      <c r="U2882" t="s">
        <v>1175</v>
      </c>
    </row>
    <row r="2883" spans="1:21" x14ac:dyDescent="0.2">
      <c r="A2883">
        <f t="shared" si="89"/>
        <v>2882</v>
      </c>
      <c r="B2883" s="10">
        <v>43892</v>
      </c>
      <c r="C2883" s="10">
        <v>44437</v>
      </c>
      <c r="D2883" t="s">
        <v>286</v>
      </c>
      <c r="E2883" t="s">
        <v>603</v>
      </c>
      <c r="F2883" t="s">
        <v>1173</v>
      </c>
      <c r="G2883" t="s">
        <v>80</v>
      </c>
      <c r="H2883" t="s">
        <v>12</v>
      </c>
      <c r="I2883" t="s">
        <v>1177</v>
      </c>
      <c r="J2883" t="s">
        <v>1208</v>
      </c>
      <c r="K2883">
        <v>104</v>
      </c>
      <c r="L2883">
        <v>35</v>
      </c>
      <c r="M2883">
        <v>69</v>
      </c>
      <c r="N2883">
        <v>0</v>
      </c>
      <c r="O2883">
        <v>0</v>
      </c>
      <c r="P2883" t="s">
        <v>1173</v>
      </c>
      <c r="Q2883" t="s">
        <v>1173</v>
      </c>
      <c r="R2883" t="s">
        <v>1173</v>
      </c>
      <c r="S2883" t="str">
        <f t="shared" ref="S2883:S2946" si="90">"En el municipio de "&amp;E2883&amp;" se tiene un total de "&amp;I2883&amp;" "&amp;K2883</f>
        <v>En el municipio de CIENAGA DE ORO se tiene un total de Fallecido 104</v>
      </c>
      <c r="T2883" s="9" t="s">
        <v>1174</v>
      </c>
      <c r="U2883" t="s">
        <v>1175</v>
      </c>
    </row>
    <row r="2884" spans="1:21" x14ac:dyDescent="0.2">
      <c r="A2884">
        <f t="shared" ref="A2884:A2947" si="91">A2883+1</f>
        <v>2883</v>
      </c>
      <c r="B2884" s="10">
        <v>43892</v>
      </c>
      <c r="C2884" s="10">
        <v>44437</v>
      </c>
      <c r="D2884" t="s">
        <v>286</v>
      </c>
      <c r="E2884" t="s">
        <v>603</v>
      </c>
      <c r="F2884" t="s">
        <v>1173</v>
      </c>
      <c r="G2884" t="s">
        <v>80</v>
      </c>
      <c r="H2884" t="s">
        <v>12</v>
      </c>
      <c r="I2884" t="s">
        <v>1178</v>
      </c>
      <c r="J2884" t="s">
        <v>1208</v>
      </c>
      <c r="K2884">
        <v>3097</v>
      </c>
      <c r="L2884">
        <v>1498</v>
      </c>
      <c r="M2884">
        <v>1256</v>
      </c>
      <c r="N2884">
        <v>176</v>
      </c>
      <c r="O2884">
        <v>167</v>
      </c>
      <c r="P2884" t="s">
        <v>1173</v>
      </c>
      <c r="Q2884" t="s">
        <v>1173</v>
      </c>
      <c r="R2884" t="s">
        <v>1173</v>
      </c>
      <c r="S2884" t="str">
        <f t="shared" si="90"/>
        <v>En el municipio de CIENAGA DE ORO se tiene un total de Recuperado 3097</v>
      </c>
      <c r="T2884" s="9" t="s">
        <v>1174</v>
      </c>
      <c r="U2884" t="s">
        <v>1175</v>
      </c>
    </row>
    <row r="2885" spans="1:21" x14ac:dyDescent="0.2">
      <c r="A2885">
        <f t="shared" si="91"/>
        <v>2884</v>
      </c>
      <c r="B2885" s="10">
        <v>43892</v>
      </c>
      <c r="C2885" s="10">
        <v>44437</v>
      </c>
      <c r="D2885" t="s">
        <v>286</v>
      </c>
      <c r="E2885" t="s">
        <v>603</v>
      </c>
      <c r="F2885" t="s">
        <v>1173</v>
      </c>
      <c r="G2885" t="s">
        <v>80</v>
      </c>
      <c r="H2885" t="s">
        <v>12</v>
      </c>
      <c r="I2885" t="s">
        <v>1180</v>
      </c>
      <c r="J2885" t="s">
        <v>1208</v>
      </c>
      <c r="K2885">
        <v>11</v>
      </c>
      <c r="L2885">
        <v>5</v>
      </c>
      <c r="M2885">
        <v>6</v>
      </c>
      <c r="N2885">
        <v>0</v>
      </c>
      <c r="O2885">
        <v>0</v>
      </c>
      <c r="P2885" t="s">
        <v>1173</v>
      </c>
      <c r="Q2885" t="s">
        <v>1173</v>
      </c>
      <c r="R2885" t="s">
        <v>1173</v>
      </c>
      <c r="S2885" t="str">
        <f t="shared" si="90"/>
        <v>En el municipio de CIENAGA DE ORO se tiene un total de Sin clasificar 11</v>
      </c>
      <c r="T2885" s="9" t="s">
        <v>1174</v>
      </c>
      <c r="U2885" t="s">
        <v>1175</v>
      </c>
    </row>
    <row r="2886" spans="1:21" x14ac:dyDescent="0.2">
      <c r="A2886">
        <f t="shared" si="91"/>
        <v>2885</v>
      </c>
      <c r="B2886" s="10">
        <v>43892</v>
      </c>
      <c r="C2886" s="10">
        <v>44437</v>
      </c>
      <c r="D2886" t="s">
        <v>286</v>
      </c>
      <c r="E2886" t="s">
        <v>604</v>
      </c>
      <c r="F2886" t="s">
        <v>1173</v>
      </c>
      <c r="G2886" t="s">
        <v>80</v>
      </c>
      <c r="H2886" t="s">
        <v>12</v>
      </c>
      <c r="I2886" t="s">
        <v>1179</v>
      </c>
      <c r="J2886" t="s">
        <v>1208</v>
      </c>
      <c r="K2886">
        <v>6</v>
      </c>
      <c r="L2886">
        <v>3</v>
      </c>
      <c r="M2886">
        <v>3</v>
      </c>
      <c r="N2886">
        <v>0</v>
      </c>
      <c r="O2886">
        <v>0</v>
      </c>
      <c r="P2886" t="s">
        <v>1173</v>
      </c>
      <c r="Q2886" t="s">
        <v>1173</v>
      </c>
      <c r="R2886" t="s">
        <v>1173</v>
      </c>
      <c r="S2886" t="str">
        <f t="shared" si="90"/>
        <v>En el municipio de COTORRA se tiene un total de Activo 6</v>
      </c>
      <c r="T2886" s="9" t="s">
        <v>1174</v>
      </c>
      <c r="U2886" t="s">
        <v>1175</v>
      </c>
    </row>
    <row r="2887" spans="1:21" x14ac:dyDescent="0.2">
      <c r="A2887">
        <f t="shared" si="91"/>
        <v>2886</v>
      </c>
      <c r="B2887" s="10">
        <v>43892</v>
      </c>
      <c r="C2887" s="10">
        <v>44437</v>
      </c>
      <c r="D2887" t="s">
        <v>286</v>
      </c>
      <c r="E2887" t="s">
        <v>604</v>
      </c>
      <c r="F2887" t="s">
        <v>1173</v>
      </c>
      <c r="G2887" t="s">
        <v>80</v>
      </c>
      <c r="H2887" t="s">
        <v>12</v>
      </c>
      <c r="I2887" t="s">
        <v>1177</v>
      </c>
      <c r="J2887" t="s">
        <v>1208</v>
      </c>
      <c r="K2887">
        <v>34</v>
      </c>
      <c r="L2887">
        <v>19</v>
      </c>
      <c r="M2887">
        <v>15</v>
      </c>
      <c r="N2887">
        <v>0</v>
      </c>
      <c r="O2887">
        <v>0</v>
      </c>
      <c r="P2887" t="s">
        <v>1173</v>
      </c>
      <c r="Q2887" t="s">
        <v>1173</v>
      </c>
      <c r="R2887" t="s">
        <v>1173</v>
      </c>
      <c r="S2887" t="str">
        <f t="shared" si="90"/>
        <v>En el municipio de COTORRA se tiene un total de Fallecido 34</v>
      </c>
      <c r="T2887" s="9" t="s">
        <v>1174</v>
      </c>
      <c r="U2887" t="s">
        <v>1175</v>
      </c>
    </row>
    <row r="2888" spans="1:21" x14ac:dyDescent="0.2">
      <c r="A2888">
        <f t="shared" si="91"/>
        <v>2887</v>
      </c>
      <c r="B2888" s="10">
        <v>43892</v>
      </c>
      <c r="C2888" s="10">
        <v>44437</v>
      </c>
      <c r="D2888" t="s">
        <v>286</v>
      </c>
      <c r="E2888" t="s">
        <v>604</v>
      </c>
      <c r="F2888" t="s">
        <v>1173</v>
      </c>
      <c r="G2888" t="s">
        <v>80</v>
      </c>
      <c r="H2888" t="s">
        <v>12</v>
      </c>
      <c r="I2888" t="s">
        <v>1178</v>
      </c>
      <c r="J2888" t="s">
        <v>1208</v>
      </c>
      <c r="K2888">
        <v>974</v>
      </c>
      <c r="L2888">
        <v>495</v>
      </c>
      <c r="M2888">
        <v>380</v>
      </c>
      <c r="N2888">
        <v>44</v>
      </c>
      <c r="O2888">
        <v>55</v>
      </c>
      <c r="P2888" t="s">
        <v>1173</v>
      </c>
      <c r="Q2888" t="s">
        <v>1173</v>
      </c>
      <c r="R2888" t="s">
        <v>1173</v>
      </c>
      <c r="S2888" t="str">
        <f t="shared" si="90"/>
        <v>En el municipio de COTORRA se tiene un total de Recuperado 974</v>
      </c>
      <c r="T2888" s="9" t="s">
        <v>1174</v>
      </c>
      <c r="U2888" t="s">
        <v>1175</v>
      </c>
    </row>
    <row r="2889" spans="1:21" x14ac:dyDescent="0.2">
      <c r="A2889">
        <f t="shared" si="91"/>
        <v>2888</v>
      </c>
      <c r="B2889" s="10">
        <v>43892</v>
      </c>
      <c r="C2889" s="10">
        <v>44437</v>
      </c>
      <c r="D2889" t="s">
        <v>286</v>
      </c>
      <c r="E2889" t="s">
        <v>604</v>
      </c>
      <c r="F2889" t="s">
        <v>1173</v>
      </c>
      <c r="G2889" t="s">
        <v>80</v>
      </c>
      <c r="H2889" t="s">
        <v>12</v>
      </c>
      <c r="I2889" t="s">
        <v>1180</v>
      </c>
      <c r="J2889" t="s">
        <v>1208</v>
      </c>
      <c r="K2889">
        <v>5</v>
      </c>
      <c r="L2889">
        <v>2</v>
      </c>
      <c r="M2889">
        <v>3</v>
      </c>
      <c r="N2889">
        <v>0</v>
      </c>
      <c r="O2889">
        <v>0</v>
      </c>
      <c r="P2889" t="s">
        <v>1173</v>
      </c>
      <c r="Q2889" t="s">
        <v>1173</v>
      </c>
      <c r="R2889" t="s">
        <v>1173</v>
      </c>
      <c r="S2889" t="str">
        <f t="shared" si="90"/>
        <v>En el municipio de COTORRA se tiene un total de Sin clasificar 5</v>
      </c>
      <c r="T2889" s="9" t="s">
        <v>1174</v>
      </c>
      <c r="U2889" t="s">
        <v>1175</v>
      </c>
    </row>
    <row r="2890" spans="1:21" x14ac:dyDescent="0.2">
      <c r="A2890">
        <f t="shared" si="91"/>
        <v>2889</v>
      </c>
      <c r="B2890" s="10">
        <v>43892</v>
      </c>
      <c r="C2890" s="10">
        <v>44437</v>
      </c>
      <c r="D2890" t="s">
        <v>286</v>
      </c>
      <c r="E2890" t="s">
        <v>605</v>
      </c>
      <c r="F2890" t="s">
        <v>1173</v>
      </c>
      <c r="G2890" t="s">
        <v>80</v>
      </c>
      <c r="H2890" t="s">
        <v>12</v>
      </c>
      <c r="I2890" t="s">
        <v>1179</v>
      </c>
      <c r="J2890" t="s">
        <v>1208</v>
      </c>
      <c r="K2890">
        <v>3</v>
      </c>
      <c r="L2890">
        <v>1</v>
      </c>
      <c r="M2890">
        <v>2</v>
      </c>
      <c r="N2890">
        <v>0</v>
      </c>
      <c r="O2890">
        <v>0</v>
      </c>
      <c r="P2890" t="s">
        <v>1173</v>
      </c>
      <c r="Q2890" t="s">
        <v>1173</v>
      </c>
      <c r="R2890" t="s">
        <v>1173</v>
      </c>
      <c r="S2890" t="str">
        <f t="shared" si="90"/>
        <v>En el municipio de LA APARTADA se tiene un total de Activo 3</v>
      </c>
      <c r="T2890" s="9" t="s">
        <v>1174</v>
      </c>
      <c r="U2890" t="s">
        <v>1175</v>
      </c>
    </row>
    <row r="2891" spans="1:21" x14ac:dyDescent="0.2">
      <c r="A2891">
        <f t="shared" si="91"/>
        <v>2890</v>
      </c>
      <c r="B2891" s="10">
        <v>43892</v>
      </c>
      <c r="C2891" s="10">
        <v>44437</v>
      </c>
      <c r="D2891" t="s">
        <v>286</v>
      </c>
      <c r="E2891" t="s">
        <v>605</v>
      </c>
      <c r="F2891" t="s">
        <v>1173</v>
      </c>
      <c r="G2891" t="s">
        <v>80</v>
      </c>
      <c r="H2891" t="s">
        <v>12</v>
      </c>
      <c r="I2891" t="s">
        <v>1177</v>
      </c>
      <c r="J2891" t="s">
        <v>1208</v>
      </c>
      <c r="K2891">
        <v>25</v>
      </c>
      <c r="L2891">
        <v>12</v>
      </c>
      <c r="M2891">
        <v>13</v>
      </c>
      <c r="N2891">
        <v>0</v>
      </c>
      <c r="O2891">
        <v>0</v>
      </c>
      <c r="P2891" t="s">
        <v>1173</v>
      </c>
      <c r="Q2891" t="s">
        <v>1173</v>
      </c>
      <c r="R2891" t="s">
        <v>1173</v>
      </c>
      <c r="S2891" t="str">
        <f t="shared" si="90"/>
        <v>En el municipio de LA APARTADA se tiene un total de Fallecido 25</v>
      </c>
      <c r="T2891" s="9" t="s">
        <v>1174</v>
      </c>
      <c r="U2891" t="s">
        <v>1175</v>
      </c>
    </row>
    <row r="2892" spans="1:21" x14ac:dyDescent="0.2">
      <c r="A2892">
        <f t="shared" si="91"/>
        <v>2891</v>
      </c>
      <c r="B2892" s="10">
        <v>43892</v>
      </c>
      <c r="C2892" s="10">
        <v>44437</v>
      </c>
      <c r="D2892" t="s">
        <v>286</v>
      </c>
      <c r="E2892" t="s">
        <v>605</v>
      </c>
      <c r="F2892" t="s">
        <v>1173</v>
      </c>
      <c r="G2892" t="s">
        <v>80</v>
      </c>
      <c r="H2892" t="s">
        <v>12</v>
      </c>
      <c r="I2892" t="s">
        <v>1178</v>
      </c>
      <c r="J2892" t="s">
        <v>1208</v>
      </c>
      <c r="K2892">
        <v>430</v>
      </c>
      <c r="L2892">
        <v>210</v>
      </c>
      <c r="M2892">
        <v>186</v>
      </c>
      <c r="N2892">
        <v>19</v>
      </c>
      <c r="O2892">
        <v>15</v>
      </c>
      <c r="P2892" t="s">
        <v>1173</v>
      </c>
      <c r="Q2892" t="s">
        <v>1173</v>
      </c>
      <c r="R2892" t="s">
        <v>1173</v>
      </c>
      <c r="S2892" t="str">
        <f t="shared" si="90"/>
        <v>En el municipio de LA APARTADA se tiene un total de Recuperado 430</v>
      </c>
      <c r="T2892" s="9" t="s">
        <v>1174</v>
      </c>
      <c r="U2892" t="s">
        <v>1175</v>
      </c>
    </row>
    <row r="2893" spans="1:21" x14ac:dyDescent="0.2">
      <c r="A2893">
        <f t="shared" si="91"/>
        <v>2892</v>
      </c>
      <c r="B2893" s="10">
        <v>43892</v>
      </c>
      <c r="C2893" s="10">
        <v>44437</v>
      </c>
      <c r="D2893" t="s">
        <v>286</v>
      </c>
      <c r="E2893" t="s">
        <v>605</v>
      </c>
      <c r="F2893" t="s">
        <v>1173</v>
      </c>
      <c r="G2893" t="s">
        <v>80</v>
      </c>
      <c r="H2893" t="s">
        <v>12</v>
      </c>
      <c r="I2893" t="s">
        <v>1180</v>
      </c>
      <c r="J2893" t="s">
        <v>1208</v>
      </c>
      <c r="K2893">
        <v>4</v>
      </c>
      <c r="L2893">
        <v>1</v>
      </c>
      <c r="M2893">
        <v>3</v>
      </c>
      <c r="N2893">
        <v>0</v>
      </c>
      <c r="O2893">
        <v>0</v>
      </c>
      <c r="P2893" t="s">
        <v>1173</v>
      </c>
      <c r="Q2893" t="s">
        <v>1173</v>
      </c>
      <c r="R2893" t="s">
        <v>1173</v>
      </c>
      <c r="S2893" t="str">
        <f t="shared" si="90"/>
        <v>En el municipio de LA APARTADA se tiene un total de Sin clasificar 4</v>
      </c>
      <c r="T2893" s="9" t="s">
        <v>1174</v>
      </c>
      <c r="U2893" t="s">
        <v>1175</v>
      </c>
    </row>
    <row r="2894" spans="1:21" x14ac:dyDescent="0.2">
      <c r="A2894">
        <f t="shared" si="91"/>
        <v>2893</v>
      </c>
      <c r="B2894" s="10">
        <v>43892</v>
      </c>
      <c r="C2894" s="10">
        <v>44437</v>
      </c>
      <c r="D2894" t="s">
        <v>286</v>
      </c>
      <c r="E2894" t="s">
        <v>606</v>
      </c>
      <c r="F2894" t="s">
        <v>1173</v>
      </c>
      <c r="G2894" t="s">
        <v>80</v>
      </c>
      <c r="H2894" t="s">
        <v>12</v>
      </c>
      <c r="I2894" t="s">
        <v>1179</v>
      </c>
      <c r="J2894" t="s">
        <v>1208</v>
      </c>
      <c r="K2894">
        <v>64</v>
      </c>
      <c r="L2894">
        <v>32</v>
      </c>
      <c r="M2894">
        <v>23</v>
      </c>
      <c r="N2894">
        <v>6</v>
      </c>
      <c r="O2894">
        <v>3</v>
      </c>
      <c r="P2894" t="s">
        <v>1173</v>
      </c>
      <c r="Q2894" t="s">
        <v>1173</v>
      </c>
      <c r="R2894" t="s">
        <v>1173</v>
      </c>
      <c r="S2894" t="str">
        <f t="shared" si="90"/>
        <v>En el municipio de LORICA se tiene un total de Activo 64</v>
      </c>
      <c r="T2894" s="9" t="s">
        <v>1174</v>
      </c>
      <c r="U2894" t="s">
        <v>1175</v>
      </c>
    </row>
    <row r="2895" spans="1:21" x14ac:dyDescent="0.2">
      <c r="A2895">
        <f t="shared" si="91"/>
        <v>2894</v>
      </c>
      <c r="B2895" s="10">
        <v>43892</v>
      </c>
      <c r="C2895" s="10">
        <v>44437</v>
      </c>
      <c r="D2895" t="s">
        <v>286</v>
      </c>
      <c r="E2895" t="s">
        <v>606</v>
      </c>
      <c r="F2895" t="s">
        <v>1173</v>
      </c>
      <c r="G2895" t="s">
        <v>80</v>
      </c>
      <c r="H2895" t="s">
        <v>12</v>
      </c>
      <c r="I2895" t="s">
        <v>1177</v>
      </c>
      <c r="J2895" t="s">
        <v>1208</v>
      </c>
      <c r="K2895">
        <v>249</v>
      </c>
      <c r="L2895">
        <v>96</v>
      </c>
      <c r="M2895">
        <v>152</v>
      </c>
      <c r="N2895">
        <v>0</v>
      </c>
      <c r="O2895">
        <v>1</v>
      </c>
      <c r="P2895" t="s">
        <v>1173</v>
      </c>
      <c r="Q2895" t="s">
        <v>1173</v>
      </c>
      <c r="R2895" t="s">
        <v>1173</v>
      </c>
      <c r="S2895" t="str">
        <f t="shared" si="90"/>
        <v>En el municipio de LORICA se tiene un total de Fallecido 249</v>
      </c>
      <c r="T2895" s="9" t="s">
        <v>1174</v>
      </c>
      <c r="U2895" t="s">
        <v>1175</v>
      </c>
    </row>
    <row r="2896" spans="1:21" x14ac:dyDescent="0.2">
      <c r="A2896">
        <f t="shared" si="91"/>
        <v>2895</v>
      </c>
      <c r="B2896" s="10">
        <v>43892</v>
      </c>
      <c r="C2896" s="10">
        <v>44437</v>
      </c>
      <c r="D2896" t="s">
        <v>286</v>
      </c>
      <c r="E2896" t="s">
        <v>606</v>
      </c>
      <c r="F2896" t="s">
        <v>1173</v>
      </c>
      <c r="G2896" t="s">
        <v>80</v>
      </c>
      <c r="H2896" t="s">
        <v>12</v>
      </c>
      <c r="I2896" t="s">
        <v>1178</v>
      </c>
      <c r="J2896" t="s">
        <v>1208</v>
      </c>
      <c r="K2896">
        <v>5087</v>
      </c>
      <c r="L2896">
        <v>2678</v>
      </c>
      <c r="M2896">
        <v>1894</v>
      </c>
      <c r="N2896">
        <v>269</v>
      </c>
      <c r="O2896">
        <v>246</v>
      </c>
      <c r="P2896" t="s">
        <v>1173</v>
      </c>
      <c r="Q2896" t="s">
        <v>1173</v>
      </c>
      <c r="R2896" t="s">
        <v>1173</v>
      </c>
      <c r="S2896" t="str">
        <f t="shared" si="90"/>
        <v>En el municipio de LORICA se tiene un total de Recuperado 5087</v>
      </c>
      <c r="T2896" s="9" t="s">
        <v>1174</v>
      </c>
      <c r="U2896" t="s">
        <v>1175</v>
      </c>
    </row>
    <row r="2897" spans="1:21" x14ac:dyDescent="0.2">
      <c r="A2897">
        <f t="shared" si="91"/>
        <v>2896</v>
      </c>
      <c r="B2897" s="10">
        <v>43892</v>
      </c>
      <c r="C2897" s="10">
        <v>44437</v>
      </c>
      <c r="D2897" t="s">
        <v>286</v>
      </c>
      <c r="E2897" t="s">
        <v>606</v>
      </c>
      <c r="F2897" t="s">
        <v>1173</v>
      </c>
      <c r="G2897" t="s">
        <v>80</v>
      </c>
      <c r="H2897" t="s">
        <v>12</v>
      </c>
      <c r="I2897" t="s">
        <v>1180</v>
      </c>
      <c r="J2897" t="s">
        <v>1208</v>
      </c>
      <c r="K2897">
        <v>30</v>
      </c>
      <c r="L2897">
        <v>14</v>
      </c>
      <c r="M2897">
        <v>15</v>
      </c>
      <c r="N2897">
        <v>1</v>
      </c>
      <c r="O2897">
        <v>0</v>
      </c>
      <c r="P2897" t="s">
        <v>1173</v>
      </c>
      <c r="Q2897" t="s">
        <v>1173</v>
      </c>
      <c r="R2897" t="s">
        <v>1173</v>
      </c>
      <c r="S2897" t="str">
        <f t="shared" si="90"/>
        <v>En el municipio de LORICA se tiene un total de Sin clasificar 30</v>
      </c>
      <c r="T2897" s="9" t="s">
        <v>1174</v>
      </c>
      <c r="U2897" t="s">
        <v>1175</v>
      </c>
    </row>
    <row r="2898" spans="1:21" x14ac:dyDescent="0.2">
      <c r="A2898">
        <f t="shared" si="91"/>
        <v>2897</v>
      </c>
      <c r="B2898" s="10">
        <v>43892</v>
      </c>
      <c r="C2898" s="10">
        <v>44437</v>
      </c>
      <c r="D2898" t="s">
        <v>286</v>
      </c>
      <c r="E2898" t="s">
        <v>607</v>
      </c>
      <c r="F2898" t="s">
        <v>1173</v>
      </c>
      <c r="G2898" t="s">
        <v>80</v>
      </c>
      <c r="H2898" t="s">
        <v>12</v>
      </c>
      <c r="I2898" t="s">
        <v>1179</v>
      </c>
      <c r="J2898" t="s">
        <v>1208</v>
      </c>
      <c r="K2898">
        <v>1</v>
      </c>
      <c r="L2898">
        <v>0</v>
      </c>
      <c r="M2898">
        <v>1</v>
      </c>
      <c r="N2898">
        <v>0</v>
      </c>
      <c r="O2898">
        <v>0</v>
      </c>
      <c r="P2898" t="s">
        <v>1173</v>
      </c>
      <c r="Q2898" t="s">
        <v>1173</v>
      </c>
      <c r="R2898" t="s">
        <v>1173</v>
      </c>
      <c r="S2898" t="str">
        <f t="shared" si="90"/>
        <v>En el municipio de LOS CORDOBAS se tiene un total de Activo 1</v>
      </c>
      <c r="T2898" s="9" t="s">
        <v>1174</v>
      </c>
      <c r="U2898" t="s">
        <v>1175</v>
      </c>
    </row>
    <row r="2899" spans="1:21" x14ac:dyDescent="0.2">
      <c r="A2899">
        <f t="shared" si="91"/>
        <v>2898</v>
      </c>
      <c r="B2899" s="10">
        <v>43892</v>
      </c>
      <c r="C2899" s="10">
        <v>44437</v>
      </c>
      <c r="D2899" t="s">
        <v>286</v>
      </c>
      <c r="E2899" t="s">
        <v>607</v>
      </c>
      <c r="F2899" t="s">
        <v>1173</v>
      </c>
      <c r="G2899" t="s">
        <v>80</v>
      </c>
      <c r="H2899" t="s">
        <v>12</v>
      </c>
      <c r="I2899" t="s">
        <v>1177</v>
      </c>
      <c r="J2899" t="s">
        <v>1208</v>
      </c>
      <c r="K2899">
        <v>15</v>
      </c>
      <c r="L2899">
        <v>4</v>
      </c>
      <c r="M2899">
        <v>11</v>
      </c>
      <c r="N2899">
        <v>0</v>
      </c>
      <c r="O2899">
        <v>0</v>
      </c>
      <c r="P2899" t="s">
        <v>1173</v>
      </c>
      <c r="Q2899" t="s">
        <v>1173</v>
      </c>
      <c r="R2899" t="s">
        <v>1173</v>
      </c>
      <c r="S2899" t="str">
        <f t="shared" si="90"/>
        <v>En el municipio de LOS CORDOBAS se tiene un total de Fallecido 15</v>
      </c>
      <c r="T2899" s="9" t="s">
        <v>1174</v>
      </c>
      <c r="U2899" t="s">
        <v>1175</v>
      </c>
    </row>
    <row r="2900" spans="1:21" x14ac:dyDescent="0.2">
      <c r="A2900">
        <f t="shared" si="91"/>
        <v>2899</v>
      </c>
      <c r="B2900" s="10">
        <v>43892</v>
      </c>
      <c r="C2900" s="10">
        <v>44437</v>
      </c>
      <c r="D2900" t="s">
        <v>286</v>
      </c>
      <c r="E2900" t="s">
        <v>607</v>
      </c>
      <c r="F2900" t="s">
        <v>1173</v>
      </c>
      <c r="G2900" t="s">
        <v>80</v>
      </c>
      <c r="H2900" t="s">
        <v>12</v>
      </c>
      <c r="I2900" t="s">
        <v>1178</v>
      </c>
      <c r="J2900" t="s">
        <v>1208</v>
      </c>
      <c r="K2900">
        <v>322</v>
      </c>
      <c r="L2900">
        <v>161</v>
      </c>
      <c r="M2900">
        <v>127</v>
      </c>
      <c r="N2900">
        <v>18</v>
      </c>
      <c r="O2900">
        <v>16</v>
      </c>
      <c r="P2900" t="s">
        <v>1173</v>
      </c>
      <c r="Q2900" t="s">
        <v>1173</v>
      </c>
      <c r="R2900" t="s">
        <v>1173</v>
      </c>
      <c r="S2900" t="str">
        <f t="shared" si="90"/>
        <v>En el municipio de LOS CORDOBAS se tiene un total de Recuperado 322</v>
      </c>
      <c r="T2900" s="9" t="s">
        <v>1174</v>
      </c>
      <c r="U2900" t="s">
        <v>1175</v>
      </c>
    </row>
    <row r="2901" spans="1:21" x14ac:dyDescent="0.2">
      <c r="A2901">
        <f t="shared" si="91"/>
        <v>2900</v>
      </c>
      <c r="B2901" s="10">
        <v>43892</v>
      </c>
      <c r="C2901" s="10">
        <v>44437</v>
      </c>
      <c r="D2901" t="s">
        <v>286</v>
      </c>
      <c r="E2901" t="s">
        <v>607</v>
      </c>
      <c r="F2901" t="s">
        <v>1173</v>
      </c>
      <c r="G2901" t="s">
        <v>80</v>
      </c>
      <c r="H2901" t="s">
        <v>12</v>
      </c>
      <c r="I2901" t="s">
        <v>1180</v>
      </c>
      <c r="J2901" t="s">
        <v>1208</v>
      </c>
      <c r="K2901">
        <v>4</v>
      </c>
      <c r="L2901">
        <v>1</v>
      </c>
      <c r="M2901">
        <v>3</v>
      </c>
      <c r="N2901">
        <v>0</v>
      </c>
      <c r="O2901">
        <v>0</v>
      </c>
      <c r="P2901" t="s">
        <v>1173</v>
      </c>
      <c r="Q2901" t="s">
        <v>1173</v>
      </c>
      <c r="R2901" t="s">
        <v>1173</v>
      </c>
      <c r="S2901" t="str">
        <f t="shared" si="90"/>
        <v>En el municipio de LOS CORDOBAS se tiene un total de Sin clasificar 4</v>
      </c>
      <c r="T2901" s="9" t="s">
        <v>1174</v>
      </c>
      <c r="U2901" t="s">
        <v>1175</v>
      </c>
    </row>
    <row r="2902" spans="1:21" x14ac:dyDescent="0.2">
      <c r="A2902">
        <f t="shared" si="91"/>
        <v>2901</v>
      </c>
      <c r="B2902" s="10">
        <v>43892</v>
      </c>
      <c r="C2902" s="10">
        <v>44437</v>
      </c>
      <c r="D2902" t="s">
        <v>286</v>
      </c>
      <c r="E2902" t="s">
        <v>608</v>
      </c>
      <c r="F2902" t="s">
        <v>1173</v>
      </c>
      <c r="G2902" t="s">
        <v>80</v>
      </c>
      <c r="H2902" t="s">
        <v>12</v>
      </c>
      <c r="I2902" t="s">
        <v>1179</v>
      </c>
      <c r="J2902" t="s">
        <v>1208</v>
      </c>
      <c r="K2902">
        <v>3</v>
      </c>
      <c r="L2902">
        <v>2</v>
      </c>
      <c r="M2902">
        <v>1</v>
      </c>
      <c r="N2902">
        <v>0</v>
      </c>
      <c r="O2902">
        <v>0</v>
      </c>
      <c r="P2902" t="s">
        <v>1173</v>
      </c>
      <c r="Q2902" t="s">
        <v>1173</v>
      </c>
      <c r="R2902" t="s">
        <v>1173</v>
      </c>
      <c r="S2902" t="str">
        <f t="shared" si="90"/>
        <v>En el municipio de MOMIL se tiene un total de Activo 3</v>
      </c>
      <c r="T2902" s="9" t="s">
        <v>1174</v>
      </c>
      <c r="U2902" t="s">
        <v>1175</v>
      </c>
    </row>
    <row r="2903" spans="1:21" x14ac:dyDescent="0.2">
      <c r="A2903">
        <f t="shared" si="91"/>
        <v>2902</v>
      </c>
      <c r="B2903" s="10">
        <v>43892</v>
      </c>
      <c r="C2903" s="10">
        <v>44437</v>
      </c>
      <c r="D2903" t="s">
        <v>286</v>
      </c>
      <c r="E2903" t="s">
        <v>608</v>
      </c>
      <c r="F2903" t="s">
        <v>1173</v>
      </c>
      <c r="G2903" t="s">
        <v>80</v>
      </c>
      <c r="H2903" t="s">
        <v>12</v>
      </c>
      <c r="I2903" t="s">
        <v>1177</v>
      </c>
      <c r="J2903" t="s">
        <v>1208</v>
      </c>
      <c r="K2903">
        <v>26</v>
      </c>
      <c r="L2903">
        <v>8</v>
      </c>
      <c r="M2903">
        <v>18</v>
      </c>
      <c r="N2903">
        <v>0</v>
      </c>
      <c r="O2903">
        <v>0</v>
      </c>
      <c r="P2903" t="s">
        <v>1173</v>
      </c>
      <c r="Q2903" t="s">
        <v>1173</v>
      </c>
      <c r="R2903" t="s">
        <v>1173</v>
      </c>
      <c r="S2903" t="str">
        <f t="shared" si="90"/>
        <v>En el municipio de MOMIL se tiene un total de Fallecido 26</v>
      </c>
      <c r="T2903" s="9" t="s">
        <v>1174</v>
      </c>
      <c r="U2903" t="s">
        <v>1175</v>
      </c>
    </row>
    <row r="2904" spans="1:21" x14ac:dyDescent="0.2">
      <c r="A2904">
        <f t="shared" si="91"/>
        <v>2903</v>
      </c>
      <c r="B2904" s="10">
        <v>43892</v>
      </c>
      <c r="C2904" s="10">
        <v>44437</v>
      </c>
      <c r="D2904" t="s">
        <v>286</v>
      </c>
      <c r="E2904" t="s">
        <v>608</v>
      </c>
      <c r="F2904" t="s">
        <v>1173</v>
      </c>
      <c r="G2904" t="s">
        <v>80</v>
      </c>
      <c r="H2904" t="s">
        <v>12</v>
      </c>
      <c r="I2904" t="s">
        <v>1178</v>
      </c>
      <c r="J2904" t="s">
        <v>1208</v>
      </c>
      <c r="K2904">
        <v>720</v>
      </c>
      <c r="L2904">
        <v>371</v>
      </c>
      <c r="M2904">
        <v>276</v>
      </c>
      <c r="N2904">
        <v>36</v>
      </c>
      <c r="O2904">
        <v>37</v>
      </c>
      <c r="P2904" t="s">
        <v>1173</v>
      </c>
      <c r="Q2904" t="s">
        <v>1173</v>
      </c>
      <c r="R2904" t="s">
        <v>1173</v>
      </c>
      <c r="S2904" t="str">
        <f t="shared" si="90"/>
        <v>En el municipio de MOMIL se tiene un total de Recuperado 720</v>
      </c>
      <c r="T2904" s="9" t="s">
        <v>1174</v>
      </c>
      <c r="U2904" t="s">
        <v>1175</v>
      </c>
    </row>
    <row r="2905" spans="1:21" x14ac:dyDescent="0.2">
      <c r="A2905">
        <f t="shared" si="91"/>
        <v>2904</v>
      </c>
      <c r="B2905" s="10">
        <v>43892</v>
      </c>
      <c r="C2905" s="10">
        <v>44437</v>
      </c>
      <c r="D2905" t="s">
        <v>286</v>
      </c>
      <c r="E2905" t="s">
        <v>608</v>
      </c>
      <c r="F2905" t="s">
        <v>1173</v>
      </c>
      <c r="G2905" t="s">
        <v>80</v>
      </c>
      <c r="H2905" t="s">
        <v>12</v>
      </c>
      <c r="I2905" t="s">
        <v>1180</v>
      </c>
      <c r="J2905" t="s">
        <v>1208</v>
      </c>
      <c r="K2905">
        <v>2</v>
      </c>
      <c r="L2905">
        <v>0</v>
      </c>
      <c r="M2905">
        <v>2</v>
      </c>
      <c r="N2905">
        <v>0</v>
      </c>
      <c r="O2905">
        <v>0</v>
      </c>
      <c r="P2905" t="s">
        <v>1173</v>
      </c>
      <c r="Q2905" t="s">
        <v>1173</v>
      </c>
      <c r="R2905" t="s">
        <v>1173</v>
      </c>
      <c r="S2905" t="str">
        <f t="shared" si="90"/>
        <v>En el municipio de MOMIL se tiene un total de Sin clasificar 2</v>
      </c>
      <c r="T2905" s="9" t="s">
        <v>1174</v>
      </c>
      <c r="U2905" t="s">
        <v>1175</v>
      </c>
    </row>
    <row r="2906" spans="1:21" x14ac:dyDescent="0.2">
      <c r="A2906">
        <f t="shared" si="91"/>
        <v>2905</v>
      </c>
      <c r="B2906" s="10">
        <v>43892</v>
      </c>
      <c r="C2906" s="10">
        <v>44437</v>
      </c>
      <c r="D2906" t="s">
        <v>286</v>
      </c>
      <c r="E2906" t="s">
        <v>609</v>
      </c>
      <c r="F2906" t="s">
        <v>1173</v>
      </c>
      <c r="G2906" t="s">
        <v>80</v>
      </c>
      <c r="H2906" t="s">
        <v>12</v>
      </c>
      <c r="I2906" t="s">
        <v>1179</v>
      </c>
      <c r="J2906" t="s">
        <v>1208</v>
      </c>
      <c r="K2906">
        <v>41</v>
      </c>
      <c r="L2906">
        <v>21</v>
      </c>
      <c r="M2906">
        <v>16</v>
      </c>
      <c r="N2906">
        <v>1</v>
      </c>
      <c r="O2906">
        <v>3</v>
      </c>
      <c r="P2906" t="s">
        <v>1173</v>
      </c>
      <c r="Q2906" t="s">
        <v>1173</v>
      </c>
      <c r="R2906" t="s">
        <v>1173</v>
      </c>
      <c r="S2906" t="str">
        <f t="shared" si="90"/>
        <v>En el municipio de MONTELIBANO se tiene un total de Activo 41</v>
      </c>
      <c r="T2906" s="9" t="s">
        <v>1174</v>
      </c>
      <c r="U2906" t="s">
        <v>1175</v>
      </c>
    </row>
    <row r="2907" spans="1:21" x14ac:dyDescent="0.2">
      <c r="A2907">
        <f t="shared" si="91"/>
        <v>2906</v>
      </c>
      <c r="B2907" s="10">
        <v>43892</v>
      </c>
      <c r="C2907" s="10">
        <v>44437</v>
      </c>
      <c r="D2907" t="s">
        <v>286</v>
      </c>
      <c r="E2907" t="s">
        <v>609</v>
      </c>
      <c r="F2907" t="s">
        <v>1173</v>
      </c>
      <c r="G2907" t="s">
        <v>80</v>
      </c>
      <c r="H2907" t="s">
        <v>12</v>
      </c>
      <c r="I2907" t="s">
        <v>1177</v>
      </c>
      <c r="J2907" t="s">
        <v>1208</v>
      </c>
      <c r="K2907">
        <v>127</v>
      </c>
      <c r="L2907">
        <v>50</v>
      </c>
      <c r="M2907">
        <v>77</v>
      </c>
      <c r="N2907">
        <v>0</v>
      </c>
      <c r="O2907">
        <v>0</v>
      </c>
      <c r="P2907" t="s">
        <v>1173</v>
      </c>
      <c r="Q2907" t="s">
        <v>1173</v>
      </c>
      <c r="R2907" t="s">
        <v>1173</v>
      </c>
      <c r="S2907" t="str">
        <f t="shared" si="90"/>
        <v>En el municipio de MONTELIBANO se tiene un total de Fallecido 127</v>
      </c>
      <c r="T2907" s="9" t="s">
        <v>1174</v>
      </c>
      <c r="U2907" t="s">
        <v>1175</v>
      </c>
    </row>
    <row r="2908" spans="1:21" x14ac:dyDescent="0.2">
      <c r="A2908">
        <f t="shared" si="91"/>
        <v>2907</v>
      </c>
      <c r="B2908" s="10">
        <v>43892</v>
      </c>
      <c r="C2908" s="10">
        <v>44437</v>
      </c>
      <c r="D2908" t="s">
        <v>286</v>
      </c>
      <c r="E2908" t="s">
        <v>609</v>
      </c>
      <c r="F2908" t="s">
        <v>1173</v>
      </c>
      <c r="G2908" t="s">
        <v>80</v>
      </c>
      <c r="H2908" t="s">
        <v>12</v>
      </c>
      <c r="I2908" t="s">
        <v>1178</v>
      </c>
      <c r="J2908" t="s">
        <v>1208</v>
      </c>
      <c r="K2908">
        <v>3638</v>
      </c>
      <c r="L2908">
        <v>1688</v>
      </c>
      <c r="M2908">
        <v>1592</v>
      </c>
      <c r="N2908">
        <v>176</v>
      </c>
      <c r="O2908">
        <v>182</v>
      </c>
      <c r="P2908" t="s">
        <v>1173</v>
      </c>
      <c r="Q2908" t="s">
        <v>1173</v>
      </c>
      <c r="R2908" t="s">
        <v>1173</v>
      </c>
      <c r="S2908" t="str">
        <f t="shared" si="90"/>
        <v>En el municipio de MONTELIBANO se tiene un total de Recuperado 3638</v>
      </c>
      <c r="T2908" s="9" t="s">
        <v>1174</v>
      </c>
      <c r="U2908" t="s">
        <v>1175</v>
      </c>
    </row>
    <row r="2909" spans="1:21" x14ac:dyDescent="0.2">
      <c r="A2909">
        <f t="shared" si="91"/>
        <v>2908</v>
      </c>
      <c r="B2909" s="10">
        <v>43892</v>
      </c>
      <c r="C2909" s="10">
        <v>44437</v>
      </c>
      <c r="D2909" t="s">
        <v>286</v>
      </c>
      <c r="E2909" t="s">
        <v>609</v>
      </c>
      <c r="F2909" t="s">
        <v>1173</v>
      </c>
      <c r="G2909" t="s">
        <v>80</v>
      </c>
      <c r="H2909" t="s">
        <v>12</v>
      </c>
      <c r="I2909" t="s">
        <v>1180</v>
      </c>
      <c r="J2909" t="s">
        <v>1208</v>
      </c>
      <c r="K2909">
        <v>14</v>
      </c>
      <c r="L2909">
        <v>5</v>
      </c>
      <c r="M2909">
        <v>9</v>
      </c>
      <c r="N2909">
        <v>0</v>
      </c>
      <c r="O2909">
        <v>0</v>
      </c>
      <c r="P2909" t="s">
        <v>1173</v>
      </c>
      <c r="Q2909" t="s">
        <v>1173</v>
      </c>
      <c r="R2909" t="s">
        <v>1173</v>
      </c>
      <c r="S2909" t="str">
        <f t="shared" si="90"/>
        <v>En el municipio de MONTELIBANO se tiene un total de Sin clasificar 14</v>
      </c>
      <c r="T2909" s="9" t="s">
        <v>1174</v>
      </c>
      <c r="U2909" t="s">
        <v>1175</v>
      </c>
    </row>
    <row r="2910" spans="1:21" x14ac:dyDescent="0.2">
      <c r="A2910">
        <f t="shared" si="91"/>
        <v>2909</v>
      </c>
      <c r="B2910" s="10">
        <v>43892</v>
      </c>
      <c r="C2910" s="10">
        <v>44437</v>
      </c>
      <c r="D2910" t="s">
        <v>286</v>
      </c>
      <c r="E2910" t="s">
        <v>610</v>
      </c>
      <c r="F2910" t="s">
        <v>1173</v>
      </c>
      <c r="G2910" t="s">
        <v>80</v>
      </c>
      <c r="H2910" t="s">
        <v>12</v>
      </c>
      <c r="I2910" t="s">
        <v>1179</v>
      </c>
      <c r="J2910" t="s">
        <v>1208</v>
      </c>
      <c r="K2910">
        <v>348</v>
      </c>
      <c r="L2910">
        <v>172</v>
      </c>
      <c r="M2910">
        <v>144</v>
      </c>
      <c r="N2910">
        <v>20</v>
      </c>
      <c r="O2910">
        <v>12</v>
      </c>
      <c r="P2910" t="s">
        <v>1173</v>
      </c>
      <c r="Q2910" t="s">
        <v>1173</v>
      </c>
      <c r="R2910" t="s">
        <v>1173</v>
      </c>
      <c r="S2910" t="str">
        <f t="shared" si="90"/>
        <v>En el municipio de MONTERIA se tiene un total de Activo 348</v>
      </c>
      <c r="T2910" s="9" t="s">
        <v>1174</v>
      </c>
      <c r="U2910" t="s">
        <v>1175</v>
      </c>
    </row>
    <row r="2911" spans="1:21" x14ac:dyDescent="0.2">
      <c r="A2911">
        <f t="shared" si="91"/>
        <v>2910</v>
      </c>
      <c r="B2911" s="10">
        <v>43892</v>
      </c>
      <c r="C2911" s="10">
        <v>44437</v>
      </c>
      <c r="D2911" t="s">
        <v>286</v>
      </c>
      <c r="E2911" t="s">
        <v>610</v>
      </c>
      <c r="F2911" t="s">
        <v>1173</v>
      </c>
      <c r="G2911" t="s">
        <v>80</v>
      </c>
      <c r="H2911" t="s">
        <v>12</v>
      </c>
      <c r="I2911" t="s">
        <v>1177</v>
      </c>
      <c r="J2911" t="s">
        <v>1208</v>
      </c>
      <c r="K2911">
        <v>1761</v>
      </c>
      <c r="L2911">
        <v>684</v>
      </c>
      <c r="M2911">
        <v>1073</v>
      </c>
      <c r="N2911">
        <v>1</v>
      </c>
      <c r="O2911">
        <v>3</v>
      </c>
      <c r="P2911" t="s">
        <v>1173</v>
      </c>
      <c r="Q2911" t="s">
        <v>1173</v>
      </c>
      <c r="R2911" t="s">
        <v>1173</v>
      </c>
      <c r="S2911" t="str">
        <f t="shared" si="90"/>
        <v>En el municipio de MONTERIA se tiene un total de Fallecido 1761</v>
      </c>
      <c r="T2911" s="9" t="s">
        <v>1174</v>
      </c>
      <c r="U2911" t="s">
        <v>1175</v>
      </c>
    </row>
    <row r="2912" spans="1:21" x14ac:dyDescent="0.2">
      <c r="A2912">
        <f t="shared" si="91"/>
        <v>2911</v>
      </c>
      <c r="B2912" s="10">
        <v>43892</v>
      </c>
      <c r="C2912" s="10">
        <v>44437</v>
      </c>
      <c r="D2912" t="s">
        <v>286</v>
      </c>
      <c r="E2912" t="s">
        <v>610</v>
      </c>
      <c r="F2912" t="s">
        <v>1173</v>
      </c>
      <c r="G2912" t="s">
        <v>80</v>
      </c>
      <c r="H2912" t="s">
        <v>12</v>
      </c>
      <c r="I2912" t="s">
        <v>1178</v>
      </c>
      <c r="J2912" t="s">
        <v>1208</v>
      </c>
      <c r="K2912">
        <v>50981</v>
      </c>
      <c r="L2912">
        <v>25359</v>
      </c>
      <c r="M2912">
        <v>20266</v>
      </c>
      <c r="N2912">
        <v>2722</v>
      </c>
      <c r="O2912">
        <v>2634</v>
      </c>
      <c r="P2912" t="s">
        <v>1173</v>
      </c>
      <c r="Q2912" t="s">
        <v>1173</v>
      </c>
      <c r="R2912" t="s">
        <v>1173</v>
      </c>
      <c r="S2912" t="str">
        <f t="shared" si="90"/>
        <v>En el municipio de MONTERIA se tiene un total de Recuperado 50981</v>
      </c>
      <c r="T2912" s="9" t="s">
        <v>1174</v>
      </c>
      <c r="U2912" t="s">
        <v>1175</v>
      </c>
    </row>
    <row r="2913" spans="1:21" x14ac:dyDescent="0.2">
      <c r="A2913">
        <f t="shared" si="91"/>
        <v>2912</v>
      </c>
      <c r="B2913" s="10">
        <v>43892</v>
      </c>
      <c r="C2913" s="10">
        <v>44437</v>
      </c>
      <c r="D2913" t="s">
        <v>286</v>
      </c>
      <c r="E2913" t="s">
        <v>610</v>
      </c>
      <c r="F2913" t="s">
        <v>1173</v>
      </c>
      <c r="G2913" t="s">
        <v>80</v>
      </c>
      <c r="H2913" t="s">
        <v>12</v>
      </c>
      <c r="I2913" t="s">
        <v>1180</v>
      </c>
      <c r="J2913" t="s">
        <v>1208</v>
      </c>
      <c r="K2913">
        <v>221</v>
      </c>
      <c r="L2913">
        <v>93</v>
      </c>
      <c r="M2913">
        <v>126</v>
      </c>
      <c r="N2913">
        <v>1</v>
      </c>
      <c r="O2913">
        <v>1</v>
      </c>
      <c r="P2913" t="s">
        <v>1173</v>
      </c>
      <c r="Q2913" t="s">
        <v>1173</v>
      </c>
      <c r="R2913" t="s">
        <v>1173</v>
      </c>
      <c r="S2913" t="str">
        <f t="shared" si="90"/>
        <v>En el municipio de MONTERIA se tiene un total de Sin clasificar 221</v>
      </c>
      <c r="T2913" s="9" t="s">
        <v>1174</v>
      </c>
      <c r="U2913" t="s">
        <v>1175</v>
      </c>
    </row>
    <row r="2914" spans="1:21" x14ac:dyDescent="0.2">
      <c r="A2914">
        <f t="shared" si="91"/>
        <v>2913</v>
      </c>
      <c r="B2914" s="10">
        <v>43892</v>
      </c>
      <c r="C2914" s="10">
        <v>44437</v>
      </c>
      <c r="D2914" t="s">
        <v>286</v>
      </c>
      <c r="E2914" t="s">
        <v>611</v>
      </c>
      <c r="F2914" t="s">
        <v>1173</v>
      </c>
      <c r="G2914" t="s">
        <v>80</v>
      </c>
      <c r="H2914" t="s">
        <v>12</v>
      </c>
      <c r="I2914" t="s">
        <v>1179</v>
      </c>
      <c r="J2914" t="s">
        <v>1208</v>
      </c>
      <c r="K2914">
        <v>4</v>
      </c>
      <c r="L2914">
        <v>1</v>
      </c>
      <c r="M2914">
        <v>2</v>
      </c>
      <c r="N2914">
        <v>1</v>
      </c>
      <c r="O2914">
        <v>0</v>
      </c>
      <c r="P2914" t="s">
        <v>1173</v>
      </c>
      <c r="Q2914" t="s">
        <v>1173</v>
      </c>
      <c r="R2914" t="s">
        <v>1173</v>
      </c>
      <c r="S2914" t="str">
        <f t="shared" si="90"/>
        <v>En el municipio de MOÑITOS se tiene un total de Activo 4</v>
      </c>
      <c r="T2914" s="9" t="s">
        <v>1174</v>
      </c>
      <c r="U2914" t="s">
        <v>1175</v>
      </c>
    </row>
    <row r="2915" spans="1:21" x14ac:dyDescent="0.2">
      <c r="A2915">
        <f t="shared" si="91"/>
        <v>2914</v>
      </c>
      <c r="B2915" s="10">
        <v>43892</v>
      </c>
      <c r="C2915" s="10">
        <v>44437</v>
      </c>
      <c r="D2915" t="s">
        <v>286</v>
      </c>
      <c r="E2915" t="s">
        <v>611</v>
      </c>
      <c r="F2915" t="s">
        <v>1173</v>
      </c>
      <c r="G2915" t="s">
        <v>80</v>
      </c>
      <c r="H2915" t="s">
        <v>12</v>
      </c>
      <c r="I2915" t="s">
        <v>1177</v>
      </c>
      <c r="J2915" t="s">
        <v>1208</v>
      </c>
      <c r="K2915">
        <v>17</v>
      </c>
      <c r="L2915">
        <v>6</v>
      </c>
      <c r="M2915">
        <v>11</v>
      </c>
      <c r="N2915">
        <v>0</v>
      </c>
      <c r="O2915">
        <v>0</v>
      </c>
      <c r="P2915" t="s">
        <v>1173</v>
      </c>
      <c r="Q2915" t="s">
        <v>1173</v>
      </c>
      <c r="R2915" t="s">
        <v>1173</v>
      </c>
      <c r="S2915" t="str">
        <f t="shared" si="90"/>
        <v>En el municipio de MOÑITOS se tiene un total de Fallecido 17</v>
      </c>
      <c r="T2915" s="9" t="s">
        <v>1174</v>
      </c>
      <c r="U2915" t="s">
        <v>1175</v>
      </c>
    </row>
    <row r="2916" spans="1:21" x14ac:dyDescent="0.2">
      <c r="A2916">
        <f t="shared" si="91"/>
        <v>2915</v>
      </c>
      <c r="B2916" s="10">
        <v>43892</v>
      </c>
      <c r="C2916" s="10">
        <v>44437</v>
      </c>
      <c r="D2916" t="s">
        <v>286</v>
      </c>
      <c r="E2916" t="s">
        <v>611</v>
      </c>
      <c r="F2916" t="s">
        <v>1173</v>
      </c>
      <c r="G2916" t="s">
        <v>80</v>
      </c>
      <c r="H2916" t="s">
        <v>12</v>
      </c>
      <c r="I2916" t="s">
        <v>1178</v>
      </c>
      <c r="J2916" t="s">
        <v>1208</v>
      </c>
      <c r="K2916">
        <v>573</v>
      </c>
      <c r="L2916">
        <v>295</v>
      </c>
      <c r="M2916">
        <v>183</v>
      </c>
      <c r="N2916">
        <v>55</v>
      </c>
      <c r="O2916">
        <v>40</v>
      </c>
      <c r="P2916" t="s">
        <v>1173</v>
      </c>
      <c r="Q2916" t="s">
        <v>1173</v>
      </c>
      <c r="R2916" t="s">
        <v>1173</v>
      </c>
      <c r="S2916" t="str">
        <f t="shared" si="90"/>
        <v>En el municipio de MOÑITOS se tiene un total de Recuperado 573</v>
      </c>
      <c r="T2916" s="9" t="s">
        <v>1174</v>
      </c>
      <c r="U2916" t="s">
        <v>1175</v>
      </c>
    </row>
    <row r="2917" spans="1:21" x14ac:dyDescent="0.2">
      <c r="A2917">
        <f t="shared" si="91"/>
        <v>2916</v>
      </c>
      <c r="B2917" s="10">
        <v>43892</v>
      </c>
      <c r="C2917" s="10">
        <v>44437</v>
      </c>
      <c r="D2917" t="s">
        <v>286</v>
      </c>
      <c r="E2917" t="s">
        <v>611</v>
      </c>
      <c r="F2917" t="s">
        <v>1173</v>
      </c>
      <c r="G2917" t="s">
        <v>80</v>
      </c>
      <c r="H2917" t="s">
        <v>12</v>
      </c>
      <c r="I2917" t="s">
        <v>1180</v>
      </c>
      <c r="J2917" t="s">
        <v>1208</v>
      </c>
      <c r="K2917">
        <v>2</v>
      </c>
      <c r="L2917">
        <v>0</v>
      </c>
      <c r="M2917">
        <v>1</v>
      </c>
      <c r="N2917">
        <v>0</v>
      </c>
      <c r="O2917">
        <v>1</v>
      </c>
      <c r="P2917" t="s">
        <v>1173</v>
      </c>
      <c r="Q2917" t="s">
        <v>1173</v>
      </c>
      <c r="R2917" t="s">
        <v>1173</v>
      </c>
      <c r="S2917" t="str">
        <f t="shared" si="90"/>
        <v>En el municipio de MOÑITOS se tiene un total de Sin clasificar 2</v>
      </c>
      <c r="T2917" s="9" t="s">
        <v>1174</v>
      </c>
      <c r="U2917" t="s">
        <v>1175</v>
      </c>
    </row>
    <row r="2918" spans="1:21" x14ac:dyDescent="0.2">
      <c r="A2918">
        <f t="shared" si="91"/>
        <v>2917</v>
      </c>
      <c r="B2918" s="10">
        <v>43892</v>
      </c>
      <c r="C2918" s="10">
        <v>44437</v>
      </c>
      <c r="D2918" t="s">
        <v>286</v>
      </c>
      <c r="E2918" t="s">
        <v>612</v>
      </c>
      <c r="F2918" t="s">
        <v>1173</v>
      </c>
      <c r="G2918" t="s">
        <v>80</v>
      </c>
      <c r="H2918" t="s">
        <v>12</v>
      </c>
      <c r="I2918" t="s">
        <v>1179</v>
      </c>
      <c r="J2918" t="s">
        <v>1208</v>
      </c>
      <c r="K2918">
        <v>23</v>
      </c>
      <c r="L2918">
        <v>9</v>
      </c>
      <c r="M2918">
        <v>13</v>
      </c>
      <c r="N2918">
        <v>1</v>
      </c>
      <c r="O2918">
        <v>0</v>
      </c>
      <c r="P2918" t="s">
        <v>1173</v>
      </c>
      <c r="Q2918" t="s">
        <v>1173</v>
      </c>
      <c r="R2918" t="s">
        <v>1173</v>
      </c>
      <c r="S2918" t="str">
        <f t="shared" si="90"/>
        <v>En el municipio de PLANETA RICA se tiene un total de Activo 23</v>
      </c>
      <c r="T2918" s="9" t="s">
        <v>1174</v>
      </c>
      <c r="U2918" t="s">
        <v>1175</v>
      </c>
    </row>
    <row r="2919" spans="1:21" x14ac:dyDescent="0.2">
      <c r="A2919">
        <f t="shared" si="91"/>
        <v>2918</v>
      </c>
      <c r="B2919" s="10">
        <v>43892</v>
      </c>
      <c r="C2919" s="10">
        <v>44437</v>
      </c>
      <c r="D2919" t="s">
        <v>286</v>
      </c>
      <c r="E2919" t="s">
        <v>612</v>
      </c>
      <c r="F2919" t="s">
        <v>1173</v>
      </c>
      <c r="G2919" t="s">
        <v>80</v>
      </c>
      <c r="H2919" t="s">
        <v>12</v>
      </c>
      <c r="I2919" t="s">
        <v>1177</v>
      </c>
      <c r="J2919" t="s">
        <v>1208</v>
      </c>
      <c r="K2919">
        <v>114</v>
      </c>
      <c r="L2919">
        <v>46</v>
      </c>
      <c r="M2919">
        <v>68</v>
      </c>
      <c r="N2919">
        <v>0</v>
      </c>
      <c r="O2919">
        <v>0</v>
      </c>
      <c r="P2919" t="s">
        <v>1173</v>
      </c>
      <c r="Q2919" t="s">
        <v>1173</v>
      </c>
      <c r="R2919" t="s">
        <v>1173</v>
      </c>
      <c r="S2919" t="str">
        <f t="shared" si="90"/>
        <v>En el municipio de PLANETA RICA se tiene un total de Fallecido 114</v>
      </c>
      <c r="T2919" s="9" t="s">
        <v>1174</v>
      </c>
      <c r="U2919" t="s">
        <v>1175</v>
      </c>
    </row>
    <row r="2920" spans="1:21" x14ac:dyDescent="0.2">
      <c r="A2920">
        <f t="shared" si="91"/>
        <v>2919</v>
      </c>
      <c r="B2920" s="10">
        <v>43892</v>
      </c>
      <c r="C2920" s="10">
        <v>44437</v>
      </c>
      <c r="D2920" t="s">
        <v>286</v>
      </c>
      <c r="E2920" t="s">
        <v>612</v>
      </c>
      <c r="F2920" t="s">
        <v>1173</v>
      </c>
      <c r="G2920" t="s">
        <v>80</v>
      </c>
      <c r="H2920" t="s">
        <v>12</v>
      </c>
      <c r="I2920" t="s">
        <v>1178</v>
      </c>
      <c r="J2920" t="s">
        <v>1208</v>
      </c>
      <c r="K2920">
        <v>2439</v>
      </c>
      <c r="L2920">
        <v>1208</v>
      </c>
      <c r="M2920">
        <v>980</v>
      </c>
      <c r="N2920">
        <v>137</v>
      </c>
      <c r="O2920">
        <v>114</v>
      </c>
      <c r="P2920" t="s">
        <v>1173</v>
      </c>
      <c r="Q2920" t="s">
        <v>1173</v>
      </c>
      <c r="R2920" t="s">
        <v>1173</v>
      </c>
      <c r="S2920" t="str">
        <f t="shared" si="90"/>
        <v>En el municipio de PLANETA RICA se tiene un total de Recuperado 2439</v>
      </c>
      <c r="T2920" s="9" t="s">
        <v>1174</v>
      </c>
      <c r="U2920" t="s">
        <v>1175</v>
      </c>
    </row>
    <row r="2921" spans="1:21" x14ac:dyDescent="0.2">
      <c r="A2921">
        <f t="shared" si="91"/>
        <v>2920</v>
      </c>
      <c r="B2921" s="10">
        <v>43892</v>
      </c>
      <c r="C2921" s="10">
        <v>44437</v>
      </c>
      <c r="D2921" t="s">
        <v>286</v>
      </c>
      <c r="E2921" t="s">
        <v>612</v>
      </c>
      <c r="F2921" t="s">
        <v>1173</v>
      </c>
      <c r="G2921" t="s">
        <v>80</v>
      </c>
      <c r="H2921" t="s">
        <v>12</v>
      </c>
      <c r="I2921" t="s">
        <v>1180</v>
      </c>
      <c r="J2921" t="s">
        <v>1208</v>
      </c>
      <c r="K2921">
        <v>14</v>
      </c>
      <c r="L2921">
        <v>7</v>
      </c>
      <c r="M2921">
        <v>7</v>
      </c>
      <c r="N2921">
        <v>0</v>
      </c>
      <c r="O2921">
        <v>0</v>
      </c>
      <c r="P2921" t="s">
        <v>1173</v>
      </c>
      <c r="Q2921" t="s">
        <v>1173</v>
      </c>
      <c r="R2921" t="s">
        <v>1173</v>
      </c>
      <c r="S2921" t="str">
        <f t="shared" si="90"/>
        <v>En el municipio de PLANETA RICA se tiene un total de Sin clasificar 14</v>
      </c>
      <c r="T2921" s="9" t="s">
        <v>1174</v>
      </c>
      <c r="U2921" t="s">
        <v>1175</v>
      </c>
    </row>
    <row r="2922" spans="1:21" x14ac:dyDescent="0.2">
      <c r="A2922">
        <f t="shared" si="91"/>
        <v>2921</v>
      </c>
      <c r="B2922" s="10">
        <v>43892</v>
      </c>
      <c r="C2922" s="10">
        <v>44437</v>
      </c>
      <c r="D2922" t="s">
        <v>286</v>
      </c>
      <c r="E2922" t="s">
        <v>613</v>
      </c>
      <c r="F2922" t="s">
        <v>1173</v>
      </c>
      <c r="G2922" t="s">
        <v>80</v>
      </c>
      <c r="H2922" t="s">
        <v>12</v>
      </c>
      <c r="I2922" t="s">
        <v>1179</v>
      </c>
      <c r="J2922" t="s">
        <v>1208</v>
      </c>
      <c r="K2922">
        <v>14</v>
      </c>
      <c r="L2922">
        <v>6</v>
      </c>
      <c r="M2922">
        <v>7</v>
      </c>
      <c r="N2922">
        <v>0</v>
      </c>
      <c r="O2922">
        <v>1</v>
      </c>
      <c r="P2922" t="s">
        <v>1173</v>
      </c>
      <c r="Q2922" t="s">
        <v>1173</v>
      </c>
      <c r="R2922" t="s">
        <v>1173</v>
      </c>
      <c r="S2922" t="str">
        <f t="shared" si="90"/>
        <v>En el municipio de PUEBLO NUEVO se tiene un total de Activo 14</v>
      </c>
      <c r="T2922" s="9" t="s">
        <v>1174</v>
      </c>
      <c r="U2922" t="s">
        <v>1175</v>
      </c>
    </row>
    <row r="2923" spans="1:21" x14ac:dyDescent="0.2">
      <c r="A2923">
        <f t="shared" si="91"/>
        <v>2922</v>
      </c>
      <c r="B2923" s="10">
        <v>43892</v>
      </c>
      <c r="C2923" s="10">
        <v>44437</v>
      </c>
      <c r="D2923" t="s">
        <v>286</v>
      </c>
      <c r="E2923" t="s">
        <v>613</v>
      </c>
      <c r="F2923" t="s">
        <v>1173</v>
      </c>
      <c r="G2923" t="s">
        <v>80</v>
      </c>
      <c r="H2923" t="s">
        <v>12</v>
      </c>
      <c r="I2923" t="s">
        <v>1177</v>
      </c>
      <c r="J2923" t="s">
        <v>1208</v>
      </c>
      <c r="K2923">
        <v>34</v>
      </c>
      <c r="L2923">
        <v>16</v>
      </c>
      <c r="M2923">
        <v>18</v>
      </c>
      <c r="N2923">
        <v>0</v>
      </c>
      <c r="O2923">
        <v>0</v>
      </c>
      <c r="P2923" t="s">
        <v>1173</v>
      </c>
      <c r="Q2923" t="s">
        <v>1173</v>
      </c>
      <c r="R2923" t="s">
        <v>1173</v>
      </c>
      <c r="S2923" t="str">
        <f t="shared" si="90"/>
        <v>En el municipio de PUEBLO NUEVO se tiene un total de Fallecido 34</v>
      </c>
      <c r="T2923" s="9" t="s">
        <v>1174</v>
      </c>
      <c r="U2923" t="s">
        <v>1175</v>
      </c>
    </row>
    <row r="2924" spans="1:21" x14ac:dyDescent="0.2">
      <c r="A2924">
        <f t="shared" si="91"/>
        <v>2923</v>
      </c>
      <c r="B2924" s="10">
        <v>43892</v>
      </c>
      <c r="C2924" s="10">
        <v>44437</v>
      </c>
      <c r="D2924" t="s">
        <v>286</v>
      </c>
      <c r="E2924" t="s">
        <v>613</v>
      </c>
      <c r="F2924" t="s">
        <v>1173</v>
      </c>
      <c r="G2924" t="s">
        <v>80</v>
      </c>
      <c r="H2924" t="s">
        <v>12</v>
      </c>
      <c r="I2924" t="s">
        <v>1178</v>
      </c>
      <c r="J2924" t="s">
        <v>1208</v>
      </c>
      <c r="K2924">
        <v>1663</v>
      </c>
      <c r="L2924">
        <v>815</v>
      </c>
      <c r="M2924">
        <v>616</v>
      </c>
      <c r="N2924">
        <v>119</v>
      </c>
      <c r="O2924">
        <v>113</v>
      </c>
      <c r="P2924" t="s">
        <v>1173</v>
      </c>
      <c r="Q2924" t="s">
        <v>1173</v>
      </c>
      <c r="R2924" t="s">
        <v>1173</v>
      </c>
      <c r="S2924" t="str">
        <f t="shared" si="90"/>
        <v>En el municipio de PUEBLO NUEVO se tiene un total de Recuperado 1663</v>
      </c>
      <c r="T2924" s="9" t="s">
        <v>1174</v>
      </c>
      <c r="U2924" t="s">
        <v>1175</v>
      </c>
    </row>
    <row r="2925" spans="1:21" x14ac:dyDescent="0.2">
      <c r="A2925">
        <f t="shared" si="91"/>
        <v>2924</v>
      </c>
      <c r="B2925" s="10">
        <v>43892</v>
      </c>
      <c r="C2925" s="10">
        <v>44437</v>
      </c>
      <c r="D2925" t="s">
        <v>286</v>
      </c>
      <c r="E2925" t="s">
        <v>613</v>
      </c>
      <c r="F2925" t="s">
        <v>1173</v>
      </c>
      <c r="G2925" t="s">
        <v>80</v>
      </c>
      <c r="H2925" t="s">
        <v>12</v>
      </c>
      <c r="I2925" t="s">
        <v>1180</v>
      </c>
      <c r="J2925" t="s">
        <v>1208</v>
      </c>
      <c r="K2925">
        <v>5</v>
      </c>
      <c r="L2925">
        <v>4</v>
      </c>
      <c r="M2925">
        <v>1</v>
      </c>
      <c r="N2925">
        <v>0</v>
      </c>
      <c r="O2925">
        <v>0</v>
      </c>
      <c r="P2925" t="s">
        <v>1173</v>
      </c>
      <c r="Q2925" t="s">
        <v>1173</v>
      </c>
      <c r="R2925" t="s">
        <v>1173</v>
      </c>
      <c r="S2925" t="str">
        <f t="shared" si="90"/>
        <v>En el municipio de PUEBLO NUEVO se tiene un total de Sin clasificar 5</v>
      </c>
      <c r="T2925" s="9" t="s">
        <v>1174</v>
      </c>
      <c r="U2925" t="s">
        <v>1175</v>
      </c>
    </row>
    <row r="2926" spans="1:21" x14ac:dyDescent="0.2">
      <c r="A2926">
        <f t="shared" si="91"/>
        <v>2925</v>
      </c>
      <c r="B2926" s="10">
        <v>43892</v>
      </c>
      <c r="C2926" s="10">
        <v>44437</v>
      </c>
      <c r="D2926" t="s">
        <v>286</v>
      </c>
      <c r="E2926" t="s">
        <v>614</v>
      </c>
      <c r="F2926" t="s">
        <v>1173</v>
      </c>
      <c r="G2926" t="s">
        <v>80</v>
      </c>
      <c r="H2926" t="s">
        <v>12</v>
      </c>
      <c r="I2926" t="s">
        <v>1179</v>
      </c>
      <c r="J2926" t="s">
        <v>1208</v>
      </c>
      <c r="K2926">
        <v>3</v>
      </c>
      <c r="L2926">
        <v>1</v>
      </c>
      <c r="M2926">
        <v>1</v>
      </c>
      <c r="N2926">
        <v>1</v>
      </c>
      <c r="O2926">
        <v>0</v>
      </c>
      <c r="P2926" t="s">
        <v>1173</v>
      </c>
      <c r="Q2926" t="s">
        <v>1173</v>
      </c>
      <c r="R2926" t="s">
        <v>1173</v>
      </c>
      <c r="S2926" t="str">
        <f t="shared" si="90"/>
        <v>En el municipio de PUERTO ESCONDIDO se tiene un total de Activo 3</v>
      </c>
      <c r="T2926" s="9" t="s">
        <v>1174</v>
      </c>
      <c r="U2926" t="s">
        <v>1175</v>
      </c>
    </row>
    <row r="2927" spans="1:21" x14ac:dyDescent="0.2">
      <c r="A2927">
        <f t="shared" si="91"/>
        <v>2926</v>
      </c>
      <c r="B2927" s="10">
        <v>43892</v>
      </c>
      <c r="C2927" s="10">
        <v>44437</v>
      </c>
      <c r="D2927" t="s">
        <v>286</v>
      </c>
      <c r="E2927" t="s">
        <v>614</v>
      </c>
      <c r="F2927" t="s">
        <v>1173</v>
      </c>
      <c r="G2927" t="s">
        <v>80</v>
      </c>
      <c r="H2927" t="s">
        <v>12</v>
      </c>
      <c r="I2927" t="s">
        <v>1177</v>
      </c>
      <c r="J2927" t="s">
        <v>1208</v>
      </c>
      <c r="K2927">
        <v>11</v>
      </c>
      <c r="L2927">
        <v>4</v>
      </c>
      <c r="M2927">
        <v>7</v>
      </c>
      <c r="N2927">
        <v>0</v>
      </c>
      <c r="O2927">
        <v>0</v>
      </c>
      <c r="P2927" t="s">
        <v>1173</v>
      </c>
      <c r="Q2927" t="s">
        <v>1173</v>
      </c>
      <c r="R2927" t="s">
        <v>1173</v>
      </c>
      <c r="S2927" t="str">
        <f t="shared" si="90"/>
        <v>En el municipio de PUERTO ESCONDIDO se tiene un total de Fallecido 11</v>
      </c>
      <c r="T2927" s="9" t="s">
        <v>1174</v>
      </c>
      <c r="U2927" t="s">
        <v>1175</v>
      </c>
    </row>
    <row r="2928" spans="1:21" x14ac:dyDescent="0.2">
      <c r="A2928">
        <f t="shared" si="91"/>
        <v>2927</v>
      </c>
      <c r="B2928" s="10">
        <v>43892</v>
      </c>
      <c r="C2928" s="10">
        <v>44437</v>
      </c>
      <c r="D2928" t="s">
        <v>286</v>
      </c>
      <c r="E2928" t="s">
        <v>614</v>
      </c>
      <c r="F2928" t="s">
        <v>1173</v>
      </c>
      <c r="G2928" t="s">
        <v>80</v>
      </c>
      <c r="H2928" t="s">
        <v>12</v>
      </c>
      <c r="I2928" t="s">
        <v>1178</v>
      </c>
      <c r="J2928" t="s">
        <v>1208</v>
      </c>
      <c r="K2928">
        <v>422</v>
      </c>
      <c r="L2928">
        <v>204</v>
      </c>
      <c r="M2928">
        <v>148</v>
      </c>
      <c r="N2928">
        <v>39</v>
      </c>
      <c r="O2928">
        <v>31</v>
      </c>
      <c r="P2928" t="s">
        <v>1173</v>
      </c>
      <c r="Q2928" t="s">
        <v>1173</v>
      </c>
      <c r="R2928" t="s">
        <v>1173</v>
      </c>
      <c r="S2928" t="str">
        <f t="shared" si="90"/>
        <v>En el municipio de PUERTO ESCONDIDO se tiene un total de Recuperado 422</v>
      </c>
      <c r="T2928" s="9" t="s">
        <v>1174</v>
      </c>
      <c r="U2928" t="s">
        <v>1175</v>
      </c>
    </row>
    <row r="2929" spans="1:21" x14ac:dyDescent="0.2">
      <c r="A2929">
        <f t="shared" si="91"/>
        <v>2928</v>
      </c>
      <c r="B2929" s="10">
        <v>43892</v>
      </c>
      <c r="C2929" s="10">
        <v>44437</v>
      </c>
      <c r="D2929" t="s">
        <v>286</v>
      </c>
      <c r="E2929" t="s">
        <v>614</v>
      </c>
      <c r="F2929" t="s">
        <v>1173</v>
      </c>
      <c r="G2929" t="s">
        <v>80</v>
      </c>
      <c r="H2929" t="s">
        <v>12</v>
      </c>
      <c r="I2929" t="s">
        <v>1180</v>
      </c>
      <c r="J2929" t="s">
        <v>1208</v>
      </c>
      <c r="K2929">
        <v>2</v>
      </c>
      <c r="L2929">
        <v>0</v>
      </c>
      <c r="M2929">
        <v>2</v>
      </c>
      <c r="N2929">
        <v>0</v>
      </c>
      <c r="O2929">
        <v>0</v>
      </c>
      <c r="P2929" t="s">
        <v>1173</v>
      </c>
      <c r="Q2929" t="s">
        <v>1173</v>
      </c>
      <c r="R2929" t="s">
        <v>1173</v>
      </c>
      <c r="S2929" t="str">
        <f t="shared" si="90"/>
        <v>En el municipio de PUERTO ESCONDIDO se tiene un total de Sin clasificar 2</v>
      </c>
      <c r="T2929" s="9" t="s">
        <v>1174</v>
      </c>
      <c r="U2929" t="s">
        <v>1175</v>
      </c>
    </row>
    <row r="2930" spans="1:21" x14ac:dyDescent="0.2">
      <c r="A2930">
        <f t="shared" si="91"/>
        <v>2929</v>
      </c>
      <c r="B2930" s="10">
        <v>43892</v>
      </c>
      <c r="C2930" s="10">
        <v>44437</v>
      </c>
      <c r="D2930" t="s">
        <v>286</v>
      </c>
      <c r="E2930" t="s">
        <v>615</v>
      </c>
      <c r="F2930" t="s">
        <v>1173</v>
      </c>
      <c r="G2930" t="s">
        <v>80</v>
      </c>
      <c r="H2930" t="s">
        <v>12</v>
      </c>
      <c r="I2930" t="s">
        <v>1179</v>
      </c>
      <c r="J2930" t="s">
        <v>1208</v>
      </c>
      <c r="K2930">
        <v>12</v>
      </c>
      <c r="L2930">
        <v>7</v>
      </c>
      <c r="M2930">
        <v>4</v>
      </c>
      <c r="N2930">
        <v>0</v>
      </c>
      <c r="O2930">
        <v>1</v>
      </c>
      <c r="P2930" t="s">
        <v>1173</v>
      </c>
      <c r="Q2930" t="s">
        <v>1173</v>
      </c>
      <c r="R2930" t="s">
        <v>1173</v>
      </c>
      <c r="S2930" t="str">
        <f t="shared" si="90"/>
        <v>En el municipio de PUERTO LIBERTADOR se tiene un total de Activo 12</v>
      </c>
      <c r="T2930" s="9" t="s">
        <v>1174</v>
      </c>
      <c r="U2930" t="s">
        <v>1175</v>
      </c>
    </row>
    <row r="2931" spans="1:21" x14ac:dyDescent="0.2">
      <c r="A2931">
        <f t="shared" si="91"/>
        <v>2930</v>
      </c>
      <c r="B2931" s="10">
        <v>43892</v>
      </c>
      <c r="C2931" s="10">
        <v>44437</v>
      </c>
      <c r="D2931" t="s">
        <v>286</v>
      </c>
      <c r="E2931" t="s">
        <v>615</v>
      </c>
      <c r="F2931" t="s">
        <v>1173</v>
      </c>
      <c r="G2931" t="s">
        <v>80</v>
      </c>
      <c r="H2931" t="s">
        <v>12</v>
      </c>
      <c r="I2931" t="s">
        <v>1177</v>
      </c>
      <c r="J2931" t="s">
        <v>1208</v>
      </c>
      <c r="K2931">
        <v>57</v>
      </c>
      <c r="L2931">
        <v>28</v>
      </c>
      <c r="M2931">
        <v>29</v>
      </c>
      <c r="N2931">
        <v>0</v>
      </c>
      <c r="O2931">
        <v>0</v>
      </c>
      <c r="P2931" t="s">
        <v>1173</v>
      </c>
      <c r="Q2931" t="s">
        <v>1173</v>
      </c>
      <c r="R2931" t="s">
        <v>1173</v>
      </c>
      <c r="S2931" t="str">
        <f t="shared" si="90"/>
        <v>En el municipio de PUERTO LIBERTADOR se tiene un total de Fallecido 57</v>
      </c>
      <c r="T2931" s="9" t="s">
        <v>1174</v>
      </c>
      <c r="U2931" t="s">
        <v>1175</v>
      </c>
    </row>
    <row r="2932" spans="1:21" x14ac:dyDescent="0.2">
      <c r="A2932">
        <f t="shared" si="91"/>
        <v>2931</v>
      </c>
      <c r="B2932" s="10">
        <v>43892</v>
      </c>
      <c r="C2932" s="10">
        <v>44437</v>
      </c>
      <c r="D2932" t="s">
        <v>286</v>
      </c>
      <c r="E2932" t="s">
        <v>615</v>
      </c>
      <c r="F2932" t="s">
        <v>1173</v>
      </c>
      <c r="G2932" t="s">
        <v>80</v>
      </c>
      <c r="H2932" t="s">
        <v>12</v>
      </c>
      <c r="I2932" t="s">
        <v>1178</v>
      </c>
      <c r="J2932" t="s">
        <v>1208</v>
      </c>
      <c r="K2932">
        <v>769</v>
      </c>
      <c r="L2932">
        <v>362</v>
      </c>
      <c r="M2932">
        <v>336</v>
      </c>
      <c r="N2932">
        <v>43</v>
      </c>
      <c r="O2932">
        <v>28</v>
      </c>
      <c r="P2932" t="s">
        <v>1173</v>
      </c>
      <c r="Q2932" t="s">
        <v>1173</v>
      </c>
      <c r="R2932" t="s">
        <v>1173</v>
      </c>
      <c r="S2932" t="str">
        <f t="shared" si="90"/>
        <v>En el municipio de PUERTO LIBERTADOR se tiene un total de Recuperado 769</v>
      </c>
      <c r="T2932" s="9" t="s">
        <v>1174</v>
      </c>
      <c r="U2932" t="s">
        <v>1175</v>
      </c>
    </row>
    <row r="2933" spans="1:21" x14ac:dyDescent="0.2">
      <c r="A2933">
        <f t="shared" si="91"/>
        <v>2932</v>
      </c>
      <c r="B2933" s="10">
        <v>43892</v>
      </c>
      <c r="C2933" s="10">
        <v>44437</v>
      </c>
      <c r="D2933" t="s">
        <v>286</v>
      </c>
      <c r="E2933" t="s">
        <v>615</v>
      </c>
      <c r="F2933" t="s">
        <v>1173</v>
      </c>
      <c r="G2933" t="s">
        <v>80</v>
      </c>
      <c r="H2933" t="s">
        <v>12</v>
      </c>
      <c r="I2933" t="s">
        <v>1180</v>
      </c>
      <c r="J2933" t="s">
        <v>1208</v>
      </c>
      <c r="K2933">
        <v>4</v>
      </c>
      <c r="L2933">
        <v>1</v>
      </c>
      <c r="M2933">
        <v>3</v>
      </c>
      <c r="N2933">
        <v>0</v>
      </c>
      <c r="O2933">
        <v>0</v>
      </c>
      <c r="P2933" t="s">
        <v>1173</v>
      </c>
      <c r="Q2933" t="s">
        <v>1173</v>
      </c>
      <c r="R2933" t="s">
        <v>1173</v>
      </c>
      <c r="S2933" t="str">
        <f t="shared" si="90"/>
        <v>En el municipio de PUERTO LIBERTADOR se tiene un total de Sin clasificar 4</v>
      </c>
      <c r="T2933" s="9" t="s">
        <v>1174</v>
      </c>
      <c r="U2933" t="s">
        <v>1175</v>
      </c>
    </row>
    <row r="2934" spans="1:21" x14ac:dyDescent="0.2">
      <c r="A2934">
        <f t="shared" si="91"/>
        <v>2933</v>
      </c>
      <c r="B2934" s="10">
        <v>43892</v>
      </c>
      <c r="C2934" s="10">
        <v>44437</v>
      </c>
      <c r="D2934" t="s">
        <v>286</v>
      </c>
      <c r="E2934" t="s">
        <v>616</v>
      </c>
      <c r="F2934" t="s">
        <v>1173</v>
      </c>
      <c r="G2934" t="s">
        <v>80</v>
      </c>
      <c r="H2934" t="s">
        <v>12</v>
      </c>
      <c r="I2934" t="s">
        <v>1179</v>
      </c>
      <c r="J2934" t="s">
        <v>1208</v>
      </c>
      <c r="K2934">
        <v>15</v>
      </c>
      <c r="L2934">
        <v>8</v>
      </c>
      <c r="M2934">
        <v>7</v>
      </c>
      <c r="N2934">
        <v>0</v>
      </c>
      <c r="O2934">
        <v>0</v>
      </c>
      <c r="P2934" t="s">
        <v>1173</v>
      </c>
      <c r="Q2934" t="s">
        <v>1173</v>
      </c>
      <c r="R2934" t="s">
        <v>1173</v>
      </c>
      <c r="S2934" t="str">
        <f t="shared" si="90"/>
        <v>En el municipio de PURISIMA se tiene un total de Activo 15</v>
      </c>
      <c r="T2934" s="9" t="s">
        <v>1174</v>
      </c>
      <c r="U2934" t="s">
        <v>1175</v>
      </c>
    </row>
    <row r="2935" spans="1:21" x14ac:dyDescent="0.2">
      <c r="A2935">
        <f t="shared" si="91"/>
        <v>2934</v>
      </c>
      <c r="B2935" s="10">
        <v>43892</v>
      </c>
      <c r="C2935" s="10">
        <v>44437</v>
      </c>
      <c r="D2935" t="s">
        <v>286</v>
      </c>
      <c r="E2935" t="s">
        <v>616</v>
      </c>
      <c r="F2935" t="s">
        <v>1173</v>
      </c>
      <c r="G2935" t="s">
        <v>80</v>
      </c>
      <c r="H2935" t="s">
        <v>12</v>
      </c>
      <c r="I2935" t="s">
        <v>1177</v>
      </c>
      <c r="J2935" t="s">
        <v>1208</v>
      </c>
      <c r="K2935">
        <v>13</v>
      </c>
      <c r="L2935">
        <v>4</v>
      </c>
      <c r="M2935">
        <v>9</v>
      </c>
      <c r="N2935">
        <v>0</v>
      </c>
      <c r="O2935">
        <v>0</v>
      </c>
      <c r="P2935" t="s">
        <v>1173</v>
      </c>
      <c r="Q2935" t="s">
        <v>1173</v>
      </c>
      <c r="R2935" t="s">
        <v>1173</v>
      </c>
      <c r="S2935" t="str">
        <f t="shared" si="90"/>
        <v>En el municipio de PURISIMA se tiene un total de Fallecido 13</v>
      </c>
      <c r="T2935" s="9" t="s">
        <v>1174</v>
      </c>
      <c r="U2935" t="s">
        <v>1175</v>
      </c>
    </row>
    <row r="2936" spans="1:21" x14ac:dyDescent="0.2">
      <c r="A2936">
        <f t="shared" si="91"/>
        <v>2935</v>
      </c>
      <c r="B2936" s="10">
        <v>43892</v>
      </c>
      <c r="C2936" s="10">
        <v>44437</v>
      </c>
      <c r="D2936" t="s">
        <v>286</v>
      </c>
      <c r="E2936" t="s">
        <v>616</v>
      </c>
      <c r="F2936" t="s">
        <v>1173</v>
      </c>
      <c r="G2936" t="s">
        <v>80</v>
      </c>
      <c r="H2936" t="s">
        <v>12</v>
      </c>
      <c r="I2936" t="s">
        <v>1178</v>
      </c>
      <c r="J2936" t="s">
        <v>1208</v>
      </c>
      <c r="K2936">
        <v>289</v>
      </c>
      <c r="L2936">
        <v>152</v>
      </c>
      <c r="M2936">
        <v>113</v>
      </c>
      <c r="N2936">
        <v>10</v>
      </c>
      <c r="O2936">
        <v>14</v>
      </c>
      <c r="P2936" t="s">
        <v>1173</v>
      </c>
      <c r="Q2936" t="s">
        <v>1173</v>
      </c>
      <c r="R2936" t="s">
        <v>1173</v>
      </c>
      <c r="S2936" t="str">
        <f t="shared" si="90"/>
        <v>En el municipio de PURISIMA se tiene un total de Recuperado 289</v>
      </c>
      <c r="T2936" s="9" t="s">
        <v>1174</v>
      </c>
      <c r="U2936" t="s">
        <v>1175</v>
      </c>
    </row>
    <row r="2937" spans="1:21" x14ac:dyDescent="0.2">
      <c r="A2937">
        <f t="shared" si="91"/>
        <v>2936</v>
      </c>
      <c r="B2937" s="10">
        <v>43892</v>
      </c>
      <c r="C2937" s="10">
        <v>44437</v>
      </c>
      <c r="D2937" t="s">
        <v>286</v>
      </c>
      <c r="E2937" t="s">
        <v>616</v>
      </c>
      <c r="F2937" t="s">
        <v>1173</v>
      </c>
      <c r="G2937" t="s">
        <v>80</v>
      </c>
      <c r="H2937" t="s">
        <v>12</v>
      </c>
      <c r="I2937" t="s">
        <v>1180</v>
      </c>
      <c r="J2937" t="s">
        <v>1208</v>
      </c>
      <c r="K2937">
        <v>3</v>
      </c>
      <c r="L2937">
        <v>2</v>
      </c>
      <c r="M2937">
        <v>1</v>
      </c>
      <c r="N2937">
        <v>0</v>
      </c>
      <c r="O2937">
        <v>0</v>
      </c>
      <c r="P2937" t="s">
        <v>1173</v>
      </c>
      <c r="Q2937" t="s">
        <v>1173</v>
      </c>
      <c r="R2937" t="s">
        <v>1173</v>
      </c>
      <c r="S2937" t="str">
        <f t="shared" si="90"/>
        <v>En el municipio de PURISIMA se tiene un total de Sin clasificar 3</v>
      </c>
      <c r="T2937" s="9" t="s">
        <v>1174</v>
      </c>
      <c r="U2937" t="s">
        <v>1175</v>
      </c>
    </row>
    <row r="2938" spans="1:21" x14ac:dyDescent="0.2">
      <c r="A2938">
        <f t="shared" si="91"/>
        <v>2937</v>
      </c>
      <c r="B2938" s="10">
        <v>43892</v>
      </c>
      <c r="C2938" s="10">
        <v>44437</v>
      </c>
      <c r="D2938" t="s">
        <v>286</v>
      </c>
      <c r="E2938" t="s">
        <v>617</v>
      </c>
      <c r="F2938" t="s">
        <v>1173</v>
      </c>
      <c r="G2938" t="s">
        <v>80</v>
      </c>
      <c r="H2938" t="s">
        <v>12</v>
      </c>
      <c r="I2938" t="s">
        <v>1179</v>
      </c>
      <c r="J2938" t="s">
        <v>1208</v>
      </c>
      <c r="K2938">
        <v>48</v>
      </c>
      <c r="L2938">
        <v>22</v>
      </c>
      <c r="M2938">
        <v>20</v>
      </c>
      <c r="N2938">
        <v>2</v>
      </c>
      <c r="O2938">
        <v>4</v>
      </c>
      <c r="P2938" t="s">
        <v>1173</v>
      </c>
      <c r="Q2938" t="s">
        <v>1173</v>
      </c>
      <c r="R2938" t="s">
        <v>1173</v>
      </c>
      <c r="S2938" t="str">
        <f t="shared" si="90"/>
        <v>En el municipio de SAHAGUN se tiene un total de Activo 48</v>
      </c>
      <c r="T2938" s="9" t="s">
        <v>1174</v>
      </c>
      <c r="U2938" t="s">
        <v>1175</v>
      </c>
    </row>
    <row r="2939" spans="1:21" x14ac:dyDescent="0.2">
      <c r="A2939">
        <f t="shared" si="91"/>
        <v>2938</v>
      </c>
      <c r="B2939" s="10">
        <v>43892</v>
      </c>
      <c r="C2939" s="10">
        <v>44437</v>
      </c>
      <c r="D2939" t="s">
        <v>286</v>
      </c>
      <c r="E2939" t="s">
        <v>617</v>
      </c>
      <c r="F2939" t="s">
        <v>1173</v>
      </c>
      <c r="G2939" t="s">
        <v>80</v>
      </c>
      <c r="H2939" t="s">
        <v>12</v>
      </c>
      <c r="I2939" t="s">
        <v>1177</v>
      </c>
      <c r="J2939" t="s">
        <v>1208</v>
      </c>
      <c r="K2939">
        <v>226</v>
      </c>
      <c r="L2939">
        <v>90</v>
      </c>
      <c r="M2939">
        <v>136</v>
      </c>
      <c r="N2939">
        <v>0</v>
      </c>
      <c r="O2939">
        <v>0</v>
      </c>
      <c r="P2939" t="s">
        <v>1173</v>
      </c>
      <c r="Q2939" t="s">
        <v>1173</v>
      </c>
      <c r="R2939" t="s">
        <v>1173</v>
      </c>
      <c r="S2939" t="str">
        <f t="shared" si="90"/>
        <v>En el municipio de SAHAGUN se tiene un total de Fallecido 226</v>
      </c>
      <c r="T2939" s="9" t="s">
        <v>1174</v>
      </c>
      <c r="U2939" t="s">
        <v>1175</v>
      </c>
    </row>
    <row r="2940" spans="1:21" x14ac:dyDescent="0.2">
      <c r="A2940">
        <f t="shared" si="91"/>
        <v>2939</v>
      </c>
      <c r="B2940" s="10">
        <v>43892</v>
      </c>
      <c r="C2940" s="10">
        <v>44437</v>
      </c>
      <c r="D2940" t="s">
        <v>286</v>
      </c>
      <c r="E2940" t="s">
        <v>617</v>
      </c>
      <c r="F2940" t="s">
        <v>1173</v>
      </c>
      <c r="G2940" t="s">
        <v>80</v>
      </c>
      <c r="H2940" t="s">
        <v>12</v>
      </c>
      <c r="I2940" t="s">
        <v>1178</v>
      </c>
      <c r="J2940" t="s">
        <v>1208</v>
      </c>
      <c r="K2940">
        <v>5828</v>
      </c>
      <c r="L2940">
        <v>2860</v>
      </c>
      <c r="M2940">
        <v>2459</v>
      </c>
      <c r="N2940">
        <v>260</v>
      </c>
      <c r="O2940">
        <v>249</v>
      </c>
      <c r="P2940" t="s">
        <v>1173</v>
      </c>
      <c r="Q2940" t="s">
        <v>1173</v>
      </c>
      <c r="R2940" t="s">
        <v>1173</v>
      </c>
      <c r="S2940" t="str">
        <f t="shared" si="90"/>
        <v>En el municipio de SAHAGUN se tiene un total de Recuperado 5828</v>
      </c>
      <c r="T2940" s="9" t="s">
        <v>1174</v>
      </c>
      <c r="U2940" t="s">
        <v>1175</v>
      </c>
    </row>
    <row r="2941" spans="1:21" x14ac:dyDescent="0.2">
      <c r="A2941">
        <f t="shared" si="91"/>
        <v>2940</v>
      </c>
      <c r="B2941" s="10">
        <v>43892</v>
      </c>
      <c r="C2941" s="10">
        <v>44437</v>
      </c>
      <c r="D2941" t="s">
        <v>286</v>
      </c>
      <c r="E2941" t="s">
        <v>617</v>
      </c>
      <c r="F2941" t="s">
        <v>1173</v>
      </c>
      <c r="G2941" t="s">
        <v>80</v>
      </c>
      <c r="H2941" t="s">
        <v>12</v>
      </c>
      <c r="I2941" t="s">
        <v>1180</v>
      </c>
      <c r="J2941" t="s">
        <v>1208</v>
      </c>
      <c r="K2941">
        <v>37</v>
      </c>
      <c r="L2941">
        <v>16</v>
      </c>
      <c r="M2941">
        <v>18</v>
      </c>
      <c r="N2941">
        <v>0</v>
      </c>
      <c r="O2941">
        <v>3</v>
      </c>
      <c r="P2941" t="s">
        <v>1173</v>
      </c>
      <c r="Q2941" t="s">
        <v>1173</v>
      </c>
      <c r="R2941" t="s">
        <v>1173</v>
      </c>
      <c r="S2941" t="str">
        <f t="shared" si="90"/>
        <v>En el municipio de SAHAGUN se tiene un total de Sin clasificar 37</v>
      </c>
      <c r="T2941" s="9" t="s">
        <v>1174</v>
      </c>
      <c r="U2941" t="s">
        <v>1175</v>
      </c>
    </row>
    <row r="2942" spans="1:21" x14ac:dyDescent="0.2">
      <c r="A2942">
        <f t="shared" si="91"/>
        <v>2941</v>
      </c>
      <c r="B2942" s="10">
        <v>43892</v>
      </c>
      <c r="C2942" s="10">
        <v>44437</v>
      </c>
      <c r="D2942" t="s">
        <v>286</v>
      </c>
      <c r="E2942" t="s">
        <v>618</v>
      </c>
      <c r="F2942" t="s">
        <v>1173</v>
      </c>
      <c r="G2942" t="s">
        <v>80</v>
      </c>
      <c r="H2942" t="s">
        <v>12</v>
      </c>
      <c r="I2942" t="s">
        <v>1179</v>
      </c>
      <c r="J2942" t="s">
        <v>1208</v>
      </c>
      <c r="K2942">
        <v>9</v>
      </c>
      <c r="L2942">
        <v>2</v>
      </c>
      <c r="M2942">
        <v>6</v>
      </c>
      <c r="N2942">
        <v>0</v>
      </c>
      <c r="O2942">
        <v>1</v>
      </c>
      <c r="P2942" t="s">
        <v>1173</v>
      </c>
      <c r="Q2942" t="s">
        <v>1173</v>
      </c>
      <c r="R2942" t="s">
        <v>1173</v>
      </c>
      <c r="S2942" t="str">
        <f t="shared" si="90"/>
        <v>En el municipio de SAN ANDRES SOTAVENTO se tiene un total de Activo 9</v>
      </c>
      <c r="T2942" s="9" t="s">
        <v>1174</v>
      </c>
      <c r="U2942" t="s">
        <v>1175</v>
      </c>
    </row>
    <row r="2943" spans="1:21" x14ac:dyDescent="0.2">
      <c r="A2943">
        <f t="shared" si="91"/>
        <v>2942</v>
      </c>
      <c r="B2943" s="10">
        <v>43892</v>
      </c>
      <c r="C2943" s="10">
        <v>44437</v>
      </c>
      <c r="D2943" t="s">
        <v>286</v>
      </c>
      <c r="E2943" t="s">
        <v>618</v>
      </c>
      <c r="F2943" t="s">
        <v>1173</v>
      </c>
      <c r="G2943" t="s">
        <v>80</v>
      </c>
      <c r="H2943" t="s">
        <v>12</v>
      </c>
      <c r="I2943" t="s">
        <v>1177</v>
      </c>
      <c r="J2943" t="s">
        <v>1208</v>
      </c>
      <c r="K2943">
        <v>39</v>
      </c>
      <c r="L2943">
        <v>12</v>
      </c>
      <c r="M2943">
        <v>27</v>
      </c>
      <c r="N2943">
        <v>0</v>
      </c>
      <c r="O2943">
        <v>0</v>
      </c>
      <c r="P2943" t="s">
        <v>1173</v>
      </c>
      <c r="Q2943" t="s">
        <v>1173</v>
      </c>
      <c r="R2943" t="s">
        <v>1173</v>
      </c>
      <c r="S2943" t="str">
        <f t="shared" si="90"/>
        <v>En el municipio de SAN ANDRES SOTAVENTO se tiene un total de Fallecido 39</v>
      </c>
      <c r="T2943" s="9" t="s">
        <v>1174</v>
      </c>
      <c r="U2943" t="s">
        <v>1175</v>
      </c>
    </row>
    <row r="2944" spans="1:21" x14ac:dyDescent="0.2">
      <c r="A2944">
        <f t="shared" si="91"/>
        <v>2943</v>
      </c>
      <c r="B2944" s="10">
        <v>43892</v>
      </c>
      <c r="C2944" s="10">
        <v>44437</v>
      </c>
      <c r="D2944" t="s">
        <v>286</v>
      </c>
      <c r="E2944" t="s">
        <v>618</v>
      </c>
      <c r="F2944" t="s">
        <v>1173</v>
      </c>
      <c r="G2944" t="s">
        <v>80</v>
      </c>
      <c r="H2944" t="s">
        <v>12</v>
      </c>
      <c r="I2944" t="s">
        <v>1178</v>
      </c>
      <c r="J2944" t="s">
        <v>1208</v>
      </c>
      <c r="K2944">
        <v>1024</v>
      </c>
      <c r="L2944">
        <v>510</v>
      </c>
      <c r="M2944">
        <v>359</v>
      </c>
      <c r="N2944">
        <v>83</v>
      </c>
      <c r="O2944">
        <v>72</v>
      </c>
      <c r="P2944" t="s">
        <v>1173</v>
      </c>
      <c r="Q2944" t="s">
        <v>1173</v>
      </c>
      <c r="R2944" t="s">
        <v>1173</v>
      </c>
      <c r="S2944" t="str">
        <f t="shared" si="90"/>
        <v>En el municipio de SAN ANDRES SOTAVENTO se tiene un total de Recuperado 1024</v>
      </c>
      <c r="T2944" s="9" t="s">
        <v>1174</v>
      </c>
      <c r="U2944" t="s">
        <v>1175</v>
      </c>
    </row>
    <row r="2945" spans="1:21" x14ac:dyDescent="0.2">
      <c r="A2945">
        <f t="shared" si="91"/>
        <v>2944</v>
      </c>
      <c r="B2945" s="10">
        <v>43892</v>
      </c>
      <c r="C2945" s="10">
        <v>44437</v>
      </c>
      <c r="D2945" t="s">
        <v>286</v>
      </c>
      <c r="E2945" t="s">
        <v>618</v>
      </c>
      <c r="F2945" t="s">
        <v>1173</v>
      </c>
      <c r="G2945" t="s">
        <v>80</v>
      </c>
      <c r="H2945" t="s">
        <v>12</v>
      </c>
      <c r="I2945" t="s">
        <v>1180</v>
      </c>
      <c r="J2945" t="s">
        <v>1208</v>
      </c>
      <c r="K2945">
        <v>6</v>
      </c>
      <c r="L2945">
        <v>2</v>
      </c>
      <c r="M2945">
        <v>4</v>
      </c>
      <c r="N2945">
        <v>0</v>
      </c>
      <c r="O2945">
        <v>0</v>
      </c>
      <c r="P2945" t="s">
        <v>1173</v>
      </c>
      <c r="Q2945" t="s">
        <v>1173</v>
      </c>
      <c r="R2945" t="s">
        <v>1173</v>
      </c>
      <c r="S2945" t="str">
        <f t="shared" si="90"/>
        <v>En el municipio de SAN ANDRES SOTAVENTO se tiene un total de Sin clasificar 6</v>
      </c>
      <c r="T2945" s="9" t="s">
        <v>1174</v>
      </c>
      <c r="U2945" t="s">
        <v>1175</v>
      </c>
    </row>
    <row r="2946" spans="1:21" x14ac:dyDescent="0.2">
      <c r="A2946">
        <f t="shared" si="91"/>
        <v>2945</v>
      </c>
      <c r="B2946" s="10">
        <v>43892</v>
      </c>
      <c r="C2946" s="10">
        <v>44437</v>
      </c>
      <c r="D2946" t="s">
        <v>286</v>
      </c>
      <c r="E2946" t="s">
        <v>619</v>
      </c>
      <c r="F2946" t="s">
        <v>1173</v>
      </c>
      <c r="G2946" t="s">
        <v>80</v>
      </c>
      <c r="H2946" t="s">
        <v>12</v>
      </c>
      <c r="I2946" t="s">
        <v>1179</v>
      </c>
      <c r="J2946" t="s">
        <v>1208</v>
      </c>
      <c r="K2946">
        <v>5</v>
      </c>
      <c r="L2946">
        <v>2</v>
      </c>
      <c r="M2946">
        <v>2</v>
      </c>
      <c r="N2946">
        <v>1</v>
      </c>
      <c r="O2946">
        <v>0</v>
      </c>
      <c r="P2946" t="s">
        <v>1173</v>
      </c>
      <c r="Q2946" t="s">
        <v>1173</v>
      </c>
      <c r="R2946" t="s">
        <v>1173</v>
      </c>
      <c r="S2946" t="str">
        <f t="shared" si="90"/>
        <v>En el municipio de SAN ANTERO se tiene un total de Activo 5</v>
      </c>
      <c r="T2946" s="9" t="s">
        <v>1174</v>
      </c>
      <c r="U2946" t="s">
        <v>1175</v>
      </c>
    </row>
    <row r="2947" spans="1:21" x14ac:dyDescent="0.2">
      <c r="A2947">
        <f t="shared" si="91"/>
        <v>2946</v>
      </c>
      <c r="B2947" s="10">
        <v>43892</v>
      </c>
      <c r="C2947" s="10">
        <v>44437</v>
      </c>
      <c r="D2947" t="s">
        <v>286</v>
      </c>
      <c r="E2947" t="s">
        <v>619</v>
      </c>
      <c r="F2947" t="s">
        <v>1173</v>
      </c>
      <c r="G2947" t="s">
        <v>80</v>
      </c>
      <c r="H2947" t="s">
        <v>12</v>
      </c>
      <c r="I2947" t="s">
        <v>1177</v>
      </c>
      <c r="J2947" t="s">
        <v>1208</v>
      </c>
      <c r="K2947">
        <v>28</v>
      </c>
      <c r="L2947">
        <v>13</v>
      </c>
      <c r="M2947">
        <v>15</v>
      </c>
      <c r="N2947">
        <v>0</v>
      </c>
      <c r="O2947">
        <v>0</v>
      </c>
      <c r="P2947" t="s">
        <v>1173</v>
      </c>
      <c r="Q2947" t="s">
        <v>1173</v>
      </c>
      <c r="R2947" t="s">
        <v>1173</v>
      </c>
      <c r="S2947" t="str">
        <f t="shared" ref="S2947:S3010" si="92">"En el municipio de "&amp;E2947&amp;" se tiene un total de "&amp;I2947&amp;" "&amp;K2947</f>
        <v>En el municipio de SAN ANTERO se tiene un total de Fallecido 28</v>
      </c>
      <c r="T2947" s="9" t="s">
        <v>1174</v>
      </c>
      <c r="U2947" t="s">
        <v>1175</v>
      </c>
    </row>
    <row r="2948" spans="1:21" x14ac:dyDescent="0.2">
      <c r="A2948">
        <f t="shared" ref="A2948:A3011" si="93">A2947+1</f>
        <v>2947</v>
      </c>
      <c r="B2948" s="10">
        <v>43892</v>
      </c>
      <c r="C2948" s="10">
        <v>44437</v>
      </c>
      <c r="D2948" t="s">
        <v>286</v>
      </c>
      <c r="E2948" t="s">
        <v>619</v>
      </c>
      <c r="F2948" t="s">
        <v>1173</v>
      </c>
      <c r="G2948" t="s">
        <v>80</v>
      </c>
      <c r="H2948" t="s">
        <v>12</v>
      </c>
      <c r="I2948" t="s">
        <v>1178</v>
      </c>
      <c r="J2948" t="s">
        <v>1208</v>
      </c>
      <c r="K2948">
        <v>1075</v>
      </c>
      <c r="L2948">
        <v>540</v>
      </c>
      <c r="M2948">
        <v>385</v>
      </c>
      <c r="N2948">
        <v>75</v>
      </c>
      <c r="O2948">
        <v>75</v>
      </c>
      <c r="P2948" t="s">
        <v>1173</v>
      </c>
      <c r="Q2948" t="s">
        <v>1173</v>
      </c>
      <c r="R2948" t="s">
        <v>1173</v>
      </c>
      <c r="S2948" t="str">
        <f t="shared" si="92"/>
        <v>En el municipio de SAN ANTERO se tiene un total de Recuperado 1075</v>
      </c>
      <c r="T2948" s="9" t="s">
        <v>1174</v>
      </c>
      <c r="U2948" t="s">
        <v>1175</v>
      </c>
    </row>
    <row r="2949" spans="1:21" x14ac:dyDescent="0.2">
      <c r="A2949">
        <f t="shared" si="93"/>
        <v>2948</v>
      </c>
      <c r="B2949" s="10">
        <v>43892</v>
      </c>
      <c r="C2949" s="10">
        <v>44437</v>
      </c>
      <c r="D2949" t="s">
        <v>286</v>
      </c>
      <c r="E2949" t="s">
        <v>619</v>
      </c>
      <c r="F2949" t="s">
        <v>1173</v>
      </c>
      <c r="G2949" t="s">
        <v>80</v>
      </c>
      <c r="H2949" t="s">
        <v>12</v>
      </c>
      <c r="I2949" t="s">
        <v>1180</v>
      </c>
      <c r="J2949" t="s">
        <v>1208</v>
      </c>
      <c r="K2949">
        <v>4</v>
      </c>
      <c r="L2949">
        <v>0</v>
      </c>
      <c r="M2949">
        <v>4</v>
      </c>
      <c r="N2949">
        <v>0</v>
      </c>
      <c r="O2949">
        <v>0</v>
      </c>
      <c r="P2949" t="s">
        <v>1173</v>
      </c>
      <c r="Q2949" t="s">
        <v>1173</v>
      </c>
      <c r="R2949" t="s">
        <v>1173</v>
      </c>
      <c r="S2949" t="str">
        <f t="shared" si="92"/>
        <v>En el municipio de SAN ANTERO se tiene un total de Sin clasificar 4</v>
      </c>
      <c r="T2949" s="9" t="s">
        <v>1174</v>
      </c>
      <c r="U2949" t="s">
        <v>1175</v>
      </c>
    </row>
    <row r="2950" spans="1:21" x14ac:dyDescent="0.2">
      <c r="A2950">
        <f t="shared" si="93"/>
        <v>2949</v>
      </c>
      <c r="B2950" s="10">
        <v>43892</v>
      </c>
      <c r="C2950" s="10">
        <v>44437</v>
      </c>
      <c r="D2950" t="s">
        <v>286</v>
      </c>
      <c r="E2950" t="s">
        <v>620</v>
      </c>
      <c r="F2950" t="s">
        <v>1173</v>
      </c>
      <c r="G2950" t="s">
        <v>80</v>
      </c>
      <c r="H2950" t="s">
        <v>12</v>
      </c>
      <c r="I2950" t="s">
        <v>1179</v>
      </c>
      <c r="J2950" t="s">
        <v>1208</v>
      </c>
      <c r="K2950">
        <v>5</v>
      </c>
      <c r="L2950">
        <v>3</v>
      </c>
      <c r="M2950">
        <v>2</v>
      </c>
      <c r="N2950">
        <v>0</v>
      </c>
      <c r="O2950">
        <v>0</v>
      </c>
      <c r="P2950" t="s">
        <v>1173</v>
      </c>
      <c r="Q2950" t="s">
        <v>1173</v>
      </c>
      <c r="R2950" t="s">
        <v>1173</v>
      </c>
      <c r="S2950" t="str">
        <f t="shared" si="92"/>
        <v>En el municipio de SAN BERNARDO DEL VIENTO se tiene un total de Activo 5</v>
      </c>
      <c r="T2950" s="9" t="s">
        <v>1174</v>
      </c>
      <c r="U2950" t="s">
        <v>1175</v>
      </c>
    </row>
    <row r="2951" spans="1:21" x14ac:dyDescent="0.2">
      <c r="A2951">
        <f t="shared" si="93"/>
        <v>2950</v>
      </c>
      <c r="B2951" s="10">
        <v>43892</v>
      </c>
      <c r="C2951" s="10">
        <v>44437</v>
      </c>
      <c r="D2951" t="s">
        <v>286</v>
      </c>
      <c r="E2951" t="s">
        <v>620</v>
      </c>
      <c r="F2951" t="s">
        <v>1173</v>
      </c>
      <c r="G2951" t="s">
        <v>80</v>
      </c>
      <c r="H2951" t="s">
        <v>12</v>
      </c>
      <c r="I2951" t="s">
        <v>1177</v>
      </c>
      <c r="J2951" t="s">
        <v>1208</v>
      </c>
      <c r="K2951">
        <v>25</v>
      </c>
      <c r="L2951">
        <v>10</v>
      </c>
      <c r="M2951">
        <v>15</v>
      </c>
      <c r="N2951">
        <v>0</v>
      </c>
      <c r="O2951">
        <v>0</v>
      </c>
      <c r="P2951" t="s">
        <v>1173</v>
      </c>
      <c r="Q2951" t="s">
        <v>1173</v>
      </c>
      <c r="R2951" t="s">
        <v>1173</v>
      </c>
      <c r="S2951" t="str">
        <f t="shared" si="92"/>
        <v>En el municipio de SAN BERNARDO DEL VIENTO se tiene un total de Fallecido 25</v>
      </c>
      <c r="T2951" s="9" t="s">
        <v>1174</v>
      </c>
      <c r="U2951" t="s">
        <v>1175</v>
      </c>
    </row>
    <row r="2952" spans="1:21" x14ac:dyDescent="0.2">
      <c r="A2952">
        <f t="shared" si="93"/>
        <v>2951</v>
      </c>
      <c r="B2952" s="10">
        <v>43892</v>
      </c>
      <c r="C2952" s="10">
        <v>44437</v>
      </c>
      <c r="D2952" t="s">
        <v>286</v>
      </c>
      <c r="E2952" t="s">
        <v>620</v>
      </c>
      <c r="F2952" t="s">
        <v>1173</v>
      </c>
      <c r="G2952" t="s">
        <v>80</v>
      </c>
      <c r="H2952" t="s">
        <v>12</v>
      </c>
      <c r="I2952" t="s">
        <v>1178</v>
      </c>
      <c r="J2952" t="s">
        <v>1208</v>
      </c>
      <c r="K2952">
        <v>713</v>
      </c>
      <c r="L2952">
        <v>340</v>
      </c>
      <c r="M2952">
        <v>260</v>
      </c>
      <c r="N2952">
        <v>67</v>
      </c>
      <c r="O2952">
        <v>46</v>
      </c>
      <c r="P2952" t="s">
        <v>1173</v>
      </c>
      <c r="Q2952" t="s">
        <v>1173</v>
      </c>
      <c r="R2952" t="s">
        <v>1173</v>
      </c>
      <c r="S2952" t="str">
        <f t="shared" si="92"/>
        <v>En el municipio de SAN BERNARDO DEL VIENTO se tiene un total de Recuperado 713</v>
      </c>
      <c r="T2952" s="9" t="s">
        <v>1174</v>
      </c>
      <c r="U2952" t="s">
        <v>1175</v>
      </c>
    </row>
    <row r="2953" spans="1:21" x14ac:dyDescent="0.2">
      <c r="A2953">
        <f t="shared" si="93"/>
        <v>2952</v>
      </c>
      <c r="B2953" s="10">
        <v>43892</v>
      </c>
      <c r="C2953" s="10">
        <v>44437</v>
      </c>
      <c r="D2953" t="s">
        <v>286</v>
      </c>
      <c r="E2953" t="s">
        <v>620</v>
      </c>
      <c r="F2953" t="s">
        <v>1173</v>
      </c>
      <c r="G2953" t="s">
        <v>80</v>
      </c>
      <c r="H2953" t="s">
        <v>12</v>
      </c>
      <c r="I2953" t="s">
        <v>1180</v>
      </c>
      <c r="J2953" t="s">
        <v>1208</v>
      </c>
      <c r="K2953">
        <v>5</v>
      </c>
      <c r="L2953">
        <v>3</v>
      </c>
      <c r="M2953">
        <v>2</v>
      </c>
      <c r="N2953">
        <v>0</v>
      </c>
      <c r="O2953">
        <v>0</v>
      </c>
      <c r="P2953" t="s">
        <v>1173</v>
      </c>
      <c r="Q2953" t="s">
        <v>1173</v>
      </c>
      <c r="R2953" t="s">
        <v>1173</v>
      </c>
      <c r="S2953" t="str">
        <f t="shared" si="92"/>
        <v>En el municipio de SAN BERNARDO DEL VIENTO se tiene un total de Sin clasificar 5</v>
      </c>
      <c r="T2953" s="9" t="s">
        <v>1174</v>
      </c>
      <c r="U2953" t="s">
        <v>1175</v>
      </c>
    </row>
    <row r="2954" spans="1:21" x14ac:dyDescent="0.2">
      <c r="A2954">
        <f t="shared" si="93"/>
        <v>2953</v>
      </c>
      <c r="B2954" s="10">
        <v>43892</v>
      </c>
      <c r="C2954" s="10">
        <v>44437</v>
      </c>
      <c r="D2954" t="s">
        <v>286</v>
      </c>
      <c r="E2954" t="s">
        <v>203</v>
      </c>
      <c r="F2954" t="s">
        <v>1173</v>
      </c>
      <c r="G2954" t="s">
        <v>80</v>
      </c>
      <c r="H2954" t="s">
        <v>12</v>
      </c>
      <c r="I2954" t="s">
        <v>1179</v>
      </c>
      <c r="J2954" t="s">
        <v>1208</v>
      </c>
      <c r="K2954">
        <v>5</v>
      </c>
      <c r="L2954">
        <v>3</v>
      </c>
      <c r="M2954">
        <v>0</v>
      </c>
      <c r="N2954">
        <v>1</v>
      </c>
      <c r="O2954">
        <v>1</v>
      </c>
      <c r="P2954" t="s">
        <v>1173</v>
      </c>
      <c r="Q2954" t="s">
        <v>1173</v>
      </c>
      <c r="R2954" t="s">
        <v>1173</v>
      </c>
      <c r="S2954" t="str">
        <f t="shared" si="92"/>
        <v>En el municipio de SAN CARLOS se tiene un total de Activo 5</v>
      </c>
      <c r="T2954" s="9" t="s">
        <v>1174</v>
      </c>
      <c r="U2954" t="s">
        <v>1175</v>
      </c>
    </row>
    <row r="2955" spans="1:21" x14ac:dyDescent="0.2">
      <c r="A2955">
        <f t="shared" si="93"/>
        <v>2954</v>
      </c>
      <c r="B2955" s="10">
        <v>43892</v>
      </c>
      <c r="C2955" s="10">
        <v>44437</v>
      </c>
      <c r="D2955" t="s">
        <v>286</v>
      </c>
      <c r="E2955" t="s">
        <v>203</v>
      </c>
      <c r="F2955" t="s">
        <v>1173</v>
      </c>
      <c r="G2955" t="s">
        <v>80</v>
      </c>
      <c r="H2955" t="s">
        <v>12</v>
      </c>
      <c r="I2955" t="s">
        <v>1177</v>
      </c>
      <c r="J2955" t="s">
        <v>1208</v>
      </c>
      <c r="K2955">
        <v>30</v>
      </c>
      <c r="L2955">
        <v>15</v>
      </c>
      <c r="M2955">
        <v>15</v>
      </c>
      <c r="N2955">
        <v>0</v>
      </c>
      <c r="O2955">
        <v>0</v>
      </c>
      <c r="P2955" t="s">
        <v>1173</v>
      </c>
      <c r="Q2955" t="s">
        <v>1173</v>
      </c>
      <c r="R2955" t="s">
        <v>1173</v>
      </c>
      <c r="S2955" t="str">
        <f t="shared" si="92"/>
        <v>En el municipio de SAN CARLOS se tiene un total de Fallecido 30</v>
      </c>
      <c r="T2955" s="9" t="s">
        <v>1174</v>
      </c>
      <c r="U2955" t="s">
        <v>1175</v>
      </c>
    </row>
    <row r="2956" spans="1:21" x14ac:dyDescent="0.2">
      <c r="A2956">
        <f t="shared" si="93"/>
        <v>2955</v>
      </c>
      <c r="B2956" s="10">
        <v>43892</v>
      </c>
      <c r="C2956" s="10">
        <v>44437</v>
      </c>
      <c r="D2956" t="s">
        <v>286</v>
      </c>
      <c r="E2956" t="s">
        <v>203</v>
      </c>
      <c r="F2956" t="s">
        <v>1173</v>
      </c>
      <c r="G2956" t="s">
        <v>80</v>
      </c>
      <c r="H2956" t="s">
        <v>12</v>
      </c>
      <c r="I2956" t="s">
        <v>1178</v>
      </c>
      <c r="J2956" t="s">
        <v>1208</v>
      </c>
      <c r="K2956">
        <v>634</v>
      </c>
      <c r="L2956">
        <v>284</v>
      </c>
      <c r="M2956">
        <v>289</v>
      </c>
      <c r="N2956">
        <v>29</v>
      </c>
      <c r="O2956">
        <v>32</v>
      </c>
      <c r="P2956" t="s">
        <v>1173</v>
      </c>
      <c r="Q2956" t="s">
        <v>1173</v>
      </c>
      <c r="R2956" t="s">
        <v>1173</v>
      </c>
      <c r="S2956" t="str">
        <f t="shared" si="92"/>
        <v>En el municipio de SAN CARLOS se tiene un total de Recuperado 634</v>
      </c>
      <c r="T2956" s="9" t="s">
        <v>1174</v>
      </c>
      <c r="U2956" t="s">
        <v>1175</v>
      </c>
    </row>
    <row r="2957" spans="1:21" x14ac:dyDescent="0.2">
      <c r="A2957">
        <f t="shared" si="93"/>
        <v>2956</v>
      </c>
      <c r="B2957" s="10">
        <v>43892</v>
      </c>
      <c r="C2957" s="10">
        <v>44437</v>
      </c>
      <c r="D2957" t="s">
        <v>286</v>
      </c>
      <c r="E2957" t="s">
        <v>203</v>
      </c>
      <c r="F2957" t="s">
        <v>1173</v>
      </c>
      <c r="G2957" t="s">
        <v>80</v>
      </c>
      <c r="H2957" t="s">
        <v>12</v>
      </c>
      <c r="I2957" t="s">
        <v>1180</v>
      </c>
      <c r="J2957" t="s">
        <v>1208</v>
      </c>
      <c r="K2957">
        <v>3</v>
      </c>
      <c r="L2957">
        <v>2</v>
      </c>
      <c r="M2957">
        <v>1</v>
      </c>
      <c r="N2957">
        <v>0</v>
      </c>
      <c r="O2957">
        <v>0</v>
      </c>
      <c r="P2957" t="s">
        <v>1173</v>
      </c>
      <c r="Q2957" t="s">
        <v>1173</v>
      </c>
      <c r="R2957" t="s">
        <v>1173</v>
      </c>
      <c r="S2957" t="str">
        <f t="shared" si="92"/>
        <v>En el municipio de SAN CARLOS se tiene un total de Sin clasificar 3</v>
      </c>
      <c r="T2957" s="9" t="s">
        <v>1174</v>
      </c>
      <c r="U2957" t="s">
        <v>1175</v>
      </c>
    </row>
    <row r="2958" spans="1:21" x14ac:dyDescent="0.2">
      <c r="A2958">
        <f t="shared" si="93"/>
        <v>2957</v>
      </c>
      <c r="B2958" s="10">
        <v>43892</v>
      </c>
      <c r="C2958" s="10">
        <v>44437</v>
      </c>
      <c r="D2958" t="s">
        <v>286</v>
      </c>
      <c r="E2958" t="s">
        <v>621</v>
      </c>
      <c r="F2958" t="s">
        <v>1173</v>
      </c>
      <c r="G2958" t="s">
        <v>80</v>
      </c>
      <c r="H2958" t="s">
        <v>12</v>
      </c>
      <c r="I2958" t="s">
        <v>1179</v>
      </c>
      <c r="J2958" t="s">
        <v>1208</v>
      </c>
      <c r="K2958">
        <v>1</v>
      </c>
      <c r="L2958">
        <v>1</v>
      </c>
      <c r="M2958">
        <v>0</v>
      </c>
      <c r="N2958">
        <v>0</v>
      </c>
      <c r="O2958">
        <v>0</v>
      </c>
      <c r="P2958" t="s">
        <v>1173</v>
      </c>
      <c r="Q2958" t="s">
        <v>1173</v>
      </c>
      <c r="R2958" t="s">
        <v>1173</v>
      </c>
      <c r="S2958" t="str">
        <f t="shared" si="92"/>
        <v>En el municipio de SAN JOSE DE URE se tiene un total de Activo 1</v>
      </c>
      <c r="T2958" s="9" t="s">
        <v>1174</v>
      </c>
      <c r="U2958" t="s">
        <v>1175</v>
      </c>
    </row>
    <row r="2959" spans="1:21" x14ac:dyDescent="0.2">
      <c r="A2959">
        <f t="shared" si="93"/>
        <v>2958</v>
      </c>
      <c r="B2959" s="10">
        <v>43892</v>
      </c>
      <c r="C2959" s="10">
        <v>44437</v>
      </c>
      <c r="D2959" t="s">
        <v>286</v>
      </c>
      <c r="E2959" t="s">
        <v>621</v>
      </c>
      <c r="F2959" t="s">
        <v>1173</v>
      </c>
      <c r="G2959" t="s">
        <v>80</v>
      </c>
      <c r="H2959" t="s">
        <v>12</v>
      </c>
      <c r="I2959" t="s">
        <v>1177</v>
      </c>
      <c r="J2959" t="s">
        <v>1208</v>
      </c>
      <c r="K2959">
        <v>8</v>
      </c>
      <c r="L2959">
        <v>1</v>
      </c>
      <c r="M2959">
        <v>7</v>
      </c>
      <c r="N2959">
        <v>0</v>
      </c>
      <c r="O2959">
        <v>0</v>
      </c>
      <c r="P2959" t="s">
        <v>1173</v>
      </c>
      <c r="Q2959" t="s">
        <v>1173</v>
      </c>
      <c r="R2959" t="s">
        <v>1173</v>
      </c>
      <c r="S2959" t="str">
        <f t="shared" si="92"/>
        <v>En el municipio de SAN JOSE DE URE se tiene un total de Fallecido 8</v>
      </c>
      <c r="T2959" s="9" t="s">
        <v>1174</v>
      </c>
      <c r="U2959" t="s">
        <v>1175</v>
      </c>
    </row>
    <row r="2960" spans="1:21" x14ac:dyDescent="0.2">
      <c r="A2960">
        <f t="shared" si="93"/>
        <v>2959</v>
      </c>
      <c r="B2960" s="10">
        <v>43892</v>
      </c>
      <c r="C2960" s="10">
        <v>44437</v>
      </c>
      <c r="D2960" t="s">
        <v>286</v>
      </c>
      <c r="E2960" t="s">
        <v>621</v>
      </c>
      <c r="F2960" t="s">
        <v>1173</v>
      </c>
      <c r="G2960" t="s">
        <v>80</v>
      </c>
      <c r="H2960" t="s">
        <v>12</v>
      </c>
      <c r="I2960" t="s">
        <v>1178</v>
      </c>
      <c r="J2960" t="s">
        <v>1208</v>
      </c>
      <c r="K2960">
        <v>252</v>
      </c>
      <c r="L2960">
        <v>129</v>
      </c>
      <c r="M2960">
        <v>86</v>
      </c>
      <c r="N2960">
        <v>17</v>
      </c>
      <c r="O2960">
        <v>20</v>
      </c>
      <c r="P2960" t="s">
        <v>1173</v>
      </c>
      <c r="Q2960" t="s">
        <v>1173</v>
      </c>
      <c r="R2960" t="s">
        <v>1173</v>
      </c>
      <c r="S2960" t="str">
        <f t="shared" si="92"/>
        <v>En el municipio de SAN JOSE DE URE se tiene un total de Recuperado 252</v>
      </c>
      <c r="T2960" s="9" t="s">
        <v>1174</v>
      </c>
      <c r="U2960" t="s">
        <v>1175</v>
      </c>
    </row>
    <row r="2961" spans="1:21" x14ac:dyDescent="0.2">
      <c r="A2961">
        <f t="shared" si="93"/>
        <v>2960</v>
      </c>
      <c r="B2961" s="10">
        <v>43892</v>
      </c>
      <c r="C2961" s="10">
        <v>44437</v>
      </c>
      <c r="D2961" t="s">
        <v>286</v>
      </c>
      <c r="E2961" t="s">
        <v>622</v>
      </c>
      <c r="F2961" t="s">
        <v>1173</v>
      </c>
      <c r="G2961" t="s">
        <v>80</v>
      </c>
      <c r="H2961" t="s">
        <v>12</v>
      </c>
      <c r="I2961" t="s">
        <v>1179</v>
      </c>
      <c r="J2961" t="s">
        <v>1208</v>
      </c>
      <c r="K2961">
        <v>30</v>
      </c>
      <c r="L2961">
        <v>16</v>
      </c>
      <c r="M2961">
        <v>12</v>
      </c>
      <c r="N2961">
        <v>2</v>
      </c>
      <c r="O2961">
        <v>0</v>
      </c>
      <c r="P2961" t="s">
        <v>1173</v>
      </c>
      <c r="Q2961" t="s">
        <v>1173</v>
      </c>
      <c r="R2961" t="s">
        <v>1173</v>
      </c>
      <c r="S2961" t="str">
        <f t="shared" si="92"/>
        <v>En el municipio de SAN PELAYO se tiene un total de Activo 30</v>
      </c>
      <c r="T2961" s="9" t="s">
        <v>1174</v>
      </c>
      <c r="U2961" t="s">
        <v>1175</v>
      </c>
    </row>
    <row r="2962" spans="1:21" x14ac:dyDescent="0.2">
      <c r="A2962">
        <f t="shared" si="93"/>
        <v>2961</v>
      </c>
      <c r="B2962" s="10">
        <v>43892</v>
      </c>
      <c r="C2962" s="10">
        <v>44437</v>
      </c>
      <c r="D2962" t="s">
        <v>286</v>
      </c>
      <c r="E2962" t="s">
        <v>622</v>
      </c>
      <c r="F2962" t="s">
        <v>1173</v>
      </c>
      <c r="G2962" t="s">
        <v>80</v>
      </c>
      <c r="H2962" t="s">
        <v>12</v>
      </c>
      <c r="I2962" t="s">
        <v>1177</v>
      </c>
      <c r="J2962" t="s">
        <v>1208</v>
      </c>
      <c r="K2962">
        <v>80</v>
      </c>
      <c r="L2962">
        <v>35</v>
      </c>
      <c r="M2962">
        <v>45</v>
      </c>
      <c r="N2962">
        <v>0</v>
      </c>
      <c r="O2962">
        <v>0</v>
      </c>
      <c r="P2962" t="s">
        <v>1173</v>
      </c>
      <c r="Q2962" t="s">
        <v>1173</v>
      </c>
      <c r="R2962" t="s">
        <v>1173</v>
      </c>
      <c r="S2962" t="str">
        <f t="shared" si="92"/>
        <v>En el municipio de SAN PELAYO se tiene un total de Fallecido 80</v>
      </c>
      <c r="T2962" s="9" t="s">
        <v>1174</v>
      </c>
      <c r="U2962" t="s">
        <v>1175</v>
      </c>
    </row>
    <row r="2963" spans="1:21" x14ac:dyDescent="0.2">
      <c r="A2963">
        <f t="shared" si="93"/>
        <v>2962</v>
      </c>
      <c r="B2963" s="10">
        <v>43892</v>
      </c>
      <c r="C2963" s="10">
        <v>44437</v>
      </c>
      <c r="D2963" t="s">
        <v>286</v>
      </c>
      <c r="E2963" t="s">
        <v>622</v>
      </c>
      <c r="F2963" t="s">
        <v>1173</v>
      </c>
      <c r="G2963" t="s">
        <v>80</v>
      </c>
      <c r="H2963" t="s">
        <v>12</v>
      </c>
      <c r="I2963" t="s">
        <v>1178</v>
      </c>
      <c r="J2963" t="s">
        <v>1208</v>
      </c>
      <c r="K2963">
        <v>1900</v>
      </c>
      <c r="L2963">
        <v>954</v>
      </c>
      <c r="M2963">
        <v>733</v>
      </c>
      <c r="N2963">
        <v>117</v>
      </c>
      <c r="O2963">
        <v>96</v>
      </c>
      <c r="P2963" t="s">
        <v>1173</v>
      </c>
      <c r="Q2963" t="s">
        <v>1173</v>
      </c>
      <c r="R2963" t="s">
        <v>1173</v>
      </c>
      <c r="S2963" t="str">
        <f t="shared" si="92"/>
        <v>En el municipio de SAN PELAYO se tiene un total de Recuperado 1900</v>
      </c>
      <c r="T2963" s="9" t="s">
        <v>1174</v>
      </c>
      <c r="U2963" t="s">
        <v>1175</v>
      </c>
    </row>
    <row r="2964" spans="1:21" x14ac:dyDescent="0.2">
      <c r="A2964">
        <f t="shared" si="93"/>
        <v>2963</v>
      </c>
      <c r="B2964" s="10">
        <v>43892</v>
      </c>
      <c r="C2964" s="10">
        <v>44437</v>
      </c>
      <c r="D2964" t="s">
        <v>286</v>
      </c>
      <c r="E2964" t="s">
        <v>622</v>
      </c>
      <c r="F2964" t="s">
        <v>1173</v>
      </c>
      <c r="G2964" t="s">
        <v>80</v>
      </c>
      <c r="H2964" t="s">
        <v>12</v>
      </c>
      <c r="I2964" t="s">
        <v>1180</v>
      </c>
      <c r="J2964" t="s">
        <v>1208</v>
      </c>
      <c r="K2964">
        <v>13</v>
      </c>
      <c r="L2964">
        <v>5</v>
      </c>
      <c r="M2964">
        <v>8</v>
      </c>
      <c r="N2964">
        <v>0</v>
      </c>
      <c r="O2964">
        <v>0</v>
      </c>
      <c r="P2964" t="s">
        <v>1173</v>
      </c>
      <c r="Q2964" t="s">
        <v>1173</v>
      </c>
      <c r="R2964" t="s">
        <v>1173</v>
      </c>
      <c r="S2964" t="str">
        <f t="shared" si="92"/>
        <v>En el municipio de SAN PELAYO se tiene un total de Sin clasificar 13</v>
      </c>
      <c r="T2964" s="9" t="s">
        <v>1174</v>
      </c>
      <c r="U2964" t="s">
        <v>1175</v>
      </c>
    </row>
    <row r="2965" spans="1:21" x14ac:dyDescent="0.2">
      <c r="A2965">
        <f t="shared" si="93"/>
        <v>2964</v>
      </c>
      <c r="B2965" s="10">
        <v>43892</v>
      </c>
      <c r="C2965" s="10">
        <v>44437</v>
      </c>
      <c r="D2965" t="s">
        <v>286</v>
      </c>
      <c r="E2965" t="s">
        <v>623</v>
      </c>
      <c r="F2965" t="s">
        <v>1173</v>
      </c>
      <c r="G2965" t="s">
        <v>80</v>
      </c>
      <c r="H2965" t="s">
        <v>12</v>
      </c>
      <c r="I2965" t="s">
        <v>1179</v>
      </c>
      <c r="J2965" t="s">
        <v>1208</v>
      </c>
      <c r="K2965">
        <v>15</v>
      </c>
      <c r="L2965">
        <v>6</v>
      </c>
      <c r="M2965">
        <v>8</v>
      </c>
      <c r="N2965">
        <v>0</v>
      </c>
      <c r="O2965">
        <v>1</v>
      </c>
      <c r="P2965" t="s">
        <v>1173</v>
      </c>
      <c r="Q2965" t="s">
        <v>1173</v>
      </c>
      <c r="R2965" t="s">
        <v>1173</v>
      </c>
      <c r="S2965" t="str">
        <f t="shared" si="92"/>
        <v>En el municipio de TIERRALTA se tiene un total de Activo 15</v>
      </c>
      <c r="T2965" s="9" t="s">
        <v>1174</v>
      </c>
      <c r="U2965" t="s">
        <v>1175</v>
      </c>
    </row>
    <row r="2966" spans="1:21" x14ac:dyDescent="0.2">
      <c r="A2966">
        <f t="shared" si="93"/>
        <v>2965</v>
      </c>
      <c r="B2966" s="10">
        <v>43892</v>
      </c>
      <c r="C2966" s="10">
        <v>44437</v>
      </c>
      <c r="D2966" t="s">
        <v>286</v>
      </c>
      <c r="E2966" t="s">
        <v>623</v>
      </c>
      <c r="F2966" t="s">
        <v>1173</v>
      </c>
      <c r="G2966" t="s">
        <v>80</v>
      </c>
      <c r="H2966" t="s">
        <v>12</v>
      </c>
      <c r="I2966" t="s">
        <v>1177</v>
      </c>
      <c r="J2966" t="s">
        <v>1208</v>
      </c>
      <c r="K2966">
        <v>126</v>
      </c>
      <c r="L2966">
        <v>55</v>
      </c>
      <c r="M2966">
        <v>70</v>
      </c>
      <c r="N2966">
        <v>0</v>
      </c>
      <c r="O2966">
        <v>1</v>
      </c>
      <c r="P2966" t="s">
        <v>1173</v>
      </c>
      <c r="Q2966" t="s">
        <v>1173</v>
      </c>
      <c r="R2966" t="s">
        <v>1173</v>
      </c>
      <c r="S2966" t="str">
        <f t="shared" si="92"/>
        <v>En el municipio de TIERRALTA se tiene un total de Fallecido 126</v>
      </c>
      <c r="T2966" s="9" t="s">
        <v>1174</v>
      </c>
      <c r="U2966" t="s">
        <v>1175</v>
      </c>
    </row>
    <row r="2967" spans="1:21" x14ac:dyDescent="0.2">
      <c r="A2967">
        <f t="shared" si="93"/>
        <v>2966</v>
      </c>
      <c r="B2967" s="10">
        <v>43892</v>
      </c>
      <c r="C2967" s="10">
        <v>44437</v>
      </c>
      <c r="D2967" t="s">
        <v>286</v>
      </c>
      <c r="E2967" t="s">
        <v>623</v>
      </c>
      <c r="F2967" t="s">
        <v>1173</v>
      </c>
      <c r="G2967" t="s">
        <v>80</v>
      </c>
      <c r="H2967" t="s">
        <v>12</v>
      </c>
      <c r="I2967" t="s">
        <v>1178</v>
      </c>
      <c r="J2967" t="s">
        <v>1208</v>
      </c>
      <c r="K2967">
        <v>1762</v>
      </c>
      <c r="L2967">
        <v>897</v>
      </c>
      <c r="M2967">
        <v>684</v>
      </c>
      <c r="N2967">
        <v>91</v>
      </c>
      <c r="O2967">
        <v>90</v>
      </c>
      <c r="P2967" t="s">
        <v>1173</v>
      </c>
      <c r="Q2967" t="s">
        <v>1173</v>
      </c>
      <c r="R2967" t="s">
        <v>1173</v>
      </c>
      <c r="S2967" t="str">
        <f t="shared" si="92"/>
        <v>En el municipio de TIERRALTA se tiene un total de Recuperado 1762</v>
      </c>
      <c r="T2967" s="9" t="s">
        <v>1174</v>
      </c>
      <c r="U2967" t="s">
        <v>1175</v>
      </c>
    </row>
    <row r="2968" spans="1:21" x14ac:dyDescent="0.2">
      <c r="A2968">
        <f t="shared" si="93"/>
        <v>2967</v>
      </c>
      <c r="B2968" s="10">
        <v>43892</v>
      </c>
      <c r="C2968" s="10">
        <v>44437</v>
      </c>
      <c r="D2968" t="s">
        <v>286</v>
      </c>
      <c r="E2968" t="s">
        <v>623</v>
      </c>
      <c r="F2968" t="s">
        <v>1173</v>
      </c>
      <c r="G2968" t="s">
        <v>80</v>
      </c>
      <c r="H2968" t="s">
        <v>12</v>
      </c>
      <c r="I2968" t="s">
        <v>1180</v>
      </c>
      <c r="J2968" t="s">
        <v>1208</v>
      </c>
      <c r="K2968">
        <v>19</v>
      </c>
      <c r="L2968">
        <v>4</v>
      </c>
      <c r="M2968">
        <v>15</v>
      </c>
      <c r="N2968">
        <v>0</v>
      </c>
      <c r="O2968">
        <v>0</v>
      </c>
      <c r="P2968" t="s">
        <v>1173</v>
      </c>
      <c r="Q2968" t="s">
        <v>1173</v>
      </c>
      <c r="R2968" t="s">
        <v>1173</v>
      </c>
      <c r="S2968" t="str">
        <f t="shared" si="92"/>
        <v>En el municipio de TIERRALTA se tiene un total de Sin clasificar 19</v>
      </c>
      <c r="T2968" s="9" t="s">
        <v>1174</v>
      </c>
      <c r="U2968" t="s">
        <v>1175</v>
      </c>
    </row>
    <row r="2969" spans="1:21" x14ac:dyDescent="0.2">
      <c r="A2969">
        <f t="shared" si="93"/>
        <v>2968</v>
      </c>
      <c r="B2969" s="10">
        <v>43892</v>
      </c>
      <c r="C2969" s="10">
        <v>44437</v>
      </c>
      <c r="D2969" t="s">
        <v>286</v>
      </c>
      <c r="E2969" t="s">
        <v>624</v>
      </c>
      <c r="F2969" t="s">
        <v>1173</v>
      </c>
      <c r="G2969" t="s">
        <v>80</v>
      </c>
      <c r="H2969" t="s">
        <v>12</v>
      </c>
      <c r="I2969" t="s">
        <v>1179</v>
      </c>
      <c r="J2969" t="s">
        <v>1208</v>
      </c>
      <c r="K2969">
        <v>7</v>
      </c>
      <c r="L2969">
        <v>4</v>
      </c>
      <c r="M2969">
        <v>1</v>
      </c>
      <c r="N2969">
        <v>1</v>
      </c>
      <c r="O2969">
        <v>1</v>
      </c>
      <c r="P2969" t="s">
        <v>1173</v>
      </c>
      <c r="Q2969" t="s">
        <v>1173</v>
      </c>
      <c r="R2969" t="s">
        <v>1173</v>
      </c>
      <c r="S2969" t="str">
        <f t="shared" si="92"/>
        <v>En el municipio de TUCHIN se tiene un total de Activo 7</v>
      </c>
      <c r="T2969" s="9" t="s">
        <v>1174</v>
      </c>
      <c r="U2969" t="s">
        <v>1175</v>
      </c>
    </row>
    <row r="2970" spans="1:21" x14ac:dyDescent="0.2">
      <c r="A2970">
        <f t="shared" si="93"/>
        <v>2969</v>
      </c>
      <c r="B2970" s="10">
        <v>43892</v>
      </c>
      <c r="C2970" s="10">
        <v>44437</v>
      </c>
      <c r="D2970" t="s">
        <v>286</v>
      </c>
      <c r="E2970" t="s">
        <v>624</v>
      </c>
      <c r="F2970" t="s">
        <v>1173</v>
      </c>
      <c r="G2970" t="s">
        <v>80</v>
      </c>
      <c r="H2970" t="s">
        <v>12</v>
      </c>
      <c r="I2970" t="s">
        <v>1177</v>
      </c>
      <c r="J2970" t="s">
        <v>1208</v>
      </c>
      <c r="K2970">
        <v>37</v>
      </c>
      <c r="L2970">
        <v>15</v>
      </c>
      <c r="M2970">
        <v>20</v>
      </c>
      <c r="N2970">
        <v>0</v>
      </c>
      <c r="O2970">
        <v>2</v>
      </c>
      <c r="P2970" t="s">
        <v>1173</v>
      </c>
      <c r="Q2970" t="s">
        <v>1173</v>
      </c>
      <c r="R2970" t="s">
        <v>1173</v>
      </c>
      <c r="S2970" t="str">
        <f t="shared" si="92"/>
        <v>En el municipio de TUCHIN se tiene un total de Fallecido 37</v>
      </c>
      <c r="T2970" s="9" t="s">
        <v>1174</v>
      </c>
      <c r="U2970" t="s">
        <v>1175</v>
      </c>
    </row>
    <row r="2971" spans="1:21" x14ac:dyDescent="0.2">
      <c r="A2971">
        <f t="shared" si="93"/>
        <v>2970</v>
      </c>
      <c r="B2971" s="10">
        <v>43892</v>
      </c>
      <c r="C2971" s="10">
        <v>44437</v>
      </c>
      <c r="D2971" t="s">
        <v>286</v>
      </c>
      <c r="E2971" t="s">
        <v>624</v>
      </c>
      <c r="F2971" t="s">
        <v>1173</v>
      </c>
      <c r="G2971" t="s">
        <v>80</v>
      </c>
      <c r="H2971" t="s">
        <v>12</v>
      </c>
      <c r="I2971" t="s">
        <v>1178</v>
      </c>
      <c r="J2971" t="s">
        <v>1208</v>
      </c>
      <c r="K2971">
        <v>1068</v>
      </c>
      <c r="L2971">
        <v>499</v>
      </c>
      <c r="M2971">
        <v>359</v>
      </c>
      <c r="N2971">
        <v>133</v>
      </c>
      <c r="O2971">
        <v>77</v>
      </c>
      <c r="P2971" t="s">
        <v>1173</v>
      </c>
      <c r="Q2971" t="s">
        <v>1173</v>
      </c>
      <c r="R2971" t="s">
        <v>1173</v>
      </c>
      <c r="S2971" t="str">
        <f t="shared" si="92"/>
        <v>En el municipio de TUCHIN se tiene un total de Recuperado 1068</v>
      </c>
      <c r="T2971" s="9" t="s">
        <v>1174</v>
      </c>
      <c r="U2971" t="s">
        <v>1175</v>
      </c>
    </row>
    <row r="2972" spans="1:21" x14ac:dyDescent="0.2">
      <c r="A2972">
        <f t="shared" si="93"/>
        <v>2971</v>
      </c>
      <c r="B2972" s="10">
        <v>43892</v>
      </c>
      <c r="C2972" s="10">
        <v>44437</v>
      </c>
      <c r="D2972" t="s">
        <v>286</v>
      </c>
      <c r="E2972" t="s">
        <v>624</v>
      </c>
      <c r="F2972" t="s">
        <v>1173</v>
      </c>
      <c r="G2972" t="s">
        <v>80</v>
      </c>
      <c r="H2972" t="s">
        <v>12</v>
      </c>
      <c r="I2972" t="s">
        <v>1180</v>
      </c>
      <c r="J2972" t="s">
        <v>1208</v>
      </c>
      <c r="K2972">
        <v>4</v>
      </c>
      <c r="L2972">
        <v>3</v>
      </c>
      <c r="M2972">
        <v>1</v>
      </c>
      <c r="N2972">
        <v>0</v>
      </c>
      <c r="O2972">
        <v>0</v>
      </c>
      <c r="P2972" t="s">
        <v>1173</v>
      </c>
      <c r="Q2972" t="s">
        <v>1173</v>
      </c>
      <c r="R2972" t="s">
        <v>1173</v>
      </c>
      <c r="S2972" t="str">
        <f t="shared" si="92"/>
        <v>En el municipio de TUCHIN se tiene un total de Sin clasificar 4</v>
      </c>
      <c r="T2972" s="9" t="s">
        <v>1174</v>
      </c>
      <c r="U2972" t="s">
        <v>1175</v>
      </c>
    </row>
    <row r="2973" spans="1:21" x14ac:dyDescent="0.2">
      <c r="A2973">
        <f t="shared" si="93"/>
        <v>2972</v>
      </c>
      <c r="B2973" s="10">
        <v>43892</v>
      </c>
      <c r="C2973" s="10">
        <v>44437</v>
      </c>
      <c r="D2973" t="s">
        <v>286</v>
      </c>
      <c r="E2973" t="s">
        <v>625</v>
      </c>
      <c r="F2973" t="s">
        <v>1173</v>
      </c>
      <c r="G2973" t="s">
        <v>80</v>
      </c>
      <c r="H2973" t="s">
        <v>12</v>
      </c>
      <c r="I2973" t="s">
        <v>1179</v>
      </c>
      <c r="J2973" t="s">
        <v>1208</v>
      </c>
      <c r="K2973">
        <v>15</v>
      </c>
      <c r="L2973">
        <v>9</v>
      </c>
      <c r="M2973">
        <v>6</v>
      </c>
      <c r="N2973">
        <v>0</v>
      </c>
      <c r="O2973">
        <v>0</v>
      </c>
      <c r="P2973" t="s">
        <v>1173</v>
      </c>
      <c r="Q2973" t="s">
        <v>1173</v>
      </c>
      <c r="R2973" t="s">
        <v>1173</v>
      </c>
      <c r="S2973" t="str">
        <f t="shared" si="92"/>
        <v>En el municipio de VALENCIA se tiene un total de Activo 15</v>
      </c>
      <c r="T2973" s="9" t="s">
        <v>1174</v>
      </c>
      <c r="U2973" t="s">
        <v>1175</v>
      </c>
    </row>
    <row r="2974" spans="1:21" x14ac:dyDescent="0.2">
      <c r="A2974">
        <f t="shared" si="93"/>
        <v>2973</v>
      </c>
      <c r="B2974" s="10">
        <v>43892</v>
      </c>
      <c r="C2974" s="10">
        <v>44437</v>
      </c>
      <c r="D2974" t="s">
        <v>286</v>
      </c>
      <c r="E2974" t="s">
        <v>625</v>
      </c>
      <c r="F2974" t="s">
        <v>1173</v>
      </c>
      <c r="G2974" t="s">
        <v>80</v>
      </c>
      <c r="H2974" t="s">
        <v>12</v>
      </c>
      <c r="I2974" t="s">
        <v>1177</v>
      </c>
      <c r="J2974" t="s">
        <v>1208</v>
      </c>
      <c r="K2974">
        <v>40</v>
      </c>
      <c r="L2974">
        <v>11</v>
      </c>
      <c r="M2974">
        <v>28</v>
      </c>
      <c r="N2974">
        <v>0</v>
      </c>
      <c r="O2974">
        <v>1</v>
      </c>
      <c r="P2974" t="s">
        <v>1173</v>
      </c>
      <c r="Q2974" t="s">
        <v>1173</v>
      </c>
      <c r="R2974" t="s">
        <v>1173</v>
      </c>
      <c r="S2974" t="str">
        <f t="shared" si="92"/>
        <v>En el municipio de VALENCIA se tiene un total de Fallecido 40</v>
      </c>
      <c r="T2974" s="9" t="s">
        <v>1174</v>
      </c>
      <c r="U2974" t="s">
        <v>1175</v>
      </c>
    </row>
    <row r="2975" spans="1:21" x14ac:dyDescent="0.2">
      <c r="A2975">
        <f t="shared" si="93"/>
        <v>2974</v>
      </c>
      <c r="B2975" s="10">
        <v>43892</v>
      </c>
      <c r="C2975" s="10">
        <v>44437</v>
      </c>
      <c r="D2975" t="s">
        <v>286</v>
      </c>
      <c r="E2975" t="s">
        <v>625</v>
      </c>
      <c r="F2975" t="s">
        <v>1173</v>
      </c>
      <c r="G2975" t="s">
        <v>80</v>
      </c>
      <c r="H2975" t="s">
        <v>12</v>
      </c>
      <c r="I2975" t="s">
        <v>1178</v>
      </c>
      <c r="J2975" t="s">
        <v>1208</v>
      </c>
      <c r="K2975">
        <v>687</v>
      </c>
      <c r="L2975">
        <v>362</v>
      </c>
      <c r="M2975">
        <v>282</v>
      </c>
      <c r="N2975">
        <v>23</v>
      </c>
      <c r="O2975">
        <v>20</v>
      </c>
      <c r="P2975" t="s">
        <v>1173</v>
      </c>
      <c r="Q2975" t="s">
        <v>1173</v>
      </c>
      <c r="R2975" t="s">
        <v>1173</v>
      </c>
      <c r="S2975" t="str">
        <f t="shared" si="92"/>
        <v>En el municipio de VALENCIA se tiene un total de Recuperado 687</v>
      </c>
      <c r="T2975" s="9" t="s">
        <v>1174</v>
      </c>
      <c r="U2975" t="s">
        <v>1175</v>
      </c>
    </row>
    <row r="2976" spans="1:21" x14ac:dyDescent="0.2">
      <c r="A2976">
        <f t="shared" si="93"/>
        <v>2975</v>
      </c>
      <c r="B2976" s="10">
        <v>43892</v>
      </c>
      <c r="C2976" s="10">
        <v>44437</v>
      </c>
      <c r="D2976" t="s">
        <v>286</v>
      </c>
      <c r="E2976" t="s">
        <v>625</v>
      </c>
      <c r="F2976" t="s">
        <v>1173</v>
      </c>
      <c r="G2976" t="s">
        <v>80</v>
      </c>
      <c r="H2976" t="s">
        <v>12</v>
      </c>
      <c r="I2976" t="s">
        <v>1180</v>
      </c>
      <c r="J2976" t="s">
        <v>1208</v>
      </c>
      <c r="K2976">
        <v>7</v>
      </c>
      <c r="L2976">
        <v>2</v>
      </c>
      <c r="M2976">
        <v>4</v>
      </c>
      <c r="N2976">
        <v>1</v>
      </c>
      <c r="O2976">
        <v>0</v>
      </c>
      <c r="P2976" t="s">
        <v>1173</v>
      </c>
      <c r="Q2976" t="s">
        <v>1173</v>
      </c>
      <c r="R2976" t="s">
        <v>1173</v>
      </c>
      <c r="S2976" t="str">
        <f t="shared" si="92"/>
        <v>En el municipio de VALENCIA se tiene un total de Sin clasificar 7</v>
      </c>
      <c r="T2976" s="9" t="s">
        <v>1174</v>
      </c>
      <c r="U2976" t="s">
        <v>1175</v>
      </c>
    </row>
    <row r="2977" spans="1:21" x14ac:dyDescent="0.2">
      <c r="A2977">
        <f t="shared" si="93"/>
        <v>2976</v>
      </c>
      <c r="B2977" s="10">
        <v>43892</v>
      </c>
      <c r="C2977" s="10">
        <v>44437</v>
      </c>
      <c r="D2977" t="s">
        <v>286</v>
      </c>
      <c r="E2977" t="s">
        <v>626</v>
      </c>
      <c r="F2977" t="s">
        <v>1173</v>
      </c>
      <c r="G2977" t="s">
        <v>80</v>
      </c>
      <c r="H2977" t="s">
        <v>12</v>
      </c>
      <c r="I2977" t="s">
        <v>1178</v>
      </c>
      <c r="J2977" t="s">
        <v>1208</v>
      </c>
      <c r="K2977">
        <v>1</v>
      </c>
      <c r="L2977">
        <v>1</v>
      </c>
      <c r="M2977">
        <v>0</v>
      </c>
      <c r="N2977">
        <v>0</v>
      </c>
      <c r="O2977">
        <v>0</v>
      </c>
      <c r="P2977" t="s">
        <v>1173</v>
      </c>
      <c r="Q2977" t="s">
        <v>1173</v>
      </c>
      <c r="R2977" t="s">
        <v>1173</v>
      </c>
      <c r="S2977" t="str">
        <f t="shared" si="92"/>
        <v>En el municipio de momil se tiene un total de Recuperado 1</v>
      </c>
      <c r="T2977" s="9" t="s">
        <v>1174</v>
      </c>
      <c r="U2977" t="s">
        <v>1175</v>
      </c>
    </row>
    <row r="2978" spans="1:21" x14ac:dyDescent="0.2">
      <c r="A2978">
        <f t="shared" si="93"/>
        <v>2977</v>
      </c>
      <c r="B2978" s="10">
        <v>43892</v>
      </c>
      <c r="C2978" s="10">
        <v>44437</v>
      </c>
      <c r="D2978" t="s">
        <v>627</v>
      </c>
      <c r="E2978" t="s">
        <v>628</v>
      </c>
      <c r="F2978" t="s">
        <v>1173</v>
      </c>
      <c r="G2978" t="s">
        <v>80</v>
      </c>
      <c r="H2978" t="s">
        <v>12</v>
      </c>
      <c r="I2978" t="s">
        <v>1179</v>
      </c>
      <c r="J2978" t="s">
        <v>1208</v>
      </c>
      <c r="K2978">
        <v>20</v>
      </c>
      <c r="L2978">
        <v>10</v>
      </c>
      <c r="M2978">
        <v>4</v>
      </c>
      <c r="N2978">
        <v>2</v>
      </c>
      <c r="O2978">
        <v>4</v>
      </c>
      <c r="P2978" t="s">
        <v>1173</v>
      </c>
      <c r="Q2978" t="s">
        <v>1173</v>
      </c>
      <c r="R2978" t="s">
        <v>1173</v>
      </c>
      <c r="S2978" t="str">
        <f t="shared" si="92"/>
        <v>En el municipio de AGUA DE DIOS se tiene un total de Activo 20</v>
      </c>
      <c r="T2978" s="9" t="s">
        <v>1174</v>
      </c>
      <c r="U2978" t="s">
        <v>1175</v>
      </c>
    </row>
    <row r="2979" spans="1:21" x14ac:dyDescent="0.2">
      <c r="A2979">
        <f t="shared" si="93"/>
        <v>2978</v>
      </c>
      <c r="B2979" s="10">
        <v>43892</v>
      </c>
      <c r="C2979" s="10">
        <v>44437</v>
      </c>
      <c r="D2979" t="s">
        <v>627</v>
      </c>
      <c r="E2979" t="s">
        <v>628</v>
      </c>
      <c r="F2979" t="s">
        <v>1173</v>
      </c>
      <c r="G2979" t="s">
        <v>80</v>
      </c>
      <c r="H2979" t="s">
        <v>12</v>
      </c>
      <c r="I2979" t="s">
        <v>1177</v>
      </c>
      <c r="J2979" t="s">
        <v>1208</v>
      </c>
      <c r="K2979">
        <v>23</v>
      </c>
      <c r="L2979">
        <v>4</v>
      </c>
      <c r="M2979">
        <v>19</v>
      </c>
      <c r="N2979">
        <v>0</v>
      </c>
      <c r="O2979">
        <v>0</v>
      </c>
      <c r="P2979" t="s">
        <v>1173</v>
      </c>
      <c r="Q2979" t="s">
        <v>1173</v>
      </c>
      <c r="R2979" t="s">
        <v>1173</v>
      </c>
      <c r="S2979" t="str">
        <f t="shared" si="92"/>
        <v>En el municipio de AGUA DE DIOS se tiene un total de Fallecido 23</v>
      </c>
      <c r="T2979" s="9" t="s">
        <v>1174</v>
      </c>
      <c r="U2979" t="s">
        <v>1175</v>
      </c>
    </row>
    <row r="2980" spans="1:21" x14ac:dyDescent="0.2">
      <c r="A2980">
        <f t="shared" si="93"/>
        <v>2979</v>
      </c>
      <c r="B2980" s="10">
        <v>43892</v>
      </c>
      <c r="C2980" s="10">
        <v>44437</v>
      </c>
      <c r="D2980" t="s">
        <v>627</v>
      </c>
      <c r="E2980" t="s">
        <v>628</v>
      </c>
      <c r="F2980" t="s">
        <v>1173</v>
      </c>
      <c r="G2980" t="s">
        <v>80</v>
      </c>
      <c r="H2980" t="s">
        <v>12</v>
      </c>
      <c r="I2980" t="s">
        <v>1178</v>
      </c>
      <c r="J2980" t="s">
        <v>1208</v>
      </c>
      <c r="K2980">
        <v>697</v>
      </c>
      <c r="L2980">
        <v>339</v>
      </c>
      <c r="M2980">
        <v>301</v>
      </c>
      <c r="N2980">
        <v>18</v>
      </c>
      <c r="O2980">
        <v>39</v>
      </c>
      <c r="P2980" t="s">
        <v>1173</v>
      </c>
      <c r="Q2980" t="s">
        <v>1173</v>
      </c>
      <c r="R2980" t="s">
        <v>1173</v>
      </c>
      <c r="S2980" t="str">
        <f t="shared" si="92"/>
        <v>En el municipio de AGUA DE DIOS se tiene un total de Recuperado 697</v>
      </c>
      <c r="T2980" s="9" t="s">
        <v>1174</v>
      </c>
      <c r="U2980" t="s">
        <v>1175</v>
      </c>
    </row>
    <row r="2981" spans="1:21" x14ac:dyDescent="0.2">
      <c r="A2981">
        <f t="shared" si="93"/>
        <v>2980</v>
      </c>
      <c r="B2981" s="10">
        <v>43892</v>
      </c>
      <c r="C2981" s="10">
        <v>44437</v>
      </c>
      <c r="D2981" t="s">
        <v>627</v>
      </c>
      <c r="E2981" t="s">
        <v>628</v>
      </c>
      <c r="F2981" t="s">
        <v>1173</v>
      </c>
      <c r="G2981" t="s">
        <v>80</v>
      </c>
      <c r="H2981" t="s">
        <v>12</v>
      </c>
      <c r="I2981" t="s">
        <v>1180</v>
      </c>
      <c r="J2981" t="s">
        <v>1208</v>
      </c>
      <c r="K2981">
        <v>8</v>
      </c>
      <c r="L2981">
        <v>2</v>
      </c>
      <c r="M2981">
        <v>6</v>
      </c>
      <c r="N2981">
        <v>0</v>
      </c>
      <c r="O2981">
        <v>0</v>
      </c>
      <c r="P2981" t="s">
        <v>1173</v>
      </c>
      <c r="Q2981" t="s">
        <v>1173</v>
      </c>
      <c r="R2981" t="s">
        <v>1173</v>
      </c>
      <c r="S2981" t="str">
        <f t="shared" si="92"/>
        <v>En el municipio de AGUA DE DIOS se tiene un total de Sin clasificar 8</v>
      </c>
      <c r="T2981" s="9" t="s">
        <v>1174</v>
      </c>
      <c r="U2981" t="s">
        <v>1175</v>
      </c>
    </row>
    <row r="2982" spans="1:21" x14ac:dyDescent="0.2">
      <c r="A2982">
        <f t="shared" si="93"/>
        <v>2981</v>
      </c>
      <c r="B2982" s="10">
        <v>43892</v>
      </c>
      <c r="C2982" s="10">
        <v>44437</v>
      </c>
      <c r="D2982" t="s">
        <v>627</v>
      </c>
      <c r="E2982" t="s">
        <v>629</v>
      </c>
      <c r="F2982" t="s">
        <v>1173</v>
      </c>
      <c r="G2982" t="s">
        <v>80</v>
      </c>
      <c r="H2982" t="s">
        <v>12</v>
      </c>
      <c r="I2982" t="s">
        <v>1179</v>
      </c>
      <c r="J2982" t="s">
        <v>1208</v>
      </c>
      <c r="K2982">
        <v>4</v>
      </c>
      <c r="L2982">
        <v>1</v>
      </c>
      <c r="M2982">
        <v>1</v>
      </c>
      <c r="N2982">
        <v>1</v>
      </c>
      <c r="O2982">
        <v>1</v>
      </c>
      <c r="P2982" t="s">
        <v>1173</v>
      </c>
      <c r="Q2982" t="s">
        <v>1173</v>
      </c>
      <c r="R2982" t="s">
        <v>1173</v>
      </c>
      <c r="S2982" t="str">
        <f t="shared" si="92"/>
        <v>En el municipio de ALBAN se tiene un total de Activo 4</v>
      </c>
      <c r="T2982" s="9" t="s">
        <v>1174</v>
      </c>
      <c r="U2982" t="s">
        <v>1175</v>
      </c>
    </row>
    <row r="2983" spans="1:21" x14ac:dyDescent="0.2">
      <c r="A2983">
        <f t="shared" si="93"/>
        <v>2982</v>
      </c>
      <c r="B2983" s="10">
        <v>43892</v>
      </c>
      <c r="C2983" s="10">
        <v>44437</v>
      </c>
      <c r="D2983" t="s">
        <v>627</v>
      </c>
      <c r="E2983" t="s">
        <v>629</v>
      </c>
      <c r="F2983" t="s">
        <v>1173</v>
      </c>
      <c r="G2983" t="s">
        <v>80</v>
      </c>
      <c r="H2983" t="s">
        <v>12</v>
      </c>
      <c r="I2983" t="s">
        <v>1177</v>
      </c>
      <c r="J2983" t="s">
        <v>1208</v>
      </c>
      <c r="K2983">
        <v>7</v>
      </c>
      <c r="L2983">
        <v>2</v>
      </c>
      <c r="M2983">
        <v>5</v>
      </c>
      <c r="N2983">
        <v>0</v>
      </c>
      <c r="O2983">
        <v>0</v>
      </c>
      <c r="P2983" t="s">
        <v>1173</v>
      </c>
      <c r="Q2983" t="s">
        <v>1173</v>
      </c>
      <c r="R2983" t="s">
        <v>1173</v>
      </c>
      <c r="S2983" t="str">
        <f t="shared" si="92"/>
        <v>En el municipio de ALBAN se tiene un total de Fallecido 7</v>
      </c>
      <c r="T2983" s="9" t="s">
        <v>1174</v>
      </c>
      <c r="U2983" t="s">
        <v>1175</v>
      </c>
    </row>
    <row r="2984" spans="1:21" x14ac:dyDescent="0.2">
      <c r="A2984">
        <f t="shared" si="93"/>
        <v>2983</v>
      </c>
      <c r="B2984" s="10">
        <v>43892</v>
      </c>
      <c r="C2984" s="10">
        <v>44437</v>
      </c>
      <c r="D2984" t="s">
        <v>627</v>
      </c>
      <c r="E2984" t="s">
        <v>629</v>
      </c>
      <c r="F2984" t="s">
        <v>1173</v>
      </c>
      <c r="G2984" t="s">
        <v>80</v>
      </c>
      <c r="H2984" t="s">
        <v>12</v>
      </c>
      <c r="I2984" t="s">
        <v>1178</v>
      </c>
      <c r="J2984" t="s">
        <v>1208</v>
      </c>
      <c r="K2984">
        <v>189</v>
      </c>
      <c r="L2984">
        <v>96</v>
      </c>
      <c r="M2984">
        <v>73</v>
      </c>
      <c r="N2984">
        <v>6</v>
      </c>
      <c r="O2984">
        <v>14</v>
      </c>
      <c r="P2984" t="s">
        <v>1173</v>
      </c>
      <c r="Q2984" t="s">
        <v>1173</v>
      </c>
      <c r="R2984" t="s">
        <v>1173</v>
      </c>
      <c r="S2984" t="str">
        <f t="shared" si="92"/>
        <v>En el municipio de ALBAN se tiene un total de Recuperado 189</v>
      </c>
      <c r="T2984" s="9" t="s">
        <v>1174</v>
      </c>
      <c r="U2984" t="s">
        <v>1175</v>
      </c>
    </row>
    <row r="2985" spans="1:21" x14ac:dyDescent="0.2">
      <c r="A2985">
        <f t="shared" si="93"/>
        <v>2984</v>
      </c>
      <c r="B2985" s="10">
        <v>43892</v>
      </c>
      <c r="C2985" s="10">
        <v>44437</v>
      </c>
      <c r="D2985" t="s">
        <v>627</v>
      </c>
      <c r="E2985" t="s">
        <v>630</v>
      </c>
      <c r="F2985" t="s">
        <v>1173</v>
      </c>
      <c r="G2985" t="s">
        <v>80</v>
      </c>
      <c r="H2985" t="s">
        <v>12</v>
      </c>
      <c r="I2985" t="s">
        <v>1179</v>
      </c>
      <c r="J2985" t="s">
        <v>1208</v>
      </c>
      <c r="K2985">
        <v>40</v>
      </c>
      <c r="L2985">
        <v>20</v>
      </c>
      <c r="M2985">
        <v>14</v>
      </c>
      <c r="N2985">
        <v>0</v>
      </c>
      <c r="O2985">
        <v>6</v>
      </c>
      <c r="P2985" t="s">
        <v>1173</v>
      </c>
      <c r="Q2985" t="s">
        <v>1173</v>
      </c>
      <c r="R2985" t="s">
        <v>1173</v>
      </c>
      <c r="S2985" t="str">
        <f t="shared" si="92"/>
        <v>En el municipio de ANAPOIMA se tiene un total de Activo 40</v>
      </c>
      <c r="T2985" s="9" t="s">
        <v>1174</v>
      </c>
      <c r="U2985" t="s">
        <v>1175</v>
      </c>
    </row>
    <row r="2986" spans="1:21" x14ac:dyDescent="0.2">
      <c r="A2986">
        <f t="shared" si="93"/>
        <v>2985</v>
      </c>
      <c r="B2986" s="10">
        <v>43892</v>
      </c>
      <c r="C2986" s="10">
        <v>44437</v>
      </c>
      <c r="D2986" t="s">
        <v>627</v>
      </c>
      <c r="E2986" t="s">
        <v>630</v>
      </c>
      <c r="F2986" t="s">
        <v>1173</v>
      </c>
      <c r="G2986" t="s">
        <v>80</v>
      </c>
      <c r="H2986" t="s">
        <v>12</v>
      </c>
      <c r="I2986" t="s">
        <v>1177</v>
      </c>
      <c r="J2986" t="s">
        <v>1208</v>
      </c>
      <c r="K2986">
        <v>35</v>
      </c>
      <c r="L2986">
        <v>11</v>
      </c>
      <c r="M2986">
        <v>24</v>
      </c>
      <c r="N2986">
        <v>0</v>
      </c>
      <c r="O2986">
        <v>0</v>
      </c>
      <c r="P2986" t="s">
        <v>1173</v>
      </c>
      <c r="Q2986" t="s">
        <v>1173</v>
      </c>
      <c r="R2986" t="s">
        <v>1173</v>
      </c>
      <c r="S2986" t="str">
        <f t="shared" si="92"/>
        <v>En el municipio de ANAPOIMA se tiene un total de Fallecido 35</v>
      </c>
      <c r="T2986" s="9" t="s">
        <v>1174</v>
      </c>
      <c r="U2986" t="s">
        <v>1175</v>
      </c>
    </row>
    <row r="2987" spans="1:21" x14ac:dyDescent="0.2">
      <c r="A2987">
        <f t="shared" si="93"/>
        <v>2986</v>
      </c>
      <c r="B2987" s="10">
        <v>43892</v>
      </c>
      <c r="C2987" s="10">
        <v>44437</v>
      </c>
      <c r="D2987" t="s">
        <v>627</v>
      </c>
      <c r="E2987" t="s">
        <v>630</v>
      </c>
      <c r="F2987" t="s">
        <v>1173</v>
      </c>
      <c r="G2987" t="s">
        <v>80</v>
      </c>
      <c r="H2987" t="s">
        <v>12</v>
      </c>
      <c r="I2987" t="s">
        <v>1178</v>
      </c>
      <c r="J2987" t="s">
        <v>1208</v>
      </c>
      <c r="K2987">
        <v>1257</v>
      </c>
      <c r="L2987">
        <v>609</v>
      </c>
      <c r="M2987">
        <v>537</v>
      </c>
      <c r="N2987">
        <v>53</v>
      </c>
      <c r="O2987">
        <v>58</v>
      </c>
      <c r="P2987" t="s">
        <v>1173</v>
      </c>
      <c r="Q2987" t="s">
        <v>1173</v>
      </c>
      <c r="R2987" t="s">
        <v>1173</v>
      </c>
      <c r="S2987" t="str">
        <f t="shared" si="92"/>
        <v>En el municipio de ANAPOIMA se tiene un total de Recuperado 1257</v>
      </c>
      <c r="T2987" s="9" t="s">
        <v>1174</v>
      </c>
      <c r="U2987" t="s">
        <v>1175</v>
      </c>
    </row>
    <row r="2988" spans="1:21" x14ac:dyDescent="0.2">
      <c r="A2988">
        <f t="shared" si="93"/>
        <v>2987</v>
      </c>
      <c r="B2988" s="10">
        <v>43892</v>
      </c>
      <c r="C2988" s="10">
        <v>44437</v>
      </c>
      <c r="D2988" t="s">
        <v>627</v>
      </c>
      <c r="E2988" t="s">
        <v>631</v>
      </c>
      <c r="F2988" t="s">
        <v>1173</v>
      </c>
      <c r="G2988" t="s">
        <v>80</v>
      </c>
      <c r="H2988" t="s">
        <v>12</v>
      </c>
      <c r="I2988" t="s">
        <v>1179</v>
      </c>
      <c r="J2988" t="s">
        <v>1208</v>
      </c>
      <c r="K2988">
        <v>2</v>
      </c>
      <c r="L2988">
        <v>1</v>
      </c>
      <c r="M2988">
        <v>1</v>
      </c>
      <c r="N2988">
        <v>0</v>
      </c>
      <c r="O2988">
        <v>0</v>
      </c>
      <c r="P2988" t="s">
        <v>1173</v>
      </c>
      <c r="Q2988" t="s">
        <v>1173</v>
      </c>
      <c r="R2988" t="s">
        <v>1173</v>
      </c>
      <c r="S2988" t="str">
        <f t="shared" si="92"/>
        <v>En el municipio de ANOLAIMA se tiene un total de Activo 2</v>
      </c>
      <c r="T2988" s="9" t="s">
        <v>1174</v>
      </c>
      <c r="U2988" t="s">
        <v>1175</v>
      </c>
    </row>
    <row r="2989" spans="1:21" x14ac:dyDescent="0.2">
      <c r="A2989">
        <f t="shared" si="93"/>
        <v>2988</v>
      </c>
      <c r="B2989" s="10">
        <v>43892</v>
      </c>
      <c r="C2989" s="10">
        <v>44437</v>
      </c>
      <c r="D2989" t="s">
        <v>627</v>
      </c>
      <c r="E2989" t="s">
        <v>631</v>
      </c>
      <c r="F2989" t="s">
        <v>1173</v>
      </c>
      <c r="G2989" t="s">
        <v>80</v>
      </c>
      <c r="H2989" t="s">
        <v>12</v>
      </c>
      <c r="I2989" t="s">
        <v>1177</v>
      </c>
      <c r="J2989" t="s">
        <v>1208</v>
      </c>
      <c r="K2989">
        <v>33</v>
      </c>
      <c r="L2989">
        <v>14</v>
      </c>
      <c r="M2989">
        <v>19</v>
      </c>
      <c r="N2989">
        <v>0</v>
      </c>
      <c r="O2989">
        <v>0</v>
      </c>
      <c r="P2989" t="s">
        <v>1173</v>
      </c>
      <c r="Q2989" t="s">
        <v>1173</v>
      </c>
      <c r="R2989" t="s">
        <v>1173</v>
      </c>
      <c r="S2989" t="str">
        <f t="shared" si="92"/>
        <v>En el municipio de ANOLAIMA se tiene un total de Fallecido 33</v>
      </c>
      <c r="T2989" s="9" t="s">
        <v>1174</v>
      </c>
      <c r="U2989" t="s">
        <v>1175</v>
      </c>
    </row>
    <row r="2990" spans="1:21" x14ac:dyDescent="0.2">
      <c r="A2990">
        <f t="shared" si="93"/>
        <v>2989</v>
      </c>
      <c r="B2990" s="10">
        <v>43892</v>
      </c>
      <c r="C2990" s="10">
        <v>44437</v>
      </c>
      <c r="D2990" t="s">
        <v>627</v>
      </c>
      <c r="E2990" t="s">
        <v>631</v>
      </c>
      <c r="F2990" t="s">
        <v>1173</v>
      </c>
      <c r="G2990" t="s">
        <v>80</v>
      </c>
      <c r="H2990" t="s">
        <v>12</v>
      </c>
      <c r="I2990" t="s">
        <v>1178</v>
      </c>
      <c r="J2990" t="s">
        <v>1208</v>
      </c>
      <c r="K2990">
        <v>398</v>
      </c>
      <c r="L2990">
        <v>198</v>
      </c>
      <c r="M2990">
        <v>157</v>
      </c>
      <c r="N2990">
        <v>23</v>
      </c>
      <c r="O2990">
        <v>20</v>
      </c>
      <c r="P2990" t="s">
        <v>1173</v>
      </c>
      <c r="Q2990" t="s">
        <v>1173</v>
      </c>
      <c r="R2990" t="s">
        <v>1173</v>
      </c>
      <c r="S2990" t="str">
        <f t="shared" si="92"/>
        <v>En el municipio de ANOLAIMA se tiene un total de Recuperado 398</v>
      </c>
      <c r="T2990" s="9" t="s">
        <v>1174</v>
      </c>
      <c r="U2990" t="s">
        <v>1175</v>
      </c>
    </row>
    <row r="2991" spans="1:21" x14ac:dyDescent="0.2">
      <c r="A2991">
        <f t="shared" si="93"/>
        <v>2990</v>
      </c>
      <c r="B2991" s="10">
        <v>43892</v>
      </c>
      <c r="C2991" s="10">
        <v>44437</v>
      </c>
      <c r="D2991" t="s">
        <v>627</v>
      </c>
      <c r="E2991" t="s">
        <v>631</v>
      </c>
      <c r="F2991" t="s">
        <v>1173</v>
      </c>
      <c r="G2991" t="s">
        <v>80</v>
      </c>
      <c r="H2991" t="s">
        <v>12</v>
      </c>
      <c r="I2991" t="s">
        <v>1180</v>
      </c>
      <c r="J2991" t="s">
        <v>1208</v>
      </c>
      <c r="K2991">
        <v>4</v>
      </c>
      <c r="L2991">
        <v>0</v>
      </c>
      <c r="M2991">
        <v>4</v>
      </c>
      <c r="N2991">
        <v>0</v>
      </c>
      <c r="O2991">
        <v>0</v>
      </c>
      <c r="P2991" t="s">
        <v>1173</v>
      </c>
      <c r="Q2991" t="s">
        <v>1173</v>
      </c>
      <c r="R2991" t="s">
        <v>1173</v>
      </c>
      <c r="S2991" t="str">
        <f t="shared" si="92"/>
        <v>En el municipio de ANOLAIMA se tiene un total de Sin clasificar 4</v>
      </c>
      <c r="T2991" s="9" t="s">
        <v>1174</v>
      </c>
      <c r="U2991" t="s">
        <v>1175</v>
      </c>
    </row>
    <row r="2992" spans="1:21" x14ac:dyDescent="0.2">
      <c r="A2992">
        <f t="shared" si="93"/>
        <v>2991</v>
      </c>
      <c r="B2992" s="10">
        <v>43892</v>
      </c>
      <c r="C2992" s="10">
        <v>44437</v>
      </c>
      <c r="D2992" t="s">
        <v>627</v>
      </c>
      <c r="E2992" t="s">
        <v>632</v>
      </c>
      <c r="F2992" t="s">
        <v>1173</v>
      </c>
      <c r="G2992" t="s">
        <v>80</v>
      </c>
      <c r="H2992" t="s">
        <v>12</v>
      </c>
      <c r="I2992" t="s">
        <v>1179</v>
      </c>
      <c r="J2992" t="s">
        <v>1208</v>
      </c>
      <c r="K2992">
        <v>3</v>
      </c>
      <c r="L2992">
        <v>1</v>
      </c>
      <c r="M2992">
        <v>2</v>
      </c>
      <c r="N2992">
        <v>0</v>
      </c>
      <c r="O2992">
        <v>0</v>
      </c>
      <c r="P2992" t="s">
        <v>1173</v>
      </c>
      <c r="Q2992" t="s">
        <v>1173</v>
      </c>
      <c r="R2992" t="s">
        <v>1173</v>
      </c>
      <c r="S2992" t="str">
        <f t="shared" si="92"/>
        <v>En el municipio de ARBELAEZ se tiene un total de Activo 3</v>
      </c>
      <c r="T2992" s="9" t="s">
        <v>1174</v>
      </c>
      <c r="U2992" t="s">
        <v>1175</v>
      </c>
    </row>
    <row r="2993" spans="1:21" x14ac:dyDescent="0.2">
      <c r="A2993">
        <f t="shared" si="93"/>
        <v>2992</v>
      </c>
      <c r="B2993" s="10">
        <v>43892</v>
      </c>
      <c r="C2993" s="10">
        <v>44437</v>
      </c>
      <c r="D2993" t="s">
        <v>627</v>
      </c>
      <c r="E2993" t="s">
        <v>632</v>
      </c>
      <c r="F2993" t="s">
        <v>1173</v>
      </c>
      <c r="G2993" t="s">
        <v>80</v>
      </c>
      <c r="H2993" t="s">
        <v>12</v>
      </c>
      <c r="I2993" t="s">
        <v>1177</v>
      </c>
      <c r="J2993" t="s">
        <v>1208</v>
      </c>
      <c r="K2993">
        <v>33</v>
      </c>
      <c r="L2993">
        <v>11</v>
      </c>
      <c r="M2993">
        <v>22</v>
      </c>
      <c r="N2993">
        <v>0</v>
      </c>
      <c r="O2993">
        <v>0</v>
      </c>
      <c r="P2993" t="s">
        <v>1173</v>
      </c>
      <c r="Q2993" t="s">
        <v>1173</v>
      </c>
      <c r="R2993" t="s">
        <v>1173</v>
      </c>
      <c r="S2993" t="str">
        <f t="shared" si="92"/>
        <v>En el municipio de ARBELAEZ se tiene un total de Fallecido 33</v>
      </c>
      <c r="T2993" s="9" t="s">
        <v>1174</v>
      </c>
      <c r="U2993" t="s">
        <v>1175</v>
      </c>
    </row>
    <row r="2994" spans="1:21" x14ac:dyDescent="0.2">
      <c r="A2994">
        <f t="shared" si="93"/>
        <v>2993</v>
      </c>
      <c r="B2994" s="10">
        <v>43892</v>
      </c>
      <c r="C2994" s="10">
        <v>44437</v>
      </c>
      <c r="D2994" t="s">
        <v>627</v>
      </c>
      <c r="E2994" t="s">
        <v>632</v>
      </c>
      <c r="F2994" t="s">
        <v>1173</v>
      </c>
      <c r="G2994" t="s">
        <v>80</v>
      </c>
      <c r="H2994" t="s">
        <v>12</v>
      </c>
      <c r="I2994" t="s">
        <v>1178</v>
      </c>
      <c r="J2994" t="s">
        <v>1208</v>
      </c>
      <c r="K2994">
        <v>645</v>
      </c>
      <c r="L2994">
        <v>344</v>
      </c>
      <c r="M2994">
        <v>248</v>
      </c>
      <c r="N2994">
        <v>28</v>
      </c>
      <c r="O2994">
        <v>25</v>
      </c>
      <c r="P2994" t="s">
        <v>1173</v>
      </c>
      <c r="Q2994" t="s">
        <v>1173</v>
      </c>
      <c r="R2994" t="s">
        <v>1173</v>
      </c>
      <c r="S2994" t="str">
        <f t="shared" si="92"/>
        <v>En el municipio de ARBELAEZ se tiene un total de Recuperado 645</v>
      </c>
      <c r="T2994" s="9" t="s">
        <v>1174</v>
      </c>
      <c r="U2994" t="s">
        <v>1175</v>
      </c>
    </row>
    <row r="2995" spans="1:21" x14ac:dyDescent="0.2">
      <c r="A2995">
        <f t="shared" si="93"/>
        <v>2994</v>
      </c>
      <c r="B2995" s="10">
        <v>43892</v>
      </c>
      <c r="C2995" s="10">
        <v>44437</v>
      </c>
      <c r="D2995" t="s">
        <v>627</v>
      </c>
      <c r="E2995" t="s">
        <v>632</v>
      </c>
      <c r="F2995" t="s">
        <v>1173</v>
      </c>
      <c r="G2995" t="s">
        <v>80</v>
      </c>
      <c r="H2995" t="s">
        <v>12</v>
      </c>
      <c r="I2995" t="s">
        <v>1180</v>
      </c>
      <c r="J2995" t="s">
        <v>1208</v>
      </c>
      <c r="K2995">
        <v>11</v>
      </c>
      <c r="L2995">
        <v>4</v>
      </c>
      <c r="M2995">
        <v>7</v>
      </c>
      <c r="N2995">
        <v>0</v>
      </c>
      <c r="O2995">
        <v>0</v>
      </c>
      <c r="P2995" t="s">
        <v>1173</v>
      </c>
      <c r="Q2995" t="s">
        <v>1173</v>
      </c>
      <c r="R2995" t="s">
        <v>1173</v>
      </c>
      <c r="S2995" t="str">
        <f t="shared" si="92"/>
        <v>En el municipio de ARBELAEZ se tiene un total de Sin clasificar 11</v>
      </c>
      <c r="T2995" s="9" t="s">
        <v>1174</v>
      </c>
      <c r="U2995" t="s">
        <v>1175</v>
      </c>
    </row>
    <row r="2996" spans="1:21" x14ac:dyDescent="0.2">
      <c r="A2996">
        <f t="shared" si="93"/>
        <v>2995</v>
      </c>
      <c r="B2996" s="10">
        <v>43892</v>
      </c>
      <c r="C2996" s="10">
        <v>44437</v>
      </c>
      <c r="D2996" t="s">
        <v>627</v>
      </c>
      <c r="E2996" t="s">
        <v>633</v>
      </c>
      <c r="F2996" t="s">
        <v>1173</v>
      </c>
      <c r="G2996" t="s">
        <v>80</v>
      </c>
      <c r="H2996" t="s">
        <v>12</v>
      </c>
      <c r="I2996" t="s">
        <v>1178</v>
      </c>
      <c r="J2996" t="s">
        <v>1208</v>
      </c>
      <c r="K2996">
        <v>19</v>
      </c>
      <c r="L2996">
        <v>11</v>
      </c>
      <c r="M2996">
        <v>8</v>
      </c>
      <c r="N2996">
        <v>0</v>
      </c>
      <c r="O2996">
        <v>0</v>
      </c>
      <c r="P2996" t="s">
        <v>1173</v>
      </c>
      <c r="Q2996" t="s">
        <v>1173</v>
      </c>
      <c r="R2996" t="s">
        <v>1173</v>
      </c>
      <c r="S2996" t="str">
        <f t="shared" si="92"/>
        <v>En el municipio de BELTRAN se tiene un total de Recuperado 19</v>
      </c>
      <c r="T2996" s="9" t="s">
        <v>1174</v>
      </c>
      <c r="U2996" t="s">
        <v>1175</v>
      </c>
    </row>
    <row r="2997" spans="1:21" x14ac:dyDescent="0.2">
      <c r="A2997">
        <f t="shared" si="93"/>
        <v>2996</v>
      </c>
      <c r="B2997" s="10">
        <v>43892</v>
      </c>
      <c r="C2997" s="10">
        <v>44437</v>
      </c>
      <c r="D2997" t="s">
        <v>627</v>
      </c>
      <c r="E2997" t="s">
        <v>634</v>
      </c>
      <c r="F2997" t="s">
        <v>1173</v>
      </c>
      <c r="G2997" t="s">
        <v>80</v>
      </c>
      <c r="H2997" t="s">
        <v>12</v>
      </c>
      <c r="I2997" t="s">
        <v>1177</v>
      </c>
      <c r="J2997" t="s">
        <v>1208</v>
      </c>
      <c r="K2997">
        <v>3</v>
      </c>
      <c r="L2997">
        <v>1</v>
      </c>
      <c r="M2997">
        <v>2</v>
      </c>
      <c r="N2997">
        <v>0</v>
      </c>
      <c r="O2997">
        <v>0</v>
      </c>
      <c r="P2997" t="s">
        <v>1173</v>
      </c>
      <c r="Q2997" t="s">
        <v>1173</v>
      </c>
      <c r="R2997" t="s">
        <v>1173</v>
      </c>
      <c r="S2997" t="str">
        <f t="shared" si="92"/>
        <v>En el municipio de BITUIMA se tiene un total de Fallecido 3</v>
      </c>
      <c r="T2997" s="9" t="s">
        <v>1174</v>
      </c>
      <c r="U2997" t="s">
        <v>1175</v>
      </c>
    </row>
    <row r="2998" spans="1:21" x14ac:dyDescent="0.2">
      <c r="A2998">
        <f t="shared" si="93"/>
        <v>2997</v>
      </c>
      <c r="B2998" s="10">
        <v>43892</v>
      </c>
      <c r="C2998" s="10">
        <v>44437</v>
      </c>
      <c r="D2998" t="s">
        <v>627</v>
      </c>
      <c r="E2998" t="s">
        <v>634</v>
      </c>
      <c r="F2998" t="s">
        <v>1173</v>
      </c>
      <c r="G2998" t="s">
        <v>80</v>
      </c>
      <c r="H2998" t="s">
        <v>12</v>
      </c>
      <c r="I2998" t="s">
        <v>1178</v>
      </c>
      <c r="J2998" t="s">
        <v>1208</v>
      </c>
      <c r="K2998">
        <v>40</v>
      </c>
      <c r="L2998">
        <v>15</v>
      </c>
      <c r="M2998">
        <v>16</v>
      </c>
      <c r="N2998">
        <v>1</v>
      </c>
      <c r="O2998">
        <v>8</v>
      </c>
      <c r="P2998" t="s">
        <v>1173</v>
      </c>
      <c r="Q2998" t="s">
        <v>1173</v>
      </c>
      <c r="R2998" t="s">
        <v>1173</v>
      </c>
      <c r="S2998" t="str">
        <f t="shared" si="92"/>
        <v>En el municipio de BITUIMA se tiene un total de Recuperado 40</v>
      </c>
      <c r="T2998" s="9" t="s">
        <v>1174</v>
      </c>
      <c r="U2998" t="s">
        <v>1175</v>
      </c>
    </row>
    <row r="2999" spans="1:21" x14ac:dyDescent="0.2">
      <c r="A2999">
        <f t="shared" si="93"/>
        <v>2998</v>
      </c>
      <c r="B2999" s="10">
        <v>43892</v>
      </c>
      <c r="C2999" s="10">
        <v>44437</v>
      </c>
      <c r="D2999" t="s">
        <v>627</v>
      </c>
      <c r="E2999" t="s">
        <v>635</v>
      </c>
      <c r="F2999" t="s">
        <v>1173</v>
      </c>
      <c r="G2999" t="s">
        <v>80</v>
      </c>
      <c r="H2999" t="s">
        <v>12</v>
      </c>
      <c r="I2999" t="s">
        <v>1179</v>
      </c>
      <c r="J2999" t="s">
        <v>1208</v>
      </c>
      <c r="K2999">
        <v>1</v>
      </c>
      <c r="L2999">
        <v>0</v>
      </c>
      <c r="M2999">
        <v>1</v>
      </c>
      <c r="N2999">
        <v>0</v>
      </c>
      <c r="O2999">
        <v>0</v>
      </c>
      <c r="P2999" t="s">
        <v>1173</v>
      </c>
      <c r="Q2999" t="s">
        <v>1173</v>
      </c>
      <c r="R2999" t="s">
        <v>1173</v>
      </c>
      <c r="S2999" t="str">
        <f t="shared" si="92"/>
        <v>En el municipio de BOJACA se tiene un total de Activo 1</v>
      </c>
      <c r="T2999" s="9" t="s">
        <v>1174</v>
      </c>
      <c r="U2999" t="s">
        <v>1175</v>
      </c>
    </row>
    <row r="3000" spans="1:21" x14ac:dyDescent="0.2">
      <c r="A3000">
        <f t="shared" si="93"/>
        <v>2999</v>
      </c>
      <c r="B3000" s="10">
        <v>43892</v>
      </c>
      <c r="C3000" s="10">
        <v>44437</v>
      </c>
      <c r="D3000" t="s">
        <v>627</v>
      </c>
      <c r="E3000" t="s">
        <v>635</v>
      </c>
      <c r="F3000" t="s">
        <v>1173</v>
      </c>
      <c r="G3000" t="s">
        <v>80</v>
      </c>
      <c r="H3000" t="s">
        <v>12</v>
      </c>
      <c r="I3000" t="s">
        <v>1177</v>
      </c>
      <c r="J3000" t="s">
        <v>1208</v>
      </c>
      <c r="K3000">
        <v>22</v>
      </c>
      <c r="L3000">
        <v>7</v>
      </c>
      <c r="M3000">
        <v>15</v>
      </c>
      <c r="N3000">
        <v>0</v>
      </c>
      <c r="O3000">
        <v>0</v>
      </c>
      <c r="P3000" t="s">
        <v>1173</v>
      </c>
      <c r="Q3000" t="s">
        <v>1173</v>
      </c>
      <c r="R3000" t="s">
        <v>1173</v>
      </c>
      <c r="S3000" t="str">
        <f t="shared" si="92"/>
        <v>En el municipio de BOJACA se tiene un total de Fallecido 22</v>
      </c>
      <c r="T3000" s="9" t="s">
        <v>1174</v>
      </c>
      <c r="U3000" t="s">
        <v>1175</v>
      </c>
    </row>
    <row r="3001" spans="1:21" x14ac:dyDescent="0.2">
      <c r="A3001">
        <f t="shared" si="93"/>
        <v>3000</v>
      </c>
      <c r="B3001" s="10">
        <v>43892</v>
      </c>
      <c r="C3001" s="10">
        <v>44437</v>
      </c>
      <c r="D3001" t="s">
        <v>627</v>
      </c>
      <c r="E3001" t="s">
        <v>635</v>
      </c>
      <c r="F3001" t="s">
        <v>1173</v>
      </c>
      <c r="G3001" t="s">
        <v>80</v>
      </c>
      <c r="H3001" t="s">
        <v>12</v>
      </c>
      <c r="I3001" t="s">
        <v>1178</v>
      </c>
      <c r="J3001" t="s">
        <v>1208</v>
      </c>
      <c r="K3001">
        <v>658</v>
      </c>
      <c r="L3001">
        <v>348</v>
      </c>
      <c r="M3001">
        <v>272</v>
      </c>
      <c r="N3001">
        <v>20</v>
      </c>
      <c r="O3001">
        <v>18</v>
      </c>
      <c r="P3001" t="s">
        <v>1173</v>
      </c>
      <c r="Q3001" t="s">
        <v>1173</v>
      </c>
      <c r="R3001" t="s">
        <v>1173</v>
      </c>
      <c r="S3001" t="str">
        <f t="shared" si="92"/>
        <v>En el municipio de BOJACA se tiene un total de Recuperado 658</v>
      </c>
      <c r="T3001" s="9" t="s">
        <v>1174</v>
      </c>
      <c r="U3001" t="s">
        <v>1175</v>
      </c>
    </row>
    <row r="3002" spans="1:21" x14ac:dyDescent="0.2">
      <c r="A3002">
        <f t="shared" si="93"/>
        <v>3001</v>
      </c>
      <c r="B3002" s="10">
        <v>43892</v>
      </c>
      <c r="C3002" s="10">
        <v>44437</v>
      </c>
      <c r="D3002" t="s">
        <v>627</v>
      </c>
      <c r="E3002" t="s">
        <v>636</v>
      </c>
      <c r="F3002" t="s">
        <v>1173</v>
      </c>
      <c r="G3002" t="s">
        <v>80</v>
      </c>
      <c r="H3002" t="s">
        <v>12</v>
      </c>
      <c r="I3002" t="s">
        <v>1177</v>
      </c>
      <c r="J3002" t="s">
        <v>1208</v>
      </c>
      <c r="K3002">
        <v>2</v>
      </c>
      <c r="L3002">
        <v>1</v>
      </c>
      <c r="M3002">
        <v>1</v>
      </c>
      <c r="N3002">
        <v>0</v>
      </c>
      <c r="O3002">
        <v>0</v>
      </c>
      <c r="P3002" t="s">
        <v>1173</v>
      </c>
      <c r="Q3002" t="s">
        <v>1173</v>
      </c>
      <c r="R3002" t="s">
        <v>1173</v>
      </c>
      <c r="S3002" t="str">
        <f t="shared" si="92"/>
        <v>En el municipio de CABRERA se tiene un total de Fallecido 2</v>
      </c>
      <c r="T3002" s="9" t="s">
        <v>1174</v>
      </c>
      <c r="U3002" t="s">
        <v>1175</v>
      </c>
    </row>
    <row r="3003" spans="1:21" x14ac:dyDescent="0.2">
      <c r="A3003">
        <f t="shared" si="93"/>
        <v>3002</v>
      </c>
      <c r="B3003" s="10">
        <v>43892</v>
      </c>
      <c r="C3003" s="10">
        <v>44437</v>
      </c>
      <c r="D3003" t="s">
        <v>627</v>
      </c>
      <c r="E3003" t="s">
        <v>636</v>
      </c>
      <c r="F3003" t="s">
        <v>1173</v>
      </c>
      <c r="G3003" t="s">
        <v>80</v>
      </c>
      <c r="H3003" t="s">
        <v>12</v>
      </c>
      <c r="I3003" t="s">
        <v>1178</v>
      </c>
      <c r="J3003" t="s">
        <v>1208</v>
      </c>
      <c r="K3003">
        <v>119</v>
      </c>
      <c r="L3003">
        <v>51</v>
      </c>
      <c r="M3003">
        <v>53</v>
      </c>
      <c r="N3003">
        <v>5</v>
      </c>
      <c r="O3003">
        <v>10</v>
      </c>
      <c r="P3003" t="s">
        <v>1173</v>
      </c>
      <c r="Q3003" t="s">
        <v>1173</v>
      </c>
      <c r="R3003" t="s">
        <v>1173</v>
      </c>
      <c r="S3003" t="str">
        <f t="shared" si="92"/>
        <v>En el municipio de CABRERA se tiene un total de Recuperado 119</v>
      </c>
      <c r="T3003" s="9" t="s">
        <v>1174</v>
      </c>
      <c r="U3003" t="s">
        <v>1175</v>
      </c>
    </row>
    <row r="3004" spans="1:21" x14ac:dyDescent="0.2">
      <c r="A3004">
        <f t="shared" si="93"/>
        <v>3003</v>
      </c>
      <c r="B3004" s="10">
        <v>43892</v>
      </c>
      <c r="C3004" s="10">
        <v>44437</v>
      </c>
      <c r="D3004" t="s">
        <v>627</v>
      </c>
      <c r="E3004" t="s">
        <v>636</v>
      </c>
      <c r="F3004" t="s">
        <v>1173</v>
      </c>
      <c r="G3004" t="s">
        <v>80</v>
      </c>
      <c r="H3004" t="s">
        <v>12</v>
      </c>
      <c r="I3004" t="s">
        <v>1180</v>
      </c>
      <c r="J3004" t="s">
        <v>1208</v>
      </c>
      <c r="K3004">
        <v>3</v>
      </c>
      <c r="L3004">
        <v>0</v>
      </c>
      <c r="M3004">
        <v>3</v>
      </c>
      <c r="N3004">
        <v>0</v>
      </c>
      <c r="O3004">
        <v>0</v>
      </c>
      <c r="P3004" t="s">
        <v>1173</v>
      </c>
      <c r="Q3004" t="s">
        <v>1173</v>
      </c>
      <c r="R3004" t="s">
        <v>1173</v>
      </c>
      <c r="S3004" t="str">
        <f t="shared" si="92"/>
        <v>En el municipio de CABRERA se tiene un total de Sin clasificar 3</v>
      </c>
      <c r="T3004" s="9" t="s">
        <v>1174</v>
      </c>
      <c r="U3004" t="s">
        <v>1175</v>
      </c>
    </row>
    <row r="3005" spans="1:21" x14ac:dyDescent="0.2">
      <c r="A3005">
        <f t="shared" si="93"/>
        <v>3004</v>
      </c>
      <c r="B3005" s="10">
        <v>43892</v>
      </c>
      <c r="C3005" s="10">
        <v>44437</v>
      </c>
      <c r="D3005" t="s">
        <v>627</v>
      </c>
      <c r="E3005" t="s">
        <v>637</v>
      </c>
      <c r="F3005" t="s">
        <v>1173</v>
      </c>
      <c r="G3005" t="s">
        <v>80</v>
      </c>
      <c r="H3005" t="s">
        <v>12</v>
      </c>
      <c r="I3005" t="s">
        <v>1179</v>
      </c>
      <c r="J3005" t="s">
        <v>1208</v>
      </c>
      <c r="K3005">
        <v>6</v>
      </c>
      <c r="L3005">
        <v>3</v>
      </c>
      <c r="M3005">
        <v>2</v>
      </c>
      <c r="N3005">
        <v>1</v>
      </c>
      <c r="O3005">
        <v>0</v>
      </c>
      <c r="P3005" t="s">
        <v>1173</v>
      </c>
      <c r="Q3005" t="s">
        <v>1173</v>
      </c>
      <c r="R3005" t="s">
        <v>1173</v>
      </c>
      <c r="S3005" t="str">
        <f t="shared" si="92"/>
        <v>En el municipio de CACHIPAY se tiene un total de Activo 6</v>
      </c>
      <c r="T3005" s="9" t="s">
        <v>1174</v>
      </c>
      <c r="U3005" t="s">
        <v>1175</v>
      </c>
    </row>
    <row r="3006" spans="1:21" x14ac:dyDescent="0.2">
      <c r="A3006">
        <f t="shared" si="93"/>
        <v>3005</v>
      </c>
      <c r="B3006" s="10">
        <v>43892</v>
      </c>
      <c r="C3006" s="10">
        <v>44437</v>
      </c>
      <c r="D3006" t="s">
        <v>627</v>
      </c>
      <c r="E3006" t="s">
        <v>637</v>
      </c>
      <c r="F3006" t="s">
        <v>1173</v>
      </c>
      <c r="G3006" t="s">
        <v>80</v>
      </c>
      <c r="H3006" t="s">
        <v>12</v>
      </c>
      <c r="I3006" t="s">
        <v>1177</v>
      </c>
      <c r="J3006" t="s">
        <v>1208</v>
      </c>
      <c r="K3006">
        <v>23</v>
      </c>
      <c r="L3006">
        <v>11</v>
      </c>
      <c r="M3006">
        <v>12</v>
      </c>
      <c r="N3006">
        <v>0</v>
      </c>
      <c r="O3006">
        <v>0</v>
      </c>
      <c r="P3006" t="s">
        <v>1173</v>
      </c>
      <c r="Q3006" t="s">
        <v>1173</v>
      </c>
      <c r="R3006" t="s">
        <v>1173</v>
      </c>
      <c r="S3006" t="str">
        <f t="shared" si="92"/>
        <v>En el municipio de CACHIPAY se tiene un total de Fallecido 23</v>
      </c>
      <c r="T3006" s="9" t="s">
        <v>1174</v>
      </c>
      <c r="U3006" t="s">
        <v>1175</v>
      </c>
    </row>
    <row r="3007" spans="1:21" x14ac:dyDescent="0.2">
      <c r="A3007">
        <f t="shared" si="93"/>
        <v>3006</v>
      </c>
      <c r="B3007" s="10">
        <v>43892</v>
      </c>
      <c r="C3007" s="10">
        <v>44437</v>
      </c>
      <c r="D3007" t="s">
        <v>627</v>
      </c>
      <c r="E3007" t="s">
        <v>637</v>
      </c>
      <c r="F3007" t="s">
        <v>1173</v>
      </c>
      <c r="G3007" t="s">
        <v>80</v>
      </c>
      <c r="H3007" t="s">
        <v>12</v>
      </c>
      <c r="I3007" t="s">
        <v>1178</v>
      </c>
      <c r="J3007" t="s">
        <v>1208</v>
      </c>
      <c r="K3007">
        <v>327</v>
      </c>
      <c r="L3007">
        <v>146</v>
      </c>
      <c r="M3007">
        <v>154</v>
      </c>
      <c r="N3007">
        <v>14</v>
      </c>
      <c r="O3007">
        <v>13</v>
      </c>
      <c r="P3007" t="s">
        <v>1173</v>
      </c>
      <c r="Q3007" t="s">
        <v>1173</v>
      </c>
      <c r="R3007" t="s">
        <v>1173</v>
      </c>
      <c r="S3007" t="str">
        <f t="shared" si="92"/>
        <v>En el municipio de CACHIPAY se tiene un total de Recuperado 327</v>
      </c>
      <c r="T3007" s="9" t="s">
        <v>1174</v>
      </c>
      <c r="U3007" t="s">
        <v>1175</v>
      </c>
    </row>
    <row r="3008" spans="1:21" x14ac:dyDescent="0.2">
      <c r="A3008">
        <f t="shared" si="93"/>
        <v>3007</v>
      </c>
      <c r="B3008" s="10">
        <v>43892</v>
      </c>
      <c r="C3008" s="10">
        <v>44437</v>
      </c>
      <c r="D3008" t="s">
        <v>627</v>
      </c>
      <c r="E3008" t="s">
        <v>637</v>
      </c>
      <c r="F3008" t="s">
        <v>1173</v>
      </c>
      <c r="G3008" t="s">
        <v>80</v>
      </c>
      <c r="H3008" t="s">
        <v>12</v>
      </c>
      <c r="I3008" t="s">
        <v>1180</v>
      </c>
      <c r="J3008" t="s">
        <v>1208</v>
      </c>
      <c r="K3008">
        <v>2</v>
      </c>
      <c r="L3008">
        <v>1</v>
      </c>
      <c r="M3008">
        <v>1</v>
      </c>
      <c r="N3008">
        <v>0</v>
      </c>
      <c r="O3008">
        <v>0</v>
      </c>
      <c r="P3008" t="s">
        <v>1173</v>
      </c>
      <c r="Q3008" t="s">
        <v>1173</v>
      </c>
      <c r="R3008" t="s">
        <v>1173</v>
      </c>
      <c r="S3008" t="str">
        <f t="shared" si="92"/>
        <v>En el municipio de CACHIPAY se tiene un total de Sin clasificar 2</v>
      </c>
      <c r="T3008" s="9" t="s">
        <v>1174</v>
      </c>
      <c r="U3008" t="s">
        <v>1175</v>
      </c>
    </row>
    <row r="3009" spans="1:21" x14ac:dyDescent="0.2">
      <c r="A3009">
        <f t="shared" si="93"/>
        <v>3008</v>
      </c>
      <c r="B3009" s="10">
        <v>43892</v>
      </c>
      <c r="C3009" s="10">
        <v>44437</v>
      </c>
      <c r="D3009" t="s">
        <v>627</v>
      </c>
      <c r="E3009" t="s">
        <v>638</v>
      </c>
      <c r="F3009" t="s">
        <v>1173</v>
      </c>
      <c r="G3009" t="s">
        <v>80</v>
      </c>
      <c r="H3009" t="s">
        <v>12</v>
      </c>
      <c r="I3009" t="s">
        <v>1179</v>
      </c>
      <c r="J3009" t="s">
        <v>1208</v>
      </c>
      <c r="K3009">
        <v>58</v>
      </c>
      <c r="L3009">
        <v>27</v>
      </c>
      <c r="M3009">
        <v>26</v>
      </c>
      <c r="N3009">
        <v>3</v>
      </c>
      <c r="O3009">
        <v>2</v>
      </c>
      <c r="P3009" t="s">
        <v>1173</v>
      </c>
      <c r="Q3009" t="s">
        <v>1173</v>
      </c>
      <c r="R3009" t="s">
        <v>1173</v>
      </c>
      <c r="S3009" t="str">
        <f t="shared" si="92"/>
        <v>En el municipio de CAJICA se tiene un total de Activo 58</v>
      </c>
      <c r="T3009" s="9" t="s">
        <v>1174</v>
      </c>
      <c r="U3009" t="s">
        <v>1175</v>
      </c>
    </row>
    <row r="3010" spans="1:21" x14ac:dyDescent="0.2">
      <c r="A3010">
        <f t="shared" si="93"/>
        <v>3009</v>
      </c>
      <c r="B3010" s="10">
        <v>43892</v>
      </c>
      <c r="C3010" s="10">
        <v>44437</v>
      </c>
      <c r="D3010" t="s">
        <v>627</v>
      </c>
      <c r="E3010" t="s">
        <v>638</v>
      </c>
      <c r="F3010" t="s">
        <v>1173</v>
      </c>
      <c r="G3010" t="s">
        <v>80</v>
      </c>
      <c r="H3010" t="s">
        <v>12</v>
      </c>
      <c r="I3010" t="s">
        <v>1177</v>
      </c>
      <c r="J3010" t="s">
        <v>1208</v>
      </c>
      <c r="K3010">
        <v>162</v>
      </c>
      <c r="L3010">
        <v>67</v>
      </c>
      <c r="M3010">
        <v>94</v>
      </c>
      <c r="N3010">
        <v>1</v>
      </c>
      <c r="O3010">
        <v>0</v>
      </c>
      <c r="P3010" t="s">
        <v>1173</v>
      </c>
      <c r="Q3010" t="s">
        <v>1173</v>
      </c>
      <c r="R3010" t="s">
        <v>1173</v>
      </c>
      <c r="S3010" t="str">
        <f t="shared" si="92"/>
        <v>En el municipio de CAJICA se tiene un total de Fallecido 162</v>
      </c>
      <c r="T3010" s="9" t="s">
        <v>1174</v>
      </c>
      <c r="U3010" t="s">
        <v>1175</v>
      </c>
    </row>
    <row r="3011" spans="1:21" x14ac:dyDescent="0.2">
      <c r="A3011">
        <f t="shared" si="93"/>
        <v>3010</v>
      </c>
      <c r="B3011" s="10">
        <v>43892</v>
      </c>
      <c r="C3011" s="10">
        <v>44437</v>
      </c>
      <c r="D3011" t="s">
        <v>627</v>
      </c>
      <c r="E3011" t="s">
        <v>638</v>
      </c>
      <c r="F3011" t="s">
        <v>1173</v>
      </c>
      <c r="G3011" t="s">
        <v>80</v>
      </c>
      <c r="H3011" t="s">
        <v>12</v>
      </c>
      <c r="I3011" t="s">
        <v>1178</v>
      </c>
      <c r="J3011" t="s">
        <v>1208</v>
      </c>
      <c r="K3011">
        <v>13490</v>
      </c>
      <c r="L3011">
        <v>6527</v>
      </c>
      <c r="M3011">
        <v>5646</v>
      </c>
      <c r="N3011">
        <v>669</v>
      </c>
      <c r="O3011">
        <v>648</v>
      </c>
      <c r="P3011" t="s">
        <v>1173</v>
      </c>
      <c r="Q3011" t="s">
        <v>1173</v>
      </c>
      <c r="R3011" t="s">
        <v>1173</v>
      </c>
      <c r="S3011" t="str">
        <f t="shared" ref="S3011:S3074" si="94">"En el municipio de "&amp;E3011&amp;" se tiene un total de "&amp;I3011&amp;" "&amp;K3011</f>
        <v>En el municipio de CAJICA se tiene un total de Recuperado 13490</v>
      </c>
      <c r="T3011" s="9" t="s">
        <v>1174</v>
      </c>
      <c r="U3011" t="s">
        <v>1175</v>
      </c>
    </row>
    <row r="3012" spans="1:21" x14ac:dyDescent="0.2">
      <c r="A3012">
        <f t="shared" ref="A3012:A3075" si="95">A3011+1</f>
        <v>3011</v>
      </c>
      <c r="B3012" s="10">
        <v>43892</v>
      </c>
      <c r="C3012" s="10">
        <v>44437</v>
      </c>
      <c r="D3012" t="s">
        <v>627</v>
      </c>
      <c r="E3012" t="s">
        <v>638</v>
      </c>
      <c r="F3012" t="s">
        <v>1173</v>
      </c>
      <c r="G3012" t="s">
        <v>80</v>
      </c>
      <c r="H3012" t="s">
        <v>12</v>
      </c>
      <c r="I3012" t="s">
        <v>1180</v>
      </c>
      <c r="J3012" t="s">
        <v>1208</v>
      </c>
      <c r="K3012">
        <v>31</v>
      </c>
      <c r="L3012">
        <v>8</v>
      </c>
      <c r="M3012">
        <v>23</v>
      </c>
      <c r="N3012">
        <v>0</v>
      </c>
      <c r="O3012">
        <v>0</v>
      </c>
      <c r="P3012" t="s">
        <v>1173</v>
      </c>
      <c r="Q3012" t="s">
        <v>1173</v>
      </c>
      <c r="R3012" t="s">
        <v>1173</v>
      </c>
      <c r="S3012" t="str">
        <f t="shared" si="94"/>
        <v>En el municipio de CAJICA se tiene un total de Sin clasificar 31</v>
      </c>
      <c r="T3012" s="9" t="s">
        <v>1174</v>
      </c>
      <c r="U3012" t="s">
        <v>1175</v>
      </c>
    </row>
    <row r="3013" spans="1:21" x14ac:dyDescent="0.2">
      <c r="A3013">
        <f t="shared" si="95"/>
        <v>3012</v>
      </c>
      <c r="B3013" s="10">
        <v>43892</v>
      </c>
      <c r="C3013" s="10">
        <v>44437</v>
      </c>
      <c r="D3013" t="s">
        <v>627</v>
      </c>
      <c r="E3013" t="s">
        <v>639</v>
      </c>
      <c r="F3013" t="s">
        <v>1173</v>
      </c>
      <c r="G3013" t="s">
        <v>80</v>
      </c>
      <c r="H3013" t="s">
        <v>12</v>
      </c>
      <c r="I3013" t="s">
        <v>1179</v>
      </c>
      <c r="J3013" t="s">
        <v>1208</v>
      </c>
      <c r="K3013">
        <v>3</v>
      </c>
      <c r="L3013">
        <v>0</v>
      </c>
      <c r="M3013">
        <v>3</v>
      </c>
      <c r="N3013">
        <v>0</v>
      </c>
      <c r="O3013">
        <v>0</v>
      </c>
      <c r="P3013" t="s">
        <v>1173</v>
      </c>
      <c r="Q3013" t="s">
        <v>1173</v>
      </c>
      <c r="R3013" t="s">
        <v>1173</v>
      </c>
      <c r="S3013" t="str">
        <f t="shared" si="94"/>
        <v>En el municipio de CAPARRAPI se tiene un total de Activo 3</v>
      </c>
      <c r="T3013" s="9" t="s">
        <v>1174</v>
      </c>
      <c r="U3013" t="s">
        <v>1175</v>
      </c>
    </row>
    <row r="3014" spans="1:21" x14ac:dyDescent="0.2">
      <c r="A3014">
        <f t="shared" si="95"/>
        <v>3013</v>
      </c>
      <c r="B3014" s="10">
        <v>43892</v>
      </c>
      <c r="C3014" s="10">
        <v>44437</v>
      </c>
      <c r="D3014" t="s">
        <v>627</v>
      </c>
      <c r="E3014" t="s">
        <v>639</v>
      </c>
      <c r="F3014" t="s">
        <v>1173</v>
      </c>
      <c r="G3014" t="s">
        <v>80</v>
      </c>
      <c r="H3014" t="s">
        <v>12</v>
      </c>
      <c r="I3014" t="s">
        <v>1177</v>
      </c>
      <c r="J3014" t="s">
        <v>1208</v>
      </c>
      <c r="K3014">
        <v>6</v>
      </c>
      <c r="L3014">
        <v>4</v>
      </c>
      <c r="M3014">
        <v>2</v>
      </c>
      <c r="N3014">
        <v>0</v>
      </c>
      <c r="O3014">
        <v>0</v>
      </c>
      <c r="P3014" t="s">
        <v>1173</v>
      </c>
      <c r="Q3014" t="s">
        <v>1173</v>
      </c>
      <c r="R3014" t="s">
        <v>1173</v>
      </c>
      <c r="S3014" t="str">
        <f t="shared" si="94"/>
        <v>En el municipio de CAPARRAPI se tiene un total de Fallecido 6</v>
      </c>
      <c r="T3014" s="9" t="s">
        <v>1174</v>
      </c>
      <c r="U3014" t="s">
        <v>1175</v>
      </c>
    </row>
    <row r="3015" spans="1:21" x14ac:dyDescent="0.2">
      <c r="A3015">
        <f t="shared" si="95"/>
        <v>3014</v>
      </c>
      <c r="B3015" s="10">
        <v>43892</v>
      </c>
      <c r="C3015" s="10">
        <v>44437</v>
      </c>
      <c r="D3015" t="s">
        <v>627</v>
      </c>
      <c r="E3015" t="s">
        <v>639</v>
      </c>
      <c r="F3015" t="s">
        <v>1173</v>
      </c>
      <c r="G3015" t="s">
        <v>80</v>
      </c>
      <c r="H3015" t="s">
        <v>12</v>
      </c>
      <c r="I3015" t="s">
        <v>1178</v>
      </c>
      <c r="J3015" t="s">
        <v>1208</v>
      </c>
      <c r="K3015">
        <v>239</v>
      </c>
      <c r="L3015">
        <v>100</v>
      </c>
      <c r="M3015">
        <v>113</v>
      </c>
      <c r="N3015">
        <v>16</v>
      </c>
      <c r="O3015">
        <v>10</v>
      </c>
      <c r="P3015" t="s">
        <v>1173</v>
      </c>
      <c r="Q3015" t="s">
        <v>1173</v>
      </c>
      <c r="R3015" t="s">
        <v>1173</v>
      </c>
      <c r="S3015" t="str">
        <f t="shared" si="94"/>
        <v>En el municipio de CAPARRAPI se tiene un total de Recuperado 239</v>
      </c>
      <c r="T3015" s="9" t="s">
        <v>1174</v>
      </c>
      <c r="U3015" t="s">
        <v>1175</v>
      </c>
    </row>
    <row r="3016" spans="1:21" x14ac:dyDescent="0.2">
      <c r="A3016">
        <f t="shared" si="95"/>
        <v>3015</v>
      </c>
      <c r="B3016" s="10">
        <v>43892</v>
      </c>
      <c r="C3016" s="10">
        <v>44437</v>
      </c>
      <c r="D3016" t="s">
        <v>627</v>
      </c>
      <c r="E3016" t="s">
        <v>639</v>
      </c>
      <c r="F3016" t="s">
        <v>1173</v>
      </c>
      <c r="G3016" t="s">
        <v>80</v>
      </c>
      <c r="H3016" t="s">
        <v>12</v>
      </c>
      <c r="I3016" t="s">
        <v>1180</v>
      </c>
      <c r="J3016" t="s">
        <v>1208</v>
      </c>
      <c r="K3016">
        <v>3</v>
      </c>
      <c r="L3016">
        <v>0</v>
      </c>
      <c r="M3016">
        <v>3</v>
      </c>
      <c r="N3016">
        <v>0</v>
      </c>
      <c r="O3016">
        <v>0</v>
      </c>
      <c r="P3016" t="s">
        <v>1173</v>
      </c>
      <c r="Q3016" t="s">
        <v>1173</v>
      </c>
      <c r="R3016" t="s">
        <v>1173</v>
      </c>
      <c r="S3016" t="str">
        <f t="shared" si="94"/>
        <v>En el municipio de CAPARRAPI se tiene un total de Sin clasificar 3</v>
      </c>
      <c r="T3016" s="9" t="s">
        <v>1174</v>
      </c>
      <c r="U3016" t="s">
        <v>1175</v>
      </c>
    </row>
    <row r="3017" spans="1:21" x14ac:dyDescent="0.2">
      <c r="A3017">
        <f t="shared" si="95"/>
        <v>3016</v>
      </c>
      <c r="B3017" s="10">
        <v>43892</v>
      </c>
      <c r="C3017" s="10">
        <v>44437</v>
      </c>
      <c r="D3017" t="s">
        <v>627</v>
      </c>
      <c r="E3017" t="s">
        <v>640</v>
      </c>
      <c r="F3017" t="s">
        <v>1173</v>
      </c>
      <c r="G3017" t="s">
        <v>80</v>
      </c>
      <c r="H3017" t="s">
        <v>12</v>
      </c>
      <c r="I3017" t="s">
        <v>1179</v>
      </c>
      <c r="J3017" t="s">
        <v>1208</v>
      </c>
      <c r="K3017">
        <v>2</v>
      </c>
      <c r="L3017">
        <v>1</v>
      </c>
      <c r="M3017">
        <v>1</v>
      </c>
      <c r="N3017">
        <v>0</v>
      </c>
      <c r="O3017">
        <v>0</v>
      </c>
      <c r="P3017" t="s">
        <v>1173</v>
      </c>
      <c r="Q3017" t="s">
        <v>1173</v>
      </c>
      <c r="R3017" t="s">
        <v>1173</v>
      </c>
      <c r="S3017" t="str">
        <f t="shared" si="94"/>
        <v>En el municipio de CAQUEZA se tiene un total de Activo 2</v>
      </c>
      <c r="T3017" s="9" t="s">
        <v>1174</v>
      </c>
      <c r="U3017" t="s">
        <v>1175</v>
      </c>
    </row>
    <row r="3018" spans="1:21" x14ac:dyDescent="0.2">
      <c r="A3018">
        <f t="shared" si="95"/>
        <v>3017</v>
      </c>
      <c r="B3018" s="10">
        <v>43892</v>
      </c>
      <c r="C3018" s="10">
        <v>44437</v>
      </c>
      <c r="D3018" t="s">
        <v>627</v>
      </c>
      <c r="E3018" t="s">
        <v>640</v>
      </c>
      <c r="F3018" t="s">
        <v>1173</v>
      </c>
      <c r="G3018" t="s">
        <v>80</v>
      </c>
      <c r="H3018" t="s">
        <v>12</v>
      </c>
      <c r="I3018" t="s">
        <v>1177</v>
      </c>
      <c r="J3018" t="s">
        <v>1208</v>
      </c>
      <c r="K3018">
        <v>47</v>
      </c>
      <c r="L3018">
        <v>19</v>
      </c>
      <c r="M3018">
        <v>28</v>
      </c>
      <c r="N3018">
        <v>0</v>
      </c>
      <c r="O3018">
        <v>0</v>
      </c>
      <c r="P3018" t="s">
        <v>1173</v>
      </c>
      <c r="Q3018" t="s">
        <v>1173</v>
      </c>
      <c r="R3018" t="s">
        <v>1173</v>
      </c>
      <c r="S3018" t="str">
        <f t="shared" si="94"/>
        <v>En el municipio de CAQUEZA se tiene un total de Fallecido 47</v>
      </c>
      <c r="T3018" s="9" t="s">
        <v>1174</v>
      </c>
      <c r="U3018" t="s">
        <v>1175</v>
      </c>
    </row>
    <row r="3019" spans="1:21" x14ac:dyDescent="0.2">
      <c r="A3019">
        <f t="shared" si="95"/>
        <v>3018</v>
      </c>
      <c r="B3019" s="10">
        <v>43892</v>
      </c>
      <c r="C3019" s="10">
        <v>44437</v>
      </c>
      <c r="D3019" t="s">
        <v>627</v>
      </c>
      <c r="E3019" t="s">
        <v>640</v>
      </c>
      <c r="F3019" t="s">
        <v>1173</v>
      </c>
      <c r="G3019" t="s">
        <v>80</v>
      </c>
      <c r="H3019" t="s">
        <v>12</v>
      </c>
      <c r="I3019" t="s">
        <v>1178</v>
      </c>
      <c r="J3019" t="s">
        <v>1208</v>
      </c>
      <c r="K3019">
        <v>894</v>
      </c>
      <c r="L3019">
        <v>346</v>
      </c>
      <c r="M3019">
        <v>516</v>
      </c>
      <c r="N3019">
        <v>23</v>
      </c>
      <c r="O3019">
        <v>9</v>
      </c>
      <c r="P3019" t="s">
        <v>1173</v>
      </c>
      <c r="Q3019" t="s">
        <v>1173</v>
      </c>
      <c r="R3019" t="s">
        <v>1173</v>
      </c>
      <c r="S3019" t="str">
        <f t="shared" si="94"/>
        <v>En el municipio de CAQUEZA se tiene un total de Recuperado 894</v>
      </c>
      <c r="T3019" s="9" t="s">
        <v>1174</v>
      </c>
      <c r="U3019" t="s">
        <v>1175</v>
      </c>
    </row>
    <row r="3020" spans="1:21" x14ac:dyDescent="0.2">
      <c r="A3020">
        <f t="shared" si="95"/>
        <v>3019</v>
      </c>
      <c r="B3020" s="10">
        <v>43892</v>
      </c>
      <c r="C3020" s="10">
        <v>44437</v>
      </c>
      <c r="D3020" t="s">
        <v>627</v>
      </c>
      <c r="E3020" t="s">
        <v>640</v>
      </c>
      <c r="F3020" t="s">
        <v>1173</v>
      </c>
      <c r="G3020" t="s">
        <v>80</v>
      </c>
      <c r="H3020" t="s">
        <v>12</v>
      </c>
      <c r="I3020" t="s">
        <v>1180</v>
      </c>
      <c r="J3020" t="s">
        <v>1208</v>
      </c>
      <c r="K3020">
        <v>7</v>
      </c>
      <c r="L3020">
        <v>1</v>
      </c>
      <c r="M3020">
        <v>6</v>
      </c>
      <c r="N3020">
        <v>0</v>
      </c>
      <c r="O3020">
        <v>0</v>
      </c>
      <c r="P3020" t="s">
        <v>1173</v>
      </c>
      <c r="Q3020" t="s">
        <v>1173</v>
      </c>
      <c r="R3020" t="s">
        <v>1173</v>
      </c>
      <c r="S3020" t="str">
        <f t="shared" si="94"/>
        <v>En el municipio de CAQUEZA se tiene un total de Sin clasificar 7</v>
      </c>
      <c r="T3020" s="9" t="s">
        <v>1174</v>
      </c>
      <c r="U3020" t="s">
        <v>1175</v>
      </c>
    </row>
    <row r="3021" spans="1:21" x14ac:dyDescent="0.2">
      <c r="A3021">
        <f t="shared" si="95"/>
        <v>3020</v>
      </c>
      <c r="B3021" s="10">
        <v>43892</v>
      </c>
      <c r="C3021" s="10">
        <v>44437</v>
      </c>
      <c r="D3021" t="s">
        <v>627</v>
      </c>
      <c r="E3021" t="s">
        <v>641</v>
      </c>
      <c r="F3021" t="s">
        <v>1173</v>
      </c>
      <c r="G3021" t="s">
        <v>80</v>
      </c>
      <c r="H3021" t="s">
        <v>12</v>
      </c>
      <c r="I3021" t="s">
        <v>1179</v>
      </c>
      <c r="J3021" t="s">
        <v>1208</v>
      </c>
      <c r="K3021">
        <v>1</v>
      </c>
      <c r="L3021">
        <v>1</v>
      </c>
      <c r="M3021">
        <v>0</v>
      </c>
      <c r="N3021">
        <v>0</v>
      </c>
      <c r="O3021">
        <v>0</v>
      </c>
      <c r="P3021" t="s">
        <v>1173</v>
      </c>
      <c r="Q3021" t="s">
        <v>1173</v>
      </c>
      <c r="R3021" t="s">
        <v>1173</v>
      </c>
      <c r="S3021" t="str">
        <f t="shared" si="94"/>
        <v>En el municipio de CARMEN DE CARUPA se tiene un total de Activo 1</v>
      </c>
      <c r="T3021" s="9" t="s">
        <v>1174</v>
      </c>
      <c r="U3021" t="s">
        <v>1175</v>
      </c>
    </row>
    <row r="3022" spans="1:21" x14ac:dyDescent="0.2">
      <c r="A3022">
        <f t="shared" si="95"/>
        <v>3021</v>
      </c>
      <c r="B3022" s="10">
        <v>43892</v>
      </c>
      <c r="C3022" s="10">
        <v>44437</v>
      </c>
      <c r="D3022" t="s">
        <v>627</v>
      </c>
      <c r="E3022" t="s">
        <v>641</v>
      </c>
      <c r="F3022" t="s">
        <v>1173</v>
      </c>
      <c r="G3022" t="s">
        <v>80</v>
      </c>
      <c r="H3022" t="s">
        <v>12</v>
      </c>
      <c r="I3022" t="s">
        <v>1177</v>
      </c>
      <c r="J3022" t="s">
        <v>1208</v>
      </c>
      <c r="K3022">
        <v>18</v>
      </c>
      <c r="L3022">
        <v>9</v>
      </c>
      <c r="M3022">
        <v>9</v>
      </c>
      <c r="N3022">
        <v>0</v>
      </c>
      <c r="O3022">
        <v>0</v>
      </c>
      <c r="P3022" t="s">
        <v>1173</v>
      </c>
      <c r="Q3022" t="s">
        <v>1173</v>
      </c>
      <c r="R3022" t="s">
        <v>1173</v>
      </c>
      <c r="S3022" t="str">
        <f t="shared" si="94"/>
        <v>En el municipio de CARMEN DE CARUPA se tiene un total de Fallecido 18</v>
      </c>
      <c r="T3022" s="9" t="s">
        <v>1174</v>
      </c>
      <c r="U3022" t="s">
        <v>1175</v>
      </c>
    </row>
    <row r="3023" spans="1:21" x14ac:dyDescent="0.2">
      <c r="A3023">
        <f t="shared" si="95"/>
        <v>3022</v>
      </c>
      <c r="B3023" s="10">
        <v>43892</v>
      </c>
      <c r="C3023" s="10">
        <v>44437</v>
      </c>
      <c r="D3023" t="s">
        <v>627</v>
      </c>
      <c r="E3023" t="s">
        <v>641</v>
      </c>
      <c r="F3023" t="s">
        <v>1173</v>
      </c>
      <c r="G3023" t="s">
        <v>80</v>
      </c>
      <c r="H3023" t="s">
        <v>12</v>
      </c>
      <c r="I3023" t="s">
        <v>1178</v>
      </c>
      <c r="J3023" t="s">
        <v>1208</v>
      </c>
      <c r="K3023">
        <v>251</v>
      </c>
      <c r="L3023">
        <v>124</v>
      </c>
      <c r="M3023">
        <v>103</v>
      </c>
      <c r="N3023">
        <v>10</v>
      </c>
      <c r="O3023">
        <v>14</v>
      </c>
      <c r="P3023" t="s">
        <v>1173</v>
      </c>
      <c r="Q3023" t="s">
        <v>1173</v>
      </c>
      <c r="R3023" t="s">
        <v>1173</v>
      </c>
      <c r="S3023" t="str">
        <f t="shared" si="94"/>
        <v>En el municipio de CARMEN DE CARUPA se tiene un total de Recuperado 251</v>
      </c>
      <c r="T3023" s="9" t="s">
        <v>1174</v>
      </c>
      <c r="U3023" t="s">
        <v>1175</v>
      </c>
    </row>
    <row r="3024" spans="1:21" x14ac:dyDescent="0.2">
      <c r="A3024">
        <f t="shared" si="95"/>
        <v>3023</v>
      </c>
      <c r="B3024" s="10">
        <v>43892</v>
      </c>
      <c r="C3024" s="10">
        <v>44437</v>
      </c>
      <c r="D3024" t="s">
        <v>627</v>
      </c>
      <c r="E3024" t="s">
        <v>641</v>
      </c>
      <c r="F3024" t="s">
        <v>1173</v>
      </c>
      <c r="G3024" t="s">
        <v>80</v>
      </c>
      <c r="H3024" t="s">
        <v>12</v>
      </c>
      <c r="I3024" t="s">
        <v>1180</v>
      </c>
      <c r="J3024" t="s">
        <v>1208</v>
      </c>
      <c r="K3024">
        <v>2</v>
      </c>
      <c r="L3024">
        <v>0</v>
      </c>
      <c r="M3024">
        <v>2</v>
      </c>
      <c r="N3024">
        <v>0</v>
      </c>
      <c r="O3024">
        <v>0</v>
      </c>
      <c r="P3024" t="s">
        <v>1173</v>
      </c>
      <c r="Q3024" t="s">
        <v>1173</v>
      </c>
      <c r="R3024" t="s">
        <v>1173</v>
      </c>
      <c r="S3024" t="str">
        <f t="shared" si="94"/>
        <v>En el municipio de CARMEN DE CARUPA se tiene un total de Sin clasificar 2</v>
      </c>
      <c r="T3024" s="9" t="s">
        <v>1174</v>
      </c>
      <c r="U3024" t="s">
        <v>1175</v>
      </c>
    </row>
    <row r="3025" spans="1:21" x14ac:dyDescent="0.2">
      <c r="A3025">
        <f t="shared" si="95"/>
        <v>3024</v>
      </c>
      <c r="B3025" s="10">
        <v>43892</v>
      </c>
      <c r="C3025" s="10">
        <v>44437</v>
      </c>
      <c r="D3025" t="s">
        <v>627</v>
      </c>
      <c r="E3025" t="s">
        <v>642</v>
      </c>
      <c r="F3025" t="s">
        <v>1173</v>
      </c>
      <c r="G3025" t="s">
        <v>80</v>
      </c>
      <c r="H3025" t="s">
        <v>12</v>
      </c>
      <c r="I3025" t="s">
        <v>1179</v>
      </c>
      <c r="J3025" t="s">
        <v>1208</v>
      </c>
      <c r="K3025">
        <v>1</v>
      </c>
      <c r="L3025">
        <v>1</v>
      </c>
      <c r="M3025">
        <v>0</v>
      </c>
      <c r="N3025">
        <v>0</v>
      </c>
      <c r="O3025">
        <v>0</v>
      </c>
      <c r="P3025" t="s">
        <v>1173</v>
      </c>
      <c r="Q3025" t="s">
        <v>1173</v>
      </c>
      <c r="R3025" t="s">
        <v>1173</v>
      </c>
      <c r="S3025" t="str">
        <f t="shared" si="94"/>
        <v>En el municipio de CHAGUANI se tiene un total de Activo 1</v>
      </c>
      <c r="T3025" s="9" t="s">
        <v>1174</v>
      </c>
      <c r="U3025" t="s">
        <v>1175</v>
      </c>
    </row>
    <row r="3026" spans="1:21" x14ac:dyDescent="0.2">
      <c r="A3026">
        <f t="shared" si="95"/>
        <v>3025</v>
      </c>
      <c r="B3026" s="10">
        <v>43892</v>
      </c>
      <c r="C3026" s="10">
        <v>44437</v>
      </c>
      <c r="D3026" t="s">
        <v>627</v>
      </c>
      <c r="E3026" t="s">
        <v>642</v>
      </c>
      <c r="F3026" t="s">
        <v>1173</v>
      </c>
      <c r="G3026" t="s">
        <v>80</v>
      </c>
      <c r="H3026" t="s">
        <v>12</v>
      </c>
      <c r="I3026" t="s">
        <v>1177</v>
      </c>
      <c r="J3026" t="s">
        <v>1208</v>
      </c>
      <c r="K3026">
        <v>5</v>
      </c>
      <c r="L3026">
        <v>0</v>
      </c>
      <c r="M3026">
        <v>5</v>
      </c>
      <c r="N3026">
        <v>0</v>
      </c>
      <c r="O3026">
        <v>0</v>
      </c>
      <c r="P3026" t="s">
        <v>1173</v>
      </c>
      <c r="Q3026" t="s">
        <v>1173</v>
      </c>
      <c r="R3026" t="s">
        <v>1173</v>
      </c>
      <c r="S3026" t="str">
        <f t="shared" si="94"/>
        <v>En el municipio de CHAGUANI se tiene un total de Fallecido 5</v>
      </c>
      <c r="T3026" s="9" t="s">
        <v>1174</v>
      </c>
      <c r="U3026" t="s">
        <v>1175</v>
      </c>
    </row>
    <row r="3027" spans="1:21" x14ac:dyDescent="0.2">
      <c r="A3027">
        <f t="shared" si="95"/>
        <v>3026</v>
      </c>
      <c r="B3027" s="10">
        <v>43892</v>
      </c>
      <c r="C3027" s="10">
        <v>44437</v>
      </c>
      <c r="D3027" t="s">
        <v>627</v>
      </c>
      <c r="E3027" t="s">
        <v>642</v>
      </c>
      <c r="F3027" t="s">
        <v>1173</v>
      </c>
      <c r="G3027" t="s">
        <v>80</v>
      </c>
      <c r="H3027" t="s">
        <v>12</v>
      </c>
      <c r="I3027" t="s">
        <v>1178</v>
      </c>
      <c r="J3027" t="s">
        <v>1208</v>
      </c>
      <c r="K3027">
        <v>185</v>
      </c>
      <c r="L3027">
        <v>89</v>
      </c>
      <c r="M3027">
        <v>74</v>
      </c>
      <c r="N3027">
        <v>14</v>
      </c>
      <c r="O3027">
        <v>8</v>
      </c>
      <c r="P3027" t="s">
        <v>1173</v>
      </c>
      <c r="Q3027" t="s">
        <v>1173</v>
      </c>
      <c r="R3027" t="s">
        <v>1173</v>
      </c>
      <c r="S3027" t="str">
        <f t="shared" si="94"/>
        <v>En el municipio de CHAGUANI se tiene un total de Recuperado 185</v>
      </c>
      <c r="T3027" s="9" t="s">
        <v>1174</v>
      </c>
      <c r="U3027" t="s">
        <v>1175</v>
      </c>
    </row>
    <row r="3028" spans="1:21" x14ac:dyDescent="0.2">
      <c r="A3028">
        <f t="shared" si="95"/>
        <v>3027</v>
      </c>
      <c r="B3028" s="10">
        <v>43892</v>
      </c>
      <c r="C3028" s="10">
        <v>44437</v>
      </c>
      <c r="D3028" t="s">
        <v>627</v>
      </c>
      <c r="E3028" t="s">
        <v>642</v>
      </c>
      <c r="F3028" t="s">
        <v>1173</v>
      </c>
      <c r="G3028" t="s">
        <v>80</v>
      </c>
      <c r="H3028" t="s">
        <v>12</v>
      </c>
      <c r="I3028" t="s">
        <v>1180</v>
      </c>
      <c r="J3028" t="s">
        <v>1208</v>
      </c>
      <c r="K3028">
        <v>1</v>
      </c>
      <c r="L3028">
        <v>0</v>
      </c>
      <c r="M3028">
        <v>1</v>
      </c>
      <c r="N3028">
        <v>0</v>
      </c>
      <c r="O3028">
        <v>0</v>
      </c>
      <c r="P3028" t="s">
        <v>1173</v>
      </c>
      <c r="Q3028" t="s">
        <v>1173</v>
      </c>
      <c r="R3028" t="s">
        <v>1173</v>
      </c>
      <c r="S3028" t="str">
        <f t="shared" si="94"/>
        <v>En el municipio de CHAGUANI se tiene un total de Sin clasificar 1</v>
      </c>
      <c r="T3028" s="9" t="s">
        <v>1174</v>
      </c>
      <c r="U3028" t="s">
        <v>1175</v>
      </c>
    </row>
    <row r="3029" spans="1:21" x14ac:dyDescent="0.2">
      <c r="A3029">
        <f t="shared" si="95"/>
        <v>3028</v>
      </c>
      <c r="B3029" s="10">
        <v>43892</v>
      </c>
      <c r="C3029" s="10">
        <v>44437</v>
      </c>
      <c r="D3029" t="s">
        <v>627</v>
      </c>
      <c r="E3029" t="s">
        <v>643</v>
      </c>
      <c r="F3029" t="s">
        <v>1173</v>
      </c>
      <c r="G3029" t="s">
        <v>80</v>
      </c>
      <c r="H3029" t="s">
        <v>12</v>
      </c>
      <c r="I3029" t="s">
        <v>1179</v>
      </c>
      <c r="J3029" t="s">
        <v>1208</v>
      </c>
      <c r="K3029">
        <v>139</v>
      </c>
      <c r="L3029">
        <v>55</v>
      </c>
      <c r="M3029">
        <v>62</v>
      </c>
      <c r="N3029">
        <v>13</v>
      </c>
      <c r="O3029">
        <v>9</v>
      </c>
      <c r="P3029" t="s">
        <v>1173</v>
      </c>
      <c r="Q3029" t="s">
        <v>1173</v>
      </c>
      <c r="R3029" t="s">
        <v>1173</v>
      </c>
      <c r="S3029" t="str">
        <f t="shared" si="94"/>
        <v>En el municipio de CHIA se tiene un total de Activo 139</v>
      </c>
      <c r="T3029" s="9" t="s">
        <v>1174</v>
      </c>
      <c r="U3029" t="s">
        <v>1175</v>
      </c>
    </row>
    <row r="3030" spans="1:21" x14ac:dyDescent="0.2">
      <c r="A3030">
        <f t="shared" si="95"/>
        <v>3029</v>
      </c>
      <c r="B3030" s="10">
        <v>43892</v>
      </c>
      <c r="C3030" s="10">
        <v>44437</v>
      </c>
      <c r="D3030" t="s">
        <v>627</v>
      </c>
      <c r="E3030" t="s">
        <v>643</v>
      </c>
      <c r="F3030" t="s">
        <v>1173</v>
      </c>
      <c r="G3030" t="s">
        <v>80</v>
      </c>
      <c r="H3030" t="s">
        <v>12</v>
      </c>
      <c r="I3030" t="s">
        <v>1177</v>
      </c>
      <c r="J3030" t="s">
        <v>1208</v>
      </c>
      <c r="K3030">
        <v>330</v>
      </c>
      <c r="L3030">
        <v>126</v>
      </c>
      <c r="M3030">
        <v>204</v>
      </c>
      <c r="N3030">
        <v>0</v>
      </c>
      <c r="O3030">
        <v>0</v>
      </c>
      <c r="P3030" t="s">
        <v>1173</v>
      </c>
      <c r="Q3030" t="s">
        <v>1173</v>
      </c>
      <c r="R3030" t="s">
        <v>1173</v>
      </c>
      <c r="S3030" t="str">
        <f t="shared" si="94"/>
        <v>En el municipio de CHIA se tiene un total de Fallecido 330</v>
      </c>
      <c r="T3030" s="9" t="s">
        <v>1174</v>
      </c>
      <c r="U3030" t="s">
        <v>1175</v>
      </c>
    </row>
    <row r="3031" spans="1:21" x14ac:dyDescent="0.2">
      <c r="A3031">
        <f t="shared" si="95"/>
        <v>3030</v>
      </c>
      <c r="B3031" s="10">
        <v>43892</v>
      </c>
      <c r="C3031" s="10">
        <v>44437</v>
      </c>
      <c r="D3031" t="s">
        <v>627</v>
      </c>
      <c r="E3031" t="s">
        <v>643</v>
      </c>
      <c r="F3031" t="s">
        <v>1173</v>
      </c>
      <c r="G3031" t="s">
        <v>80</v>
      </c>
      <c r="H3031" t="s">
        <v>12</v>
      </c>
      <c r="I3031" t="s">
        <v>1178</v>
      </c>
      <c r="J3031" t="s">
        <v>1208</v>
      </c>
      <c r="K3031">
        <v>21109</v>
      </c>
      <c r="L3031">
        <v>10311</v>
      </c>
      <c r="M3031">
        <v>8388</v>
      </c>
      <c r="N3031">
        <v>1162</v>
      </c>
      <c r="O3031">
        <v>1248</v>
      </c>
      <c r="P3031" t="s">
        <v>1173</v>
      </c>
      <c r="Q3031" t="s">
        <v>1173</v>
      </c>
      <c r="R3031" t="s">
        <v>1173</v>
      </c>
      <c r="S3031" t="str">
        <f t="shared" si="94"/>
        <v>En el municipio de CHIA se tiene un total de Recuperado 21109</v>
      </c>
      <c r="T3031" s="9" t="s">
        <v>1174</v>
      </c>
      <c r="U3031" t="s">
        <v>1175</v>
      </c>
    </row>
    <row r="3032" spans="1:21" x14ac:dyDescent="0.2">
      <c r="A3032">
        <f t="shared" si="95"/>
        <v>3031</v>
      </c>
      <c r="B3032" s="10">
        <v>43892</v>
      </c>
      <c r="C3032" s="10">
        <v>44437</v>
      </c>
      <c r="D3032" t="s">
        <v>627</v>
      </c>
      <c r="E3032" t="s">
        <v>643</v>
      </c>
      <c r="F3032" t="s">
        <v>1173</v>
      </c>
      <c r="G3032" t="s">
        <v>80</v>
      </c>
      <c r="H3032" t="s">
        <v>12</v>
      </c>
      <c r="I3032" t="s">
        <v>1180</v>
      </c>
      <c r="J3032" t="s">
        <v>1208</v>
      </c>
      <c r="K3032">
        <v>56</v>
      </c>
      <c r="L3032">
        <v>23</v>
      </c>
      <c r="M3032">
        <v>33</v>
      </c>
      <c r="N3032">
        <v>0</v>
      </c>
      <c r="O3032">
        <v>0</v>
      </c>
      <c r="P3032" t="s">
        <v>1173</v>
      </c>
      <c r="Q3032" t="s">
        <v>1173</v>
      </c>
      <c r="R3032" t="s">
        <v>1173</v>
      </c>
      <c r="S3032" t="str">
        <f t="shared" si="94"/>
        <v>En el municipio de CHIA se tiene un total de Sin clasificar 56</v>
      </c>
      <c r="T3032" s="9" t="s">
        <v>1174</v>
      </c>
      <c r="U3032" t="s">
        <v>1175</v>
      </c>
    </row>
    <row r="3033" spans="1:21" x14ac:dyDescent="0.2">
      <c r="A3033">
        <f t="shared" si="95"/>
        <v>3032</v>
      </c>
      <c r="B3033" s="10">
        <v>43892</v>
      </c>
      <c r="C3033" s="10">
        <v>44437</v>
      </c>
      <c r="D3033" t="s">
        <v>627</v>
      </c>
      <c r="E3033" t="s">
        <v>644</v>
      </c>
      <c r="F3033" t="s">
        <v>1173</v>
      </c>
      <c r="G3033" t="s">
        <v>80</v>
      </c>
      <c r="H3033" t="s">
        <v>12</v>
      </c>
      <c r="I3033" t="s">
        <v>1179</v>
      </c>
      <c r="J3033" t="s">
        <v>1208</v>
      </c>
      <c r="K3033">
        <v>10</v>
      </c>
      <c r="L3033">
        <v>5</v>
      </c>
      <c r="M3033">
        <v>5</v>
      </c>
      <c r="N3033">
        <v>0</v>
      </c>
      <c r="O3033">
        <v>0</v>
      </c>
      <c r="P3033" t="s">
        <v>1173</v>
      </c>
      <c r="Q3033" t="s">
        <v>1173</v>
      </c>
      <c r="R3033" t="s">
        <v>1173</v>
      </c>
      <c r="S3033" t="str">
        <f t="shared" si="94"/>
        <v>En el municipio de CHIPAQUE se tiene un total de Activo 10</v>
      </c>
      <c r="T3033" s="9" t="s">
        <v>1174</v>
      </c>
      <c r="U3033" t="s">
        <v>1175</v>
      </c>
    </row>
    <row r="3034" spans="1:21" x14ac:dyDescent="0.2">
      <c r="A3034">
        <f t="shared" si="95"/>
        <v>3033</v>
      </c>
      <c r="B3034" s="10">
        <v>43892</v>
      </c>
      <c r="C3034" s="10">
        <v>44437</v>
      </c>
      <c r="D3034" t="s">
        <v>627</v>
      </c>
      <c r="E3034" t="s">
        <v>644</v>
      </c>
      <c r="F3034" t="s">
        <v>1173</v>
      </c>
      <c r="G3034" t="s">
        <v>80</v>
      </c>
      <c r="H3034" t="s">
        <v>12</v>
      </c>
      <c r="I3034" t="s">
        <v>1177</v>
      </c>
      <c r="J3034" t="s">
        <v>1208</v>
      </c>
      <c r="K3034">
        <v>29</v>
      </c>
      <c r="L3034">
        <v>15</v>
      </c>
      <c r="M3034">
        <v>14</v>
      </c>
      <c r="N3034">
        <v>0</v>
      </c>
      <c r="O3034">
        <v>0</v>
      </c>
      <c r="P3034" t="s">
        <v>1173</v>
      </c>
      <c r="Q3034" t="s">
        <v>1173</v>
      </c>
      <c r="R3034" t="s">
        <v>1173</v>
      </c>
      <c r="S3034" t="str">
        <f t="shared" si="94"/>
        <v>En el municipio de CHIPAQUE se tiene un total de Fallecido 29</v>
      </c>
      <c r="T3034" s="9" t="s">
        <v>1174</v>
      </c>
      <c r="U3034" t="s">
        <v>1175</v>
      </c>
    </row>
    <row r="3035" spans="1:21" x14ac:dyDescent="0.2">
      <c r="A3035">
        <f t="shared" si="95"/>
        <v>3034</v>
      </c>
      <c r="B3035" s="10">
        <v>43892</v>
      </c>
      <c r="C3035" s="10">
        <v>44437</v>
      </c>
      <c r="D3035" t="s">
        <v>627</v>
      </c>
      <c r="E3035" t="s">
        <v>644</v>
      </c>
      <c r="F3035" t="s">
        <v>1173</v>
      </c>
      <c r="G3035" t="s">
        <v>80</v>
      </c>
      <c r="H3035" t="s">
        <v>12</v>
      </c>
      <c r="I3035" t="s">
        <v>1178</v>
      </c>
      <c r="J3035" t="s">
        <v>1208</v>
      </c>
      <c r="K3035">
        <v>366</v>
      </c>
      <c r="L3035">
        <v>164</v>
      </c>
      <c r="M3035">
        <v>191</v>
      </c>
      <c r="N3035">
        <v>8</v>
      </c>
      <c r="O3035">
        <v>3</v>
      </c>
      <c r="P3035" t="s">
        <v>1173</v>
      </c>
      <c r="Q3035" t="s">
        <v>1173</v>
      </c>
      <c r="R3035" t="s">
        <v>1173</v>
      </c>
      <c r="S3035" t="str">
        <f t="shared" si="94"/>
        <v>En el municipio de CHIPAQUE se tiene un total de Recuperado 366</v>
      </c>
      <c r="T3035" s="9" t="s">
        <v>1174</v>
      </c>
      <c r="U3035" t="s">
        <v>1175</v>
      </c>
    </row>
    <row r="3036" spans="1:21" x14ac:dyDescent="0.2">
      <c r="A3036">
        <f t="shared" si="95"/>
        <v>3035</v>
      </c>
      <c r="B3036" s="10">
        <v>43892</v>
      </c>
      <c r="C3036" s="10">
        <v>44437</v>
      </c>
      <c r="D3036" t="s">
        <v>627</v>
      </c>
      <c r="E3036" t="s">
        <v>644</v>
      </c>
      <c r="F3036" t="s">
        <v>1173</v>
      </c>
      <c r="G3036" t="s">
        <v>80</v>
      </c>
      <c r="H3036" t="s">
        <v>12</v>
      </c>
      <c r="I3036" t="s">
        <v>1180</v>
      </c>
      <c r="J3036" t="s">
        <v>1208</v>
      </c>
      <c r="K3036">
        <v>8</v>
      </c>
      <c r="L3036">
        <v>3</v>
      </c>
      <c r="M3036">
        <v>5</v>
      </c>
      <c r="N3036">
        <v>0</v>
      </c>
      <c r="O3036">
        <v>0</v>
      </c>
      <c r="P3036" t="s">
        <v>1173</v>
      </c>
      <c r="Q3036" t="s">
        <v>1173</v>
      </c>
      <c r="R3036" t="s">
        <v>1173</v>
      </c>
      <c r="S3036" t="str">
        <f t="shared" si="94"/>
        <v>En el municipio de CHIPAQUE se tiene un total de Sin clasificar 8</v>
      </c>
      <c r="T3036" s="9" t="s">
        <v>1174</v>
      </c>
      <c r="U3036" t="s">
        <v>1175</v>
      </c>
    </row>
    <row r="3037" spans="1:21" x14ac:dyDescent="0.2">
      <c r="A3037">
        <f t="shared" si="95"/>
        <v>3036</v>
      </c>
      <c r="B3037" s="10">
        <v>43892</v>
      </c>
      <c r="C3037" s="10">
        <v>44437</v>
      </c>
      <c r="D3037" t="s">
        <v>627</v>
      </c>
      <c r="E3037" t="s">
        <v>645</v>
      </c>
      <c r="F3037" t="s">
        <v>1173</v>
      </c>
      <c r="G3037" t="s">
        <v>80</v>
      </c>
      <c r="H3037" t="s">
        <v>12</v>
      </c>
      <c r="I3037" t="s">
        <v>1179</v>
      </c>
      <c r="J3037" t="s">
        <v>1208</v>
      </c>
      <c r="K3037">
        <v>9</v>
      </c>
      <c r="L3037">
        <v>6</v>
      </c>
      <c r="M3037">
        <v>3</v>
      </c>
      <c r="N3037">
        <v>0</v>
      </c>
      <c r="O3037">
        <v>0</v>
      </c>
      <c r="P3037" t="s">
        <v>1173</v>
      </c>
      <c r="Q3037" t="s">
        <v>1173</v>
      </c>
      <c r="R3037" t="s">
        <v>1173</v>
      </c>
      <c r="S3037" t="str">
        <f t="shared" si="94"/>
        <v>En el municipio de CHOACHI se tiene un total de Activo 9</v>
      </c>
      <c r="T3037" s="9" t="s">
        <v>1174</v>
      </c>
      <c r="U3037" t="s">
        <v>1175</v>
      </c>
    </row>
    <row r="3038" spans="1:21" x14ac:dyDescent="0.2">
      <c r="A3038">
        <f t="shared" si="95"/>
        <v>3037</v>
      </c>
      <c r="B3038" s="10">
        <v>43892</v>
      </c>
      <c r="C3038" s="10">
        <v>44437</v>
      </c>
      <c r="D3038" t="s">
        <v>627</v>
      </c>
      <c r="E3038" t="s">
        <v>645</v>
      </c>
      <c r="F3038" t="s">
        <v>1173</v>
      </c>
      <c r="G3038" t="s">
        <v>80</v>
      </c>
      <c r="H3038" t="s">
        <v>12</v>
      </c>
      <c r="I3038" t="s">
        <v>1177</v>
      </c>
      <c r="J3038" t="s">
        <v>1208</v>
      </c>
      <c r="K3038">
        <v>18</v>
      </c>
      <c r="L3038">
        <v>8</v>
      </c>
      <c r="M3038">
        <v>10</v>
      </c>
      <c r="N3038">
        <v>0</v>
      </c>
      <c r="O3038">
        <v>0</v>
      </c>
      <c r="P3038" t="s">
        <v>1173</v>
      </c>
      <c r="Q3038" t="s">
        <v>1173</v>
      </c>
      <c r="R3038" t="s">
        <v>1173</v>
      </c>
      <c r="S3038" t="str">
        <f t="shared" si="94"/>
        <v>En el municipio de CHOACHI se tiene un total de Fallecido 18</v>
      </c>
      <c r="T3038" s="9" t="s">
        <v>1174</v>
      </c>
      <c r="U3038" t="s">
        <v>1175</v>
      </c>
    </row>
    <row r="3039" spans="1:21" x14ac:dyDescent="0.2">
      <c r="A3039">
        <f t="shared" si="95"/>
        <v>3038</v>
      </c>
      <c r="B3039" s="10">
        <v>43892</v>
      </c>
      <c r="C3039" s="10">
        <v>44437</v>
      </c>
      <c r="D3039" t="s">
        <v>627</v>
      </c>
      <c r="E3039" t="s">
        <v>645</v>
      </c>
      <c r="F3039" t="s">
        <v>1173</v>
      </c>
      <c r="G3039" t="s">
        <v>80</v>
      </c>
      <c r="H3039" t="s">
        <v>12</v>
      </c>
      <c r="I3039" t="s">
        <v>1178</v>
      </c>
      <c r="J3039" t="s">
        <v>1208</v>
      </c>
      <c r="K3039">
        <v>546</v>
      </c>
      <c r="L3039">
        <v>272</v>
      </c>
      <c r="M3039">
        <v>199</v>
      </c>
      <c r="N3039">
        <v>41</v>
      </c>
      <c r="O3039">
        <v>34</v>
      </c>
      <c r="P3039" t="s">
        <v>1173</v>
      </c>
      <c r="Q3039" t="s">
        <v>1173</v>
      </c>
      <c r="R3039" t="s">
        <v>1173</v>
      </c>
      <c r="S3039" t="str">
        <f t="shared" si="94"/>
        <v>En el municipio de CHOACHI se tiene un total de Recuperado 546</v>
      </c>
      <c r="T3039" s="9" t="s">
        <v>1174</v>
      </c>
      <c r="U3039" t="s">
        <v>1175</v>
      </c>
    </row>
    <row r="3040" spans="1:21" x14ac:dyDescent="0.2">
      <c r="A3040">
        <f t="shared" si="95"/>
        <v>3039</v>
      </c>
      <c r="B3040" s="10">
        <v>43892</v>
      </c>
      <c r="C3040" s="10">
        <v>44437</v>
      </c>
      <c r="D3040" t="s">
        <v>627</v>
      </c>
      <c r="E3040" t="s">
        <v>645</v>
      </c>
      <c r="F3040" t="s">
        <v>1173</v>
      </c>
      <c r="G3040" t="s">
        <v>80</v>
      </c>
      <c r="H3040" t="s">
        <v>12</v>
      </c>
      <c r="I3040" t="s">
        <v>1180</v>
      </c>
      <c r="J3040" t="s">
        <v>1208</v>
      </c>
      <c r="K3040">
        <v>3</v>
      </c>
      <c r="L3040">
        <v>1</v>
      </c>
      <c r="M3040">
        <v>2</v>
      </c>
      <c r="N3040">
        <v>0</v>
      </c>
      <c r="O3040">
        <v>0</v>
      </c>
      <c r="P3040" t="s">
        <v>1173</v>
      </c>
      <c r="Q3040" t="s">
        <v>1173</v>
      </c>
      <c r="R3040" t="s">
        <v>1173</v>
      </c>
      <c r="S3040" t="str">
        <f t="shared" si="94"/>
        <v>En el municipio de CHOACHI se tiene un total de Sin clasificar 3</v>
      </c>
      <c r="T3040" s="9" t="s">
        <v>1174</v>
      </c>
      <c r="U3040" t="s">
        <v>1175</v>
      </c>
    </row>
    <row r="3041" spans="1:21" x14ac:dyDescent="0.2">
      <c r="A3041">
        <f t="shared" si="95"/>
        <v>3040</v>
      </c>
      <c r="B3041" s="10">
        <v>43892</v>
      </c>
      <c r="C3041" s="10">
        <v>44437</v>
      </c>
      <c r="D3041" t="s">
        <v>627</v>
      </c>
      <c r="E3041" t="s">
        <v>646</v>
      </c>
      <c r="F3041" t="s">
        <v>1173</v>
      </c>
      <c r="G3041" t="s">
        <v>80</v>
      </c>
      <c r="H3041" t="s">
        <v>12</v>
      </c>
      <c r="I3041" t="s">
        <v>1179</v>
      </c>
      <c r="J3041" t="s">
        <v>1208</v>
      </c>
      <c r="K3041">
        <v>9</v>
      </c>
      <c r="L3041">
        <v>4</v>
      </c>
      <c r="M3041">
        <v>4</v>
      </c>
      <c r="N3041">
        <v>1</v>
      </c>
      <c r="O3041">
        <v>0</v>
      </c>
      <c r="P3041" t="s">
        <v>1173</v>
      </c>
      <c r="Q3041" t="s">
        <v>1173</v>
      </c>
      <c r="R3041" t="s">
        <v>1173</v>
      </c>
      <c r="S3041" t="str">
        <f t="shared" si="94"/>
        <v>En el municipio de CHOCONTA se tiene un total de Activo 9</v>
      </c>
      <c r="T3041" s="9" t="s">
        <v>1174</v>
      </c>
      <c r="U3041" t="s">
        <v>1175</v>
      </c>
    </row>
    <row r="3042" spans="1:21" x14ac:dyDescent="0.2">
      <c r="A3042">
        <f t="shared" si="95"/>
        <v>3041</v>
      </c>
      <c r="B3042" s="10">
        <v>43892</v>
      </c>
      <c r="C3042" s="10">
        <v>44437</v>
      </c>
      <c r="D3042" t="s">
        <v>627</v>
      </c>
      <c r="E3042" t="s">
        <v>646</v>
      </c>
      <c r="F3042" t="s">
        <v>1173</v>
      </c>
      <c r="G3042" t="s">
        <v>80</v>
      </c>
      <c r="H3042" t="s">
        <v>12</v>
      </c>
      <c r="I3042" t="s">
        <v>1177</v>
      </c>
      <c r="J3042" t="s">
        <v>1208</v>
      </c>
      <c r="K3042">
        <v>29</v>
      </c>
      <c r="L3042">
        <v>11</v>
      </c>
      <c r="M3042">
        <v>18</v>
      </c>
      <c r="N3042">
        <v>0</v>
      </c>
      <c r="O3042">
        <v>0</v>
      </c>
      <c r="P3042" t="s">
        <v>1173</v>
      </c>
      <c r="Q3042" t="s">
        <v>1173</v>
      </c>
      <c r="R3042" t="s">
        <v>1173</v>
      </c>
      <c r="S3042" t="str">
        <f t="shared" si="94"/>
        <v>En el municipio de CHOCONTA se tiene un total de Fallecido 29</v>
      </c>
      <c r="T3042" s="9" t="s">
        <v>1174</v>
      </c>
      <c r="U3042" t="s">
        <v>1175</v>
      </c>
    </row>
    <row r="3043" spans="1:21" x14ac:dyDescent="0.2">
      <c r="A3043">
        <f t="shared" si="95"/>
        <v>3042</v>
      </c>
      <c r="B3043" s="10">
        <v>43892</v>
      </c>
      <c r="C3043" s="10">
        <v>44437</v>
      </c>
      <c r="D3043" t="s">
        <v>627</v>
      </c>
      <c r="E3043" t="s">
        <v>646</v>
      </c>
      <c r="F3043" t="s">
        <v>1173</v>
      </c>
      <c r="G3043" t="s">
        <v>80</v>
      </c>
      <c r="H3043" t="s">
        <v>12</v>
      </c>
      <c r="I3043" t="s">
        <v>1178</v>
      </c>
      <c r="J3043" t="s">
        <v>1208</v>
      </c>
      <c r="K3043">
        <v>994</v>
      </c>
      <c r="L3043">
        <v>484</v>
      </c>
      <c r="M3043">
        <v>415</v>
      </c>
      <c r="N3043">
        <v>53</v>
      </c>
      <c r="O3043">
        <v>42</v>
      </c>
      <c r="P3043" t="s">
        <v>1173</v>
      </c>
      <c r="Q3043" t="s">
        <v>1173</v>
      </c>
      <c r="R3043" t="s">
        <v>1173</v>
      </c>
      <c r="S3043" t="str">
        <f t="shared" si="94"/>
        <v>En el municipio de CHOCONTA se tiene un total de Recuperado 994</v>
      </c>
      <c r="T3043" s="9" t="s">
        <v>1174</v>
      </c>
      <c r="U3043" t="s">
        <v>1175</v>
      </c>
    </row>
    <row r="3044" spans="1:21" x14ac:dyDescent="0.2">
      <c r="A3044">
        <f t="shared" si="95"/>
        <v>3043</v>
      </c>
      <c r="B3044" s="10">
        <v>43892</v>
      </c>
      <c r="C3044" s="10">
        <v>44437</v>
      </c>
      <c r="D3044" t="s">
        <v>627</v>
      </c>
      <c r="E3044" t="s">
        <v>646</v>
      </c>
      <c r="F3044" t="s">
        <v>1173</v>
      </c>
      <c r="G3044" t="s">
        <v>80</v>
      </c>
      <c r="H3044" t="s">
        <v>12</v>
      </c>
      <c r="I3044" t="s">
        <v>1180</v>
      </c>
      <c r="J3044" t="s">
        <v>1208</v>
      </c>
      <c r="K3044">
        <v>4</v>
      </c>
      <c r="L3044">
        <v>3</v>
      </c>
      <c r="M3044">
        <v>1</v>
      </c>
      <c r="N3044">
        <v>0</v>
      </c>
      <c r="O3044">
        <v>0</v>
      </c>
      <c r="P3044" t="s">
        <v>1173</v>
      </c>
      <c r="Q3044" t="s">
        <v>1173</v>
      </c>
      <c r="R3044" t="s">
        <v>1173</v>
      </c>
      <c r="S3044" t="str">
        <f t="shared" si="94"/>
        <v>En el municipio de CHOCONTA se tiene un total de Sin clasificar 4</v>
      </c>
      <c r="T3044" s="9" t="s">
        <v>1174</v>
      </c>
      <c r="U3044" t="s">
        <v>1175</v>
      </c>
    </row>
    <row r="3045" spans="1:21" x14ac:dyDescent="0.2">
      <c r="A3045">
        <f t="shared" si="95"/>
        <v>3044</v>
      </c>
      <c r="B3045" s="10">
        <v>43892</v>
      </c>
      <c r="C3045" s="10">
        <v>44437</v>
      </c>
      <c r="D3045" t="s">
        <v>627</v>
      </c>
      <c r="E3045" t="s">
        <v>647</v>
      </c>
      <c r="F3045" t="s">
        <v>1173</v>
      </c>
      <c r="G3045" t="s">
        <v>80</v>
      </c>
      <c r="H3045" t="s">
        <v>12</v>
      </c>
      <c r="I3045" t="s">
        <v>1179</v>
      </c>
      <c r="J3045" t="s">
        <v>1208</v>
      </c>
      <c r="K3045">
        <v>4</v>
      </c>
      <c r="L3045">
        <v>3</v>
      </c>
      <c r="M3045">
        <v>1</v>
      </c>
      <c r="N3045">
        <v>0</v>
      </c>
      <c r="O3045">
        <v>0</v>
      </c>
      <c r="P3045" t="s">
        <v>1173</v>
      </c>
      <c r="Q3045" t="s">
        <v>1173</v>
      </c>
      <c r="R3045" t="s">
        <v>1173</v>
      </c>
      <c r="S3045" t="str">
        <f t="shared" si="94"/>
        <v>En el municipio de COGUA se tiene un total de Activo 4</v>
      </c>
      <c r="T3045" s="9" t="s">
        <v>1174</v>
      </c>
      <c r="U3045" t="s">
        <v>1175</v>
      </c>
    </row>
    <row r="3046" spans="1:21" x14ac:dyDescent="0.2">
      <c r="A3046">
        <f t="shared" si="95"/>
        <v>3045</v>
      </c>
      <c r="B3046" s="10">
        <v>43892</v>
      </c>
      <c r="C3046" s="10">
        <v>44437</v>
      </c>
      <c r="D3046" t="s">
        <v>627</v>
      </c>
      <c r="E3046" t="s">
        <v>647</v>
      </c>
      <c r="F3046" t="s">
        <v>1173</v>
      </c>
      <c r="G3046" t="s">
        <v>80</v>
      </c>
      <c r="H3046" t="s">
        <v>12</v>
      </c>
      <c r="I3046" t="s">
        <v>1177</v>
      </c>
      <c r="J3046" t="s">
        <v>1208</v>
      </c>
      <c r="K3046">
        <v>63</v>
      </c>
      <c r="L3046">
        <v>19</v>
      </c>
      <c r="M3046">
        <v>44</v>
      </c>
      <c r="N3046">
        <v>0</v>
      </c>
      <c r="O3046">
        <v>0</v>
      </c>
      <c r="P3046" t="s">
        <v>1173</v>
      </c>
      <c r="Q3046" t="s">
        <v>1173</v>
      </c>
      <c r="R3046" t="s">
        <v>1173</v>
      </c>
      <c r="S3046" t="str">
        <f t="shared" si="94"/>
        <v>En el municipio de COGUA se tiene un total de Fallecido 63</v>
      </c>
      <c r="T3046" s="9" t="s">
        <v>1174</v>
      </c>
      <c r="U3046" t="s">
        <v>1175</v>
      </c>
    </row>
    <row r="3047" spans="1:21" x14ac:dyDescent="0.2">
      <c r="A3047">
        <f t="shared" si="95"/>
        <v>3046</v>
      </c>
      <c r="B3047" s="10">
        <v>43892</v>
      </c>
      <c r="C3047" s="10">
        <v>44437</v>
      </c>
      <c r="D3047" t="s">
        <v>627</v>
      </c>
      <c r="E3047" t="s">
        <v>647</v>
      </c>
      <c r="F3047" t="s">
        <v>1173</v>
      </c>
      <c r="G3047" t="s">
        <v>80</v>
      </c>
      <c r="H3047" t="s">
        <v>12</v>
      </c>
      <c r="I3047" t="s">
        <v>1178</v>
      </c>
      <c r="J3047" t="s">
        <v>1208</v>
      </c>
      <c r="K3047">
        <v>1844</v>
      </c>
      <c r="L3047">
        <v>900</v>
      </c>
      <c r="M3047">
        <v>810</v>
      </c>
      <c r="N3047">
        <v>71</v>
      </c>
      <c r="O3047">
        <v>63</v>
      </c>
      <c r="P3047" t="s">
        <v>1173</v>
      </c>
      <c r="Q3047" t="s">
        <v>1173</v>
      </c>
      <c r="R3047" t="s">
        <v>1173</v>
      </c>
      <c r="S3047" t="str">
        <f t="shared" si="94"/>
        <v>En el municipio de COGUA se tiene un total de Recuperado 1844</v>
      </c>
      <c r="T3047" s="9" t="s">
        <v>1174</v>
      </c>
      <c r="U3047" t="s">
        <v>1175</v>
      </c>
    </row>
    <row r="3048" spans="1:21" x14ac:dyDescent="0.2">
      <c r="A3048">
        <f t="shared" si="95"/>
        <v>3047</v>
      </c>
      <c r="B3048" s="10">
        <v>43892</v>
      </c>
      <c r="C3048" s="10">
        <v>44437</v>
      </c>
      <c r="D3048" t="s">
        <v>627</v>
      </c>
      <c r="E3048" t="s">
        <v>647</v>
      </c>
      <c r="F3048" t="s">
        <v>1173</v>
      </c>
      <c r="G3048" t="s">
        <v>80</v>
      </c>
      <c r="H3048" t="s">
        <v>12</v>
      </c>
      <c r="I3048" t="s">
        <v>1180</v>
      </c>
      <c r="J3048" t="s">
        <v>1208</v>
      </c>
      <c r="K3048">
        <v>13</v>
      </c>
      <c r="L3048">
        <v>7</v>
      </c>
      <c r="M3048">
        <v>6</v>
      </c>
      <c r="N3048">
        <v>0</v>
      </c>
      <c r="O3048">
        <v>0</v>
      </c>
      <c r="P3048" t="s">
        <v>1173</v>
      </c>
      <c r="Q3048" t="s">
        <v>1173</v>
      </c>
      <c r="R3048" t="s">
        <v>1173</v>
      </c>
      <c r="S3048" t="str">
        <f t="shared" si="94"/>
        <v>En el municipio de COGUA se tiene un total de Sin clasificar 13</v>
      </c>
      <c r="T3048" s="9" t="s">
        <v>1174</v>
      </c>
      <c r="U3048" t="s">
        <v>1175</v>
      </c>
    </row>
    <row r="3049" spans="1:21" x14ac:dyDescent="0.2">
      <c r="A3049">
        <f t="shared" si="95"/>
        <v>3048</v>
      </c>
      <c r="B3049" s="10">
        <v>43892</v>
      </c>
      <c r="C3049" s="10">
        <v>44437</v>
      </c>
      <c r="D3049" t="s">
        <v>627</v>
      </c>
      <c r="E3049" t="s">
        <v>648</v>
      </c>
      <c r="F3049" t="s">
        <v>1173</v>
      </c>
      <c r="G3049" t="s">
        <v>80</v>
      </c>
      <c r="H3049" t="s">
        <v>12</v>
      </c>
      <c r="I3049" t="s">
        <v>1179</v>
      </c>
      <c r="J3049" t="s">
        <v>1208</v>
      </c>
      <c r="K3049">
        <v>34</v>
      </c>
      <c r="L3049">
        <v>13</v>
      </c>
      <c r="M3049">
        <v>17</v>
      </c>
      <c r="N3049">
        <v>1</v>
      </c>
      <c r="O3049">
        <v>3</v>
      </c>
      <c r="P3049" t="s">
        <v>1173</v>
      </c>
      <c r="Q3049" t="s">
        <v>1173</v>
      </c>
      <c r="R3049" t="s">
        <v>1173</v>
      </c>
      <c r="S3049" t="str">
        <f t="shared" si="94"/>
        <v>En el municipio de COTA se tiene un total de Activo 34</v>
      </c>
      <c r="T3049" s="9" t="s">
        <v>1174</v>
      </c>
      <c r="U3049" t="s">
        <v>1175</v>
      </c>
    </row>
    <row r="3050" spans="1:21" x14ac:dyDescent="0.2">
      <c r="A3050">
        <f t="shared" si="95"/>
        <v>3049</v>
      </c>
      <c r="B3050" s="10">
        <v>43892</v>
      </c>
      <c r="C3050" s="10">
        <v>44437</v>
      </c>
      <c r="D3050" t="s">
        <v>627</v>
      </c>
      <c r="E3050" t="s">
        <v>648</v>
      </c>
      <c r="F3050" t="s">
        <v>1173</v>
      </c>
      <c r="G3050" t="s">
        <v>80</v>
      </c>
      <c r="H3050" t="s">
        <v>12</v>
      </c>
      <c r="I3050" t="s">
        <v>1177</v>
      </c>
      <c r="J3050" t="s">
        <v>1208</v>
      </c>
      <c r="K3050">
        <v>48</v>
      </c>
      <c r="L3050">
        <v>15</v>
      </c>
      <c r="M3050">
        <v>33</v>
      </c>
      <c r="N3050">
        <v>0</v>
      </c>
      <c r="O3050">
        <v>0</v>
      </c>
      <c r="P3050" t="s">
        <v>1173</v>
      </c>
      <c r="Q3050" t="s">
        <v>1173</v>
      </c>
      <c r="R3050" t="s">
        <v>1173</v>
      </c>
      <c r="S3050" t="str">
        <f t="shared" si="94"/>
        <v>En el municipio de COTA se tiene un total de Fallecido 48</v>
      </c>
      <c r="T3050" s="9" t="s">
        <v>1174</v>
      </c>
      <c r="U3050" t="s">
        <v>1175</v>
      </c>
    </row>
    <row r="3051" spans="1:21" x14ac:dyDescent="0.2">
      <c r="A3051">
        <f t="shared" si="95"/>
        <v>3050</v>
      </c>
      <c r="B3051" s="10">
        <v>43892</v>
      </c>
      <c r="C3051" s="10">
        <v>44437</v>
      </c>
      <c r="D3051" t="s">
        <v>627</v>
      </c>
      <c r="E3051" t="s">
        <v>648</v>
      </c>
      <c r="F3051" t="s">
        <v>1173</v>
      </c>
      <c r="G3051" t="s">
        <v>80</v>
      </c>
      <c r="H3051" t="s">
        <v>12</v>
      </c>
      <c r="I3051" t="s">
        <v>1178</v>
      </c>
      <c r="J3051" t="s">
        <v>1208</v>
      </c>
      <c r="K3051">
        <v>3438</v>
      </c>
      <c r="L3051">
        <v>1614</v>
      </c>
      <c r="M3051">
        <v>1380</v>
      </c>
      <c r="N3051">
        <v>199</v>
      </c>
      <c r="O3051">
        <v>245</v>
      </c>
      <c r="P3051" t="s">
        <v>1173</v>
      </c>
      <c r="Q3051" t="s">
        <v>1173</v>
      </c>
      <c r="R3051" t="s">
        <v>1173</v>
      </c>
      <c r="S3051" t="str">
        <f t="shared" si="94"/>
        <v>En el municipio de COTA se tiene un total de Recuperado 3438</v>
      </c>
      <c r="T3051" s="9" t="s">
        <v>1174</v>
      </c>
      <c r="U3051" t="s">
        <v>1175</v>
      </c>
    </row>
    <row r="3052" spans="1:21" x14ac:dyDescent="0.2">
      <c r="A3052">
        <f t="shared" si="95"/>
        <v>3051</v>
      </c>
      <c r="B3052" s="10">
        <v>43892</v>
      </c>
      <c r="C3052" s="10">
        <v>44437</v>
      </c>
      <c r="D3052" t="s">
        <v>627</v>
      </c>
      <c r="E3052" t="s">
        <v>648</v>
      </c>
      <c r="F3052" t="s">
        <v>1173</v>
      </c>
      <c r="G3052" t="s">
        <v>80</v>
      </c>
      <c r="H3052" t="s">
        <v>12</v>
      </c>
      <c r="I3052" t="s">
        <v>1180</v>
      </c>
      <c r="J3052" t="s">
        <v>1208</v>
      </c>
      <c r="K3052">
        <v>8</v>
      </c>
      <c r="L3052">
        <v>3</v>
      </c>
      <c r="M3052">
        <v>5</v>
      </c>
      <c r="N3052">
        <v>0</v>
      </c>
      <c r="O3052">
        <v>0</v>
      </c>
      <c r="P3052" t="s">
        <v>1173</v>
      </c>
      <c r="Q3052" t="s">
        <v>1173</v>
      </c>
      <c r="R3052" t="s">
        <v>1173</v>
      </c>
      <c r="S3052" t="str">
        <f t="shared" si="94"/>
        <v>En el municipio de COTA se tiene un total de Sin clasificar 8</v>
      </c>
      <c r="T3052" s="9" t="s">
        <v>1174</v>
      </c>
      <c r="U3052" t="s">
        <v>1175</v>
      </c>
    </row>
    <row r="3053" spans="1:21" x14ac:dyDescent="0.2">
      <c r="A3053">
        <f t="shared" si="95"/>
        <v>3052</v>
      </c>
      <c r="B3053" s="10">
        <v>43892</v>
      </c>
      <c r="C3053" s="10">
        <v>44437</v>
      </c>
      <c r="D3053" t="s">
        <v>627</v>
      </c>
      <c r="E3053" t="s">
        <v>649</v>
      </c>
      <c r="F3053" t="s">
        <v>1173</v>
      </c>
      <c r="G3053" t="s">
        <v>80</v>
      </c>
      <c r="H3053" t="s">
        <v>12</v>
      </c>
      <c r="I3053" t="s">
        <v>1179</v>
      </c>
      <c r="J3053" t="s">
        <v>1208</v>
      </c>
      <c r="K3053">
        <v>1</v>
      </c>
      <c r="L3053">
        <v>0</v>
      </c>
      <c r="M3053">
        <v>1</v>
      </c>
      <c r="N3053">
        <v>0</v>
      </c>
      <c r="O3053">
        <v>0</v>
      </c>
      <c r="P3053" t="s">
        <v>1173</v>
      </c>
      <c r="Q3053" t="s">
        <v>1173</v>
      </c>
      <c r="R3053" t="s">
        <v>1173</v>
      </c>
      <c r="S3053" t="str">
        <f t="shared" si="94"/>
        <v>En el municipio de CUCUNUBA se tiene un total de Activo 1</v>
      </c>
      <c r="T3053" s="9" t="s">
        <v>1174</v>
      </c>
      <c r="U3053" t="s">
        <v>1175</v>
      </c>
    </row>
    <row r="3054" spans="1:21" x14ac:dyDescent="0.2">
      <c r="A3054">
        <f t="shared" si="95"/>
        <v>3053</v>
      </c>
      <c r="B3054" s="10">
        <v>43892</v>
      </c>
      <c r="C3054" s="10">
        <v>44437</v>
      </c>
      <c r="D3054" t="s">
        <v>627</v>
      </c>
      <c r="E3054" t="s">
        <v>649</v>
      </c>
      <c r="F3054" t="s">
        <v>1173</v>
      </c>
      <c r="G3054" t="s">
        <v>80</v>
      </c>
      <c r="H3054" t="s">
        <v>12</v>
      </c>
      <c r="I3054" t="s">
        <v>1177</v>
      </c>
      <c r="J3054" t="s">
        <v>1208</v>
      </c>
      <c r="K3054">
        <v>12</v>
      </c>
      <c r="L3054">
        <v>4</v>
      </c>
      <c r="M3054">
        <v>8</v>
      </c>
      <c r="N3054">
        <v>0</v>
      </c>
      <c r="O3054">
        <v>0</v>
      </c>
      <c r="P3054" t="s">
        <v>1173</v>
      </c>
      <c r="Q3054" t="s">
        <v>1173</v>
      </c>
      <c r="R3054" t="s">
        <v>1173</v>
      </c>
      <c r="S3054" t="str">
        <f t="shared" si="94"/>
        <v>En el municipio de CUCUNUBA se tiene un total de Fallecido 12</v>
      </c>
      <c r="T3054" s="9" t="s">
        <v>1174</v>
      </c>
      <c r="U3054" t="s">
        <v>1175</v>
      </c>
    </row>
    <row r="3055" spans="1:21" x14ac:dyDescent="0.2">
      <c r="A3055">
        <f t="shared" si="95"/>
        <v>3054</v>
      </c>
      <c r="B3055" s="10">
        <v>43892</v>
      </c>
      <c r="C3055" s="10">
        <v>44437</v>
      </c>
      <c r="D3055" t="s">
        <v>627</v>
      </c>
      <c r="E3055" t="s">
        <v>649</v>
      </c>
      <c r="F3055" t="s">
        <v>1173</v>
      </c>
      <c r="G3055" t="s">
        <v>80</v>
      </c>
      <c r="H3055" t="s">
        <v>12</v>
      </c>
      <c r="I3055" t="s">
        <v>1178</v>
      </c>
      <c r="J3055" t="s">
        <v>1208</v>
      </c>
      <c r="K3055">
        <v>290</v>
      </c>
      <c r="L3055">
        <v>103</v>
      </c>
      <c r="M3055">
        <v>179</v>
      </c>
      <c r="N3055">
        <v>2</v>
      </c>
      <c r="O3055">
        <v>6</v>
      </c>
      <c r="P3055" t="s">
        <v>1173</v>
      </c>
      <c r="Q3055" t="s">
        <v>1173</v>
      </c>
      <c r="R3055" t="s">
        <v>1173</v>
      </c>
      <c r="S3055" t="str">
        <f t="shared" si="94"/>
        <v>En el municipio de CUCUNUBA se tiene un total de Recuperado 290</v>
      </c>
      <c r="T3055" s="9" t="s">
        <v>1174</v>
      </c>
      <c r="U3055" t="s">
        <v>1175</v>
      </c>
    </row>
    <row r="3056" spans="1:21" x14ac:dyDescent="0.2">
      <c r="A3056">
        <f t="shared" si="95"/>
        <v>3055</v>
      </c>
      <c r="B3056" s="10">
        <v>43892</v>
      </c>
      <c r="C3056" s="10">
        <v>44437</v>
      </c>
      <c r="D3056" t="s">
        <v>627</v>
      </c>
      <c r="E3056" t="s">
        <v>649</v>
      </c>
      <c r="F3056" t="s">
        <v>1173</v>
      </c>
      <c r="G3056" t="s">
        <v>80</v>
      </c>
      <c r="H3056" t="s">
        <v>12</v>
      </c>
      <c r="I3056" t="s">
        <v>1180</v>
      </c>
      <c r="J3056" t="s">
        <v>1208</v>
      </c>
      <c r="K3056">
        <v>3</v>
      </c>
      <c r="L3056">
        <v>2</v>
      </c>
      <c r="M3056">
        <v>1</v>
      </c>
      <c r="N3056">
        <v>0</v>
      </c>
      <c r="O3056">
        <v>0</v>
      </c>
      <c r="P3056" t="s">
        <v>1173</v>
      </c>
      <c r="Q3056" t="s">
        <v>1173</v>
      </c>
      <c r="R3056" t="s">
        <v>1173</v>
      </c>
      <c r="S3056" t="str">
        <f t="shared" si="94"/>
        <v>En el municipio de CUCUNUBA se tiene un total de Sin clasificar 3</v>
      </c>
      <c r="T3056" s="9" t="s">
        <v>1174</v>
      </c>
      <c r="U3056" t="s">
        <v>1175</v>
      </c>
    </row>
    <row r="3057" spans="1:21" x14ac:dyDescent="0.2">
      <c r="A3057">
        <f t="shared" si="95"/>
        <v>3056</v>
      </c>
      <c r="B3057" s="10">
        <v>43892</v>
      </c>
      <c r="C3057" s="10">
        <v>44437</v>
      </c>
      <c r="D3057" t="s">
        <v>627</v>
      </c>
      <c r="E3057" t="s">
        <v>650</v>
      </c>
      <c r="F3057" t="s">
        <v>1173</v>
      </c>
      <c r="G3057" t="s">
        <v>80</v>
      </c>
      <c r="H3057" t="s">
        <v>12</v>
      </c>
      <c r="I3057" t="s">
        <v>1179</v>
      </c>
      <c r="J3057" t="s">
        <v>1208</v>
      </c>
      <c r="K3057">
        <v>10</v>
      </c>
      <c r="L3057">
        <v>5</v>
      </c>
      <c r="M3057">
        <v>4</v>
      </c>
      <c r="N3057">
        <v>0</v>
      </c>
      <c r="O3057">
        <v>1</v>
      </c>
      <c r="P3057" t="s">
        <v>1173</v>
      </c>
      <c r="Q3057" t="s">
        <v>1173</v>
      </c>
      <c r="R3057" t="s">
        <v>1173</v>
      </c>
      <c r="S3057" t="str">
        <f t="shared" si="94"/>
        <v>En el municipio de EL COLEGIO se tiene un total de Activo 10</v>
      </c>
      <c r="T3057" s="9" t="s">
        <v>1174</v>
      </c>
      <c r="U3057" t="s">
        <v>1175</v>
      </c>
    </row>
    <row r="3058" spans="1:21" x14ac:dyDescent="0.2">
      <c r="A3058">
        <f t="shared" si="95"/>
        <v>3057</v>
      </c>
      <c r="B3058" s="10">
        <v>43892</v>
      </c>
      <c r="C3058" s="10">
        <v>44437</v>
      </c>
      <c r="D3058" t="s">
        <v>627</v>
      </c>
      <c r="E3058" t="s">
        <v>650</v>
      </c>
      <c r="F3058" t="s">
        <v>1173</v>
      </c>
      <c r="G3058" t="s">
        <v>80</v>
      </c>
      <c r="H3058" t="s">
        <v>12</v>
      </c>
      <c r="I3058" t="s">
        <v>1177</v>
      </c>
      <c r="J3058" t="s">
        <v>1208</v>
      </c>
      <c r="K3058">
        <v>62</v>
      </c>
      <c r="L3058">
        <v>20</v>
      </c>
      <c r="M3058">
        <v>41</v>
      </c>
      <c r="N3058">
        <v>0</v>
      </c>
      <c r="O3058">
        <v>1</v>
      </c>
      <c r="P3058" t="s">
        <v>1173</v>
      </c>
      <c r="Q3058" t="s">
        <v>1173</v>
      </c>
      <c r="R3058" t="s">
        <v>1173</v>
      </c>
      <c r="S3058" t="str">
        <f t="shared" si="94"/>
        <v>En el municipio de EL COLEGIO se tiene un total de Fallecido 62</v>
      </c>
      <c r="T3058" s="9" t="s">
        <v>1174</v>
      </c>
      <c r="U3058" t="s">
        <v>1175</v>
      </c>
    </row>
    <row r="3059" spans="1:21" x14ac:dyDescent="0.2">
      <c r="A3059">
        <f t="shared" si="95"/>
        <v>3058</v>
      </c>
      <c r="B3059" s="10">
        <v>43892</v>
      </c>
      <c r="C3059" s="10">
        <v>44437</v>
      </c>
      <c r="D3059" t="s">
        <v>627</v>
      </c>
      <c r="E3059" t="s">
        <v>650</v>
      </c>
      <c r="F3059" t="s">
        <v>1173</v>
      </c>
      <c r="G3059" t="s">
        <v>80</v>
      </c>
      <c r="H3059" t="s">
        <v>12</v>
      </c>
      <c r="I3059" t="s">
        <v>1178</v>
      </c>
      <c r="J3059" t="s">
        <v>1208</v>
      </c>
      <c r="K3059">
        <v>1261</v>
      </c>
      <c r="L3059">
        <v>590</v>
      </c>
      <c r="M3059">
        <v>597</v>
      </c>
      <c r="N3059">
        <v>27</v>
      </c>
      <c r="O3059">
        <v>47</v>
      </c>
      <c r="P3059" t="s">
        <v>1173</v>
      </c>
      <c r="Q3059" t="s">
        <v>1173</v>
      </c>
      <c r="R3059" t="s">
        <v>1173</v>
      </c>
      <c r="S3059" t="str">
        <f t="shared" si="94"/>
        <v>En el municipio de EL COLEGIO se tiene un total de Recuperado 1261</v>
      </c>
      <c r="T3059" s="9" t="s">
        <v>1174</v>
      </c>
      <c r="U3059" t="s">
        <v>1175</v>
      </c>
    </row>
    <row r="3060" spans="1:21" x14ac:dyDescent="0.2">
      <c r="A3060">
        <f t="shared" si="95"/>
        <v>3059</v>
      </c>
      <c r="B3060" s="10">
        <v>43892</v>
      </c>
      <c r="C3060" s="10">
        <v>44437</v>
      </c>
      <c r="D3060" t="s">
        <v>627</v>
      </c>
      <c r="E3060" t="s">
        <v>650</v>
      </c>
      <c r="F3060" t="s">
        <v>1173</v>
      </c>
      <c r="G3060" t="s">
        <v>80</v>
      </c>
      <c r="H3060" t="s">
        <v>12</v>
      </c>
      <c r="I3060" t="s">
        <v>1180</v>
      </c>
      <c r="J3060" t="s">
        <v>1208</v>
      </c>
      <c r="K3060">
        <v>6</v>
      </c>
      <c r="L3060">
        <v>2</v>
      </c>
      <c r="M3060">
        <v>4</v>
      </c>
      <c r="N3060">
        <v>0</v>
      </c>
      <c r="O3060">
        <v>0</v>
      </c>
      <c r="P3060" t="s">
        <v>1173</v>
      </c>
      <c r="Q3060" t="s">
        <v>1173</v>
      </c>
      <c r="R3060" t="s">
        <v>1173</v>
      </c>
      <c r="S3060" t="str">
        <f t="shared" si="94"/>
        <v>En el municipio de EL COLEGIO se tiene un total de Sin clasificar 6</v>
      </c>
      <c r="T3060" s="9" t="s">
        <v>1174</v>
      </c>
      <c r="U3060" t="s">
        <v>1175</v>
      </c>
    </row>
    <row r="3061" spans="1:21" x14ac:dyDescent="0.2">
      <c r="A3061">
        <f t="shared" si="95"/>
        <v>3060</v>
      </c>
      <c r="B3061" s="10">
        <v>43892</v>
      </c>
      <c r="C3061" s="10">
        <v>44437</v>
      </c>
      <c r="D3061" t="s">
        <v>627</v>
      </c>
      <c r="E3061" t="s">
        <v>289</v>
      </c>
      <c r="F3061" t="s">
        <v>1173</v>
      </c>
      <c r="G3061" t="s">
        <v>80</v>
      </c>
      <c r="H3061" t="s">
        <v>12</v>
      </c>
      <c r="I3061" t="s">
        <v>1179</v>
      </c>
      <c r="J3061" t="s">
        <v>1208</v>
      </c>
      <c r="K3061">
        <v>3</v>
      </c>
      <c r="L3061">
        <v>1</v>
      </c>
      <c r="M3061">
        <v>2</v>
      </c>
      <c r="N3061">
        <v>0</v>
      </c>
      <c r="O3061">
        <v>0</v>
      </c>
      <c r="P3061" t="s">
        <v>1173</v>
      </c>
      <c r="Q3061" t="s">
        <v>1173</v>
      </c>
      <c r="R3061" t="s">
        <v>1173</v>
      </c>
      <c r="S3061" t="str">
        <f t="shared" si="94"/>
        <v>En el municipio de EL PEÑON se tiene un total de Activo 3</v>
      </c>
      <c r="T3061" s="9" t="s">
        <v>1174</v>
      </c>
      <c r="U3061" t="s">
        <v>1175</v>
      </c>
    </row>
    <row r="3062" spans="1:21" x14ac:dyDescent="0.2">
      <c r="A3062">
        <f t="shared" si="95"/>
        <v>3061</v>
      </c>
      <c r="B3062" s="10">
        <v>43892</v>
      </c>
      <c r="C3062" s="10">
        <v>44437</v>
      </c>
      <c r="D3062" t="s">
        <v>627</v>
      </c>
      <c r="E3062" t="s">
        <v>289</v>
      </c>
      <c r="F3062" t="s">
        <v>1173</v>
      </c>
      <c r="G3062" t="s">
        <v>80</v>
      </c>
      <c r="H3062" t="s">
        <v>12</v>
      </c>
      <c r="I3062" t="s">
        <v>1178</v>
      </c>
      <c r="J3062" t="s">
        <v>1208</v>
      </c>
      <c r="K3062">
        <v>29</v>
      </c>
      <c r="L3062">
        <v>14</v>
      </c>
      <c r="M3062">
        <v>14</v>
      </c>
      <c r="N3062">
        <v>0</v>
      </c>
      <c r="O3062">
        <v>1</v>
      </c>
      <c r="P3062" t="s">
        <v>1173</v>
      </c>
      <c r="Q3062" t="s">
        <v>1173</v>
      </c>
      <c r="R3062" t="s">
        <v>1173</v>
      </c>
      <c r="S3062" t="str">
        <f t="shared" si="94"/>
        <v>En el municipio de EL PEÑON se tiene un total de Recuperado 29</v>
      </c>
      <c r="T3062" s="9" t="s">
        <v>1174</v>
      </c>
      <c r="U3062" t="s">
        <v>1175</v>
      </c>
    </row>
    <row r="3063" spans="1:21" x14ac:dyDescent="0.2">
      <c r="A3063">
        <f t="shared" si="95"/>
        <v>3062</v>
      </c>
      <c r="B3063" s="10">
        <v>43892</v>
      </c>
      <c r="C3063" s="10">
        <v>44437</v>
      </c>
      <c r="D3063" t="s">
        <v>627</v>
      </c>
      <c r="E3063" t="s">
        <v>289</v>
      </c>
      <c r="F3063" t="s">
        <v>1173</v>
      </c>
      <c r="G3063" t="s">
        <v>80</v>
      </c>
      <c r="H3063" t="s">
        <v>12</v>
      </c>
      <c r="I3063" t="s">
        <v>1180</v>
      </c>
      <c r="J3063" t="s">
        <v>1208</v>
      </c>
      <c r="K3063">
        <v>2</v>
      </c>
      <c r="L3063">
        <v>0</v>
      </c>
      <c r="M3063">
        <v>2</v>
      </c>
      <c r="N3063">
        <v>0</v>
      </c>
      <c r="O3063">
        <v>0</v>
      </c>
      <c r="P3063" t="s">
        <v>1173</v>
      </c>
      <c r="Q3063" t="s">
        <v>1173</v>
      </c>
      <c r="R3063" t="s">
        <v>1173</v>
      </c>
      <c r="S3063" t="str">
        <f t="shared" si="94"/>
        <v>En el municipio de EL PEÑON se tiene un total de Sin clasificar 2</v>
      </c>
      <c r="T3063" s="9" t="s">
        <v>1174</v>
      </c>
      <c r="U3063" t="s">
        <v>1175</v>
      </c>
    </row>
    <row r="3064" spans="1:21" x14ac:dyDescent="0.2">
      <c r="A3064">
        <f t="shared" si="95"/>
        <v>3063</v>
      </c>
      <c r="B3064" s="10">
        <v>43892</v>
      </c>
      <c r="C3064" s="10">
        <v>44437</v>
      </c>
      <c r="D3064" t="s">
        <v>627</v>
      </c>
      <c r="E3064" t="s">
        <v>651</v>
      </c>
      <c r="F3064" t="s">
        <v>1173</v>
      </c>
      <c r="G3064" t="s">
        <v>80</v>
      </c>
      <c r="H3064" t="s">
        <v>12</v>
      </c>
      <c r="I3064" t="s">
        <v>1179</v>
      </c>
      <c r="J3064" t="s">
        <v>1208</v>
      </c>
      <c r="K3064">
        <v>16</v>
      </c>
      <c r="L3064">
        <v>11</v>
      </c>
      <c r="M3064">
        <v>4</v>
      </c>
      <c r="N3064">
        <v>0</v>
      </c>
      <c r="O3064">
        <v>1</v>
      </c>
      <c r="P3064" t="s">
        <v>1173</v>
      </c>
      <c r="Q3064" t="s">
        <v>1173</v>
      </c>
      <c r="R3064" t="s">
        <v>1173</v>
      </c>
      <c r="S3064" t="str">
        <f t="shared" si="94"/>
        <v>En el municipio de EL ROSAL se tiene un total de Activo 16</v>
      </c>
      <c r="T3064" s="9" t="s">
        <v>1174</v>
      </c>
      <c r="U3064" t="s">
        <v>1175</v>
      </c>
    </row>
    <row r="3065" spans="1:21" x14ac:dyDescent="0.2">
      <c r="A3065">
        <f t="shared" si="95"/>
        <v>3064</v>
      </c>
      <c r="B3065" s="10">
        <v>43892</v>
      </c>
      <c r="C3065" s="10">
        <v>44437</v>
      </c>
      <c r="D3065" t="s">
        <v>627</v>
      </c>
      <c r="E3065" t="s">
        <v>651</v>
      </c>
      <c r="F3065" t="s">
        <v>1173</v>
      </c>
      <c r="G3065" t="s">
        <v>80</v>
      </c>
      <c r="H3065" t="s">
        <v>12</v>
      </c>
      <c r="I3065" t="s">
        <v>1177</v>
      </c>
      <c r="J3065" t="s">
        <v>1208</v>
      </c>
      <c r="K3065">
        <v>25</v>
      </c>
      <c r="L3065">
        <v>11</v>
      </c>
      <c r="M3065">
        <v>14</v>
      </c>
      <c r="N3065">
        <v>0</v>
      </c>
      <c r="O3065">
        <v>0</v>
      </c>
      <c r="P3065" t="s">
        <v>1173</v>
      </c>
      <c r="Q3065" t="s">
        <v>1173</v>
      </c>
      <c r="R3065" t="s">
        <v>1173</v>
      </c>
      <c r="S3065" t="str">
        <f t="shared" si="94"/>
        <v>En el municipio de EL ROSAL se tiene un total de Fallecido 25</v>
      </c>
      <c r="T3065" s="9" t="s">
        <v>1174</v>
      </c>
      <c r="U3065" t="s">
        <v>1175</v>
      </c>
    </row>
    <row r="3066" spans="1:21" x14ac:dyDescent="0.2">
      <c r="A3066">
        <f t="shared" si="95"/>
        <v>3065</v>
      </c>
      <c r="B3066" s="10">
        <v>43892</v>
      </c>
      <c r="C3066" s="10">
        <v>44437</v>
      </c>
      <c r="D3066" t="s">
        <v>627</v>
      </c>
      <c r="E3066" t="s">
        <v>651</v>
      </c>
      <c r="F3066" t="s">
        <v>1173</v>
      </c>
      <c r="G3066" t="s">
        <v>80</v>
      </c>
      <c r="H3066" t="s">
        <v>12</v>
      </c>
      <c r="I3066" t="s">
        <v>1178</v>
      </c>
      <c r="J3066" t="s">
        <v>1208</v>
      </c>
      <c r="K3066">
        <v>1485</v>
      </c>
      <c r="L3066">
        <v>762</v>
      </c>
      <c r="M3066">
        <v>600</v>
      </c>
      <c r="N3066">
        <v>63</v>
      </c>
      <c r="O3066">
        <v>60</v>
      </c>
      <c r="P3066" t="s">
        <v>1173</v>
      </c>
      <c r="Q3066" t="s">
        <v>1173</v>
      </c>
      <c r="R3066" t="s">
        <v>1173</v>
      </c>
      <c r="S3066" t="str">
        <f t="shared" si="94"/>
        <v>En el municipio de EL ROSAL se tiene un total de Recuperado 1485</v>
      </c>
      <c r="T3066" s="9" t="s">
        <v>1174</v>
      </c>
      <c r="U3066" t="s">
        <v>1175</v>
      </c>
    </row>
    <row r="3067" spans="1:21" x14ac:dyDescent="0.2">
      <c r="A3067">
        <f t="shared" si="95"/>
        <v>3066</v>
      </c>
      <c r="B3067" s="10">
        <v>43892</v>
      </c>
      <c r="C3067" s="10">
        <v>44437</v>
      </c>
      <c r="D3067" t="s">
        <v>627</v>
      </c>
      <c r="E3067" t="s">
        <v>651</v>
      </c>
      <c r="F3067" t="s">
        <v>1173</v>
      </c>
      <c r="G3067" t="s">
        <v>80</v>
      </c>
      <c r="H3067" t="s">
        <v>12</v>
      </c>
      <c r="I3067" t="s">
        <v>1180</v>
      </c>
      <c r="J3067" t="s">
        <v>1208</v>
      </c>
      <c r="K3067">
        <v>5</v>
      </c>
      <c r="L3067">
        <v>3</v>
      </c>
      <c r="M3067">
        <v>2</v>
      </c>
      <c r="N3067">
        <v>0</v>
      </c>
      <c r="O3067">
        <v>0</v>
      </c>
      <c r="P3067" t="s">
        <v>1173</v>
      </c>
      <c r="Q3067" t="s">
        <v>1173</v>
      </c>
      <c r="R3067" t="s">
        <v>1173</v>
      </c>
      <c r="S3067" t="str">
        <f t="shared" si="94"/>
        <v>En el municipio de EL ROSAL se tiene un total de Sin clasificar 5</v>
      </c>
      <c r="T3067" s="9" t="s">
        <v>1174</v>
      </c>
      <c r="U3067" t="s">
        <v>1175</v>
      </c>
    </row>
    <row r="3068" spans="1:21" x14ac:dyDescent="0.2">
      <c r="A3068">
        <f t="shared" si="95"/>
        <v>3067</v>
      </c>
      <c r="B3068" s="10">
        <v>43892</v>
      </c>
      <c r="C3068" s="10">
        <v>44437</v>
      </c>
      <c r="D3068" t="s">
        <v>627</v>
      </c>
      <c r="E3068" t="s">
        <v>652</v>
      </c>
      <c r="F3068" t="s">
        <v>1173</v>
      </c>
      <c r="G3068" t="s">
        <v>80</v>
      </c>
      <c r="H3068" t="s">
        <v>12</v>
      </c>
      <c r="I3068" t="s">
        <v>1179</v>
      </c>
      <c r="J3068" t="s">
        <v>1208</v>
      </c>
      <c r="K3068">
        <v>96</v>
      </c>
      <c r="L3068">
        <v>39</v>
      </c>
      <c r="M3068">
        <v>44</v>
      </c>
      <c r="N3068">
        <v>5</v>
      </c>
      <c r="O3068">
        <v>8</v>
      </c>
      <c r="P3068" t="s">
        <v>1173</v>
      </c>
      <c r="Q3068" t="s">
        <v>1173</v>
      </c>
      <c r="R3068" t="s">
        <v>1173</v>
      </c>
      <c r="S3068" t="str">
        <f t="shared" si="94"/>
        <v>En el municipio de FACATATIVA se tiene un total de Activo 96</v>
      </c>
      <c r="T3068" s="9" t="s">
        <v>1174</v>
      </c>
      <c r="U3068" t="s">
        <v>1175</v>
      </c>
    </row>
    <row r="3069" spans="1:21" x14ac:dyDescent="0.2">
      <c r="A3069">
        <f t="shared" si="95"/>
        <v>3068</v>
      </c>
      <c r="B3069" s="10">
        <v>43892</v>
      </c>
      <c r="C3069" s="10">
        <v>44437</v>
      </c>
      <c r="D3069" t="s">
        <v>627</v>
      </c>
      <c r="E3069" t="s">
        <v>652</v>
      </c>
      <c r="F3069" t="s">
        <v>1173</v>
      </c>
      <c r="G3069" t="s">
        <v>80</v>
      </c>
      <c r="H3069" t="s">
        <v>12</v>
      </c>
      <c r="I3069" t="s">
        <v>1177</v>
      </c>
      <c r="J3069" t="s">
        <v>1208</v>
      </c>
      <c r="K3069">
        <v>317</v>
      </c>
      <c r="L3069">
        <v>125</v>
      </c>
      <c r="M3069">
        <v>191</v>
      </c>
      <c r="N3069">
        <v>0</v>
      </c>
      <c r="O3069">
        <v>1</v>
      </c>
      <c r="P3069" t="s">
        <v>1173</v>
      </c>
      <c r="Q3069" t="s">
        <v>1173</v>
      </c>
      <c r="R3069" t="s">
        <v>1173</v>
      </c>
      <c r="S3069" t="str">
        <f t="shared" si="94"/>
        <v>En el municipio de FACATATIVA se tiene un total de Fallecido 317</v>
      </c>
      <c r="T3069" s="9" t="s">
        <v>1174</v>
      </c>
      <c r="U3069" t="s">
        <v>1175</v>
      </c>
    </row>
    <row r="3070" spans="1:21" x14ac:dyDescent="0.2">
      <c r="A3070">
        <f t="shared" si="95"/>
        <v>3069</v>
      </c>
      <c r="B3070" s="10">
        <v>43892</v>
      </c>
      <c r="C3070" s="10">
        <v>44437</v>
      </c>
      <c r="D3070" t="s">
        <v>627</v>
      </c>
      <c r="E3070" t="s">
        <v>652</v>
      </c>
      <c r="F3070" t="s">
        <v>1173</v>
      </c>
      <c r="G3070" t="s">
        <v>80</v>
      </c>
      <c r="H3070" t="s">
        <v>12</v>
      </c>
      <c r="I3070" t="s">
        <v>1178</v>
      </c>
      <c r="J3070" t="s">
        <v>1208</v>
      </c>
      <c r="K3070">
        <v>11928</v>
      </c>
      <c r="L3070">
        <v>5967</v>
      </c>
      <c r="M3070">
        <v>5130</v>
      </c>
      <c r="N3070">
        <v>426</v>
      </c>
      <c r="O3070">
        <v>405</v>
      </c>
      <c r="P3070" t="s">
        <v>1173</v>
      </c>
      <c r="Q3070" t="s">
        <v>1173</v>
      </c>
      <c r="R3070" t="s">
        <v>1173</v>
      </c>
      <c r="S3070" t="str">
        <f t="shared" si="94"/>
        <v>En el municipio de FACATATIVA se tiene un total de Recuperado 11928</v>
      </c>
      <c r="T3070" s="9" t="s">
        <v>1174</v>
      </c>
      <c r="U3070" t="s">
        <v>1175</v>
      </c>
    </row>
    <row r="3071" spans="1:21" x14ac:dyDescent="0.2">
      <c r="A3071">
        <f t="shared" si="95"/>
        <v>3070</v>
      </c>
      <c r="B3071" s="10">
        <v>43892</v>
      </c>
      <c r="C3071" s="10">
        <v>44437</v>
      </c>
      <c r="D3071" t="s">
        <v>627</v>
      </c>
      <c r="E3071" t="s">
        <v>652</v>
      </c>
      <c r="F3071" t="s">
        <v>1173</v>
      </c>
      <c r="G3071" t="s">
        <v>80</v>
      </c>
      <c r="H3071" t="s">
        <v>12</v>
      </c>
      <c r="I3071" t="s">
        <v>1180</v>
      </c>
      <c r="J3071" t="s">
        <v>1208</v>
      </c>
      <c r="K3071">
        <v>44</v>
      </c>
      <c r="L3071">
        <v>18</v>
      </c>
      <c r="M3071">
        <v>26</v>
      </c>
      <c r="N3071">
        <v>0</v>
      </c>
      <c r="O3071">
        <v>0</v>
      </c>
      <c r="P3071" t="s">
        <v>1173</v>
      </c>
      <c r="Q3071" t="s">
        <v>1173</v>
      </c>
      <c r="R3071" t="s">
        <v>1173</v>
      </c>
      <c r="S3071" t="str">
        <f t="shared" si="94"/>
        <v>En el municipio de FACATATIVA se tiene un total de Sin clasificar 44</v>
      </c>
      <c r="T3071" s="9" t="s">
        <v>1174</v>
      </c>
      <c r="U3071" t="s">
        <v>1175</v>
      </c>
    </row>
    <row r="3072" spans="1:21" x14ac:dyDescent="0.2">
      <c r="A3072">
        <f t="shared" si="95"/>
        <v>3071</v>
      </c>
      <c r="B3072" s="10">
        <v>43892</v>
      </c>
      <c r="C3072" s="10">
        <v>44437</v>
      </c>
      <c r="D3072" t="s">
        <v>627</v>
      </c>
      <c r="E3072" t="s">
        <v>653</v>
      </c>
      <c r="F3072" t="s">
        <v>1173</v>
      </c>
      <c r="G3072" t="s">
        <v>80</v>
      </c>
      <c r="H3072" t="s">
        <v>12</v>
      </c>
      <c r="I3072" t="s">
        <v>1179</v>
      </c>
      <c r="J3072" t="s">
        <v>1208</v>
      </c>
      <c r="K3072">
        <v>3</v>
      </c>
      <c r="L3072">
        <v>1</v>
      </c>
      <c r="M3072">
        <v>2</v>
      </c>
      <c r="N3072">
        <v>0</v>
      </c>
      <c r="O3072">
        <v>0</v>
      </c>
      <c r="P3072" t="s">
        <v>1173</v>
      </c>
      <c r="Q3072" t="s">
        <v>1173</v>
      </c>
      <c r="R3072" t="s">
        <v>1173</v>
      </c>
      <c r="S3072" t="str">
        <f t="shared" si="94"/>
        <v>En el municipio de FOMEQUE se tiene un total de Activo 3</v>
      </c>
      <c r="T3072" s="9" t="s">
        <v>1174</v>
      </c>
      <c r="U3072" t="s">
        <v>1175</v>
      </c>
    </row>
    <row r="3073" spans="1:21" x14ac:dyDescent="0.2">
      <c r="A3073">
        <f t="shared" si="95"/>
        <v>3072</v>
      </c>
      <c r="B3073" s="10">
        <v>43892</v>
      </c>
      <c r="C3073" s="10">
        <v>44437</v>
      </c>
      <c r="D3073" t="s">
        <v>627</v>
      </c>
      <c r="E3073" t="s">
        <v>653</v>
      </c>
      <c r="F3073" t="s">
        <v>1173</v>
      </c>
      <c r="G3073" t="s">
        <v>80</v>
      </c>
      <c r="H3073" t="s">
        <v>12</v>
      </c>
      <c r="I3073" t="s">
        <v>1177</v>
      </c>
      <c r="J3073" t="s">
        <v>1208</v>
      </c>
      <c r="K3073">
        <v>16</v>
      </c>
      <c r="L3073">
        <v>5</v>
      </c>
      <c r="M3073">
        <v>11</v>
      </c>
      <c r="N3073">
        <v>0</v>
      </c>
      <c r="O3073">
        <v>0</v>
      </c>
      <c r="P3073" t="s">
        <v>1173</v>
      </c>
      <c r="Q3073" t="s">
        <v>1173</v>
      </c>
      <c r="R3073" t="s">
        <v>1173</v>
      </c>
      <c r="S3073" t="str">
        <f t="shared" si="94"/>
        <v>En el municipio de FOMEQUE se tiene un total de Fallecido 16</v>
      </c>
      <c r="T3073" s="9" t="s">
        <v>1174</v>
      </c>
      <c r="U3073" t="s">
        <v>1175</v>
      </c>
    </row>
    <row r="3074" spans="1:21" x14ac:dyDescent="0.2">
      <c r="A3074">
        <f t="shared" si="95"/>
        <v>3073</v>
      </c>
      <c r="B3074" s="10">
        <v>43892</v>
      </c>
      <c r="C3074" s="10">
        <v>44437</v>
      </c>
      <c r="D3074" t="s">
        <v>627</v>
      </c>
      <c r="E3074" t="s">
        <v>653</v>
      </c>
      <c r="F3074" t="s">
        <v>1173</v>
      </c>
      <c r="G3074" t="s">
        <v>80</v>
      </c>
      <c r="H3074" t="s">
        <v>12</v>
      </c>
      <c r="I3074" t="s">
        <v>1178</v>
      </c>
      <c r="J3074" t="s">
        <v>1208</v>
      </c>
      <c r="K3074">
        <v>406</v>
      </c>
      <c r="L3074">
        <v>191</v>
      </c>
      <c r="M3074">
        <v>193</v>
      </c>
      <c r="N3074">
        <v>10</v>
      </c>
      <c r="O3074">
        <v>12</v>
      </c>
      <c r="P3074" t="s">
        <v>1173</v>
      </c>
      <c r="Q3074" t="s">
        <v>1173</v>
      </c>
      <c r="R3074" t="s">
        <v>1173</v>
      </c>
      <c r="S3074" t="str">
        <f t="shared" si="94"/>
        <v>En el municipio de FOMEQUE se tiene un total de Recuperado 406</v>
      </c>
      <c r="T3074" s="9" t="s">
        <v>1174</v>
      </c>
      <c r="U3074" t="s">
        <v>1175</v>
      </c>
    </row>
    <row r="3075" spans="1:21" x14ac:dyDescent="0.2">
      <c r="A3075">
        <f t="shared" si="95"/>
        <v>3074</v>
      </c>
      <c r="B3075" s="10">
        <v>43892</v>
      </c>
      <c r="C3075" s="10">
        <v>44437</v>
      </c>
      <c r="D3075" t="s">
        <v>627</v>
      </c>
      <c r="E3075" t="s">
        <v>654</v>
      </c>
      <c r="F3075" t="s">
        <v>1173</v>
      </c>
      <c r="G3075" t="s">
        <v>80</v>
      </c>
      <c r="H3075" t="s">
        <v>12</v>
      </c>
      <c r="I3075" t="s">
        <v>1179</v>
      </c>
      <c r="J3075" t="s">
        <v>1208</v>
      </c>
      <c r="K3075">
        <v>1</v>
      </c>
      <c r="L3075">
        <v>1</v>
      </c>
      <c r="M3075">
        <v>0</v>
      </c>
      <c r="N3075">
        <v>0</v>
      </c>
      <c r="O3075">
        <v>0</v>
      </c>
      <c r="P3075" t="s">
        <v>1173</v>
      </c>
      <c r="Q3075" t="s">
        <v>1173</v>
      </c>
      <c r="R3075" t="s">
        <v>1173</v>
      </c>
      <c r="S3075" t="str">
        <f t="shared" ref="S3075:S3138" si="96">"En el municipio de "&amp;E3075&amp;" se tiene un total de "&amp;I3075&amp;" "&amp;K3075</f>
        <v>En el municipio de FOSCA se tiene un total de Activo 1</v>
      </c>
      <c r="T3075" s="9" t="s">
        <v>1174</v>
      </c>
      <c r="U3075" t="s">
        <v>1175</v>
      </c>
    </row>
    <row r="3076" spans="1:21" x14ac:dyDescent="0.2">
      <c r="A3076">
        <f t="shared" ref="A3076:A3139" si="97">A3075+1</f>
        <v>3075</v>
      </c>
      <c r="B3076" s="10">
        <v>43892</v>
      </c>
      <c r="C3076" s="10">
        <v>44437</v>
      </c>
      <c r="D3076" t="s">
        <v>627</v>
      </c>
      <c r="E3076" t="s">
        <v>654</v>
      </c>
      <c r="F3076" t="s">
        <v>1173</v>
      </c>
      <c r="G3076" t="s">
        <v>80</v>
      </c>
      <c r="H3076" t="s">
        <v>12</v>
      </c>
      <c r="I3076" t="s">
        <v>1177</v>
      </c>
      <c r="J3076" t="s">
        <v>1208</v>
      </c>
      <c r="K3076">
        <v>5</v>
      </c>
      <c r="L3076">
        <v>1</v>
      </c>
      <c r="M3076">
        <v>4</v>
      </c>
      <c r="N3076">
        <v>0</v>
      </c>
      <c r="O3076">
        <v>0</v>
      </c>
      <c r="P3076" t="s">
        <v>1173</v>
      </c>
      <c r="Q3076" t="s">
        <v>1173</v>
      </c>
      <c r="R3076" t="s">
        <v>1173</v>
      </c>
      <c r="S3076" t="str">
        <f t="shared" si="96"/>
        <v>En el municipio de FOSCA se tiene un total de Fallecido 5</v>
      </c>
      <c r="T3076" s="9" t="s">
        <v>1174</v>
      </c>
      <c r="U3076" t="s">
        <v>1175</v>
      </c>
    </row>
    <row r="3077" spans="1:21" x14ac:dyDescent="0.2">
      <c r="A3077">
        <f t="shared" si="97"/>
        <v>3076</v>
      </c>
      <c r="B3077" s="10">
        <v>43892</v>
      </c>
      <c r="C3077" s="10">
        <v>44437</v>
      </c>
      <c r="D3077" t="s">
        <v>627</v>
      </c>
      <c r="E3077" t="s">
        <v>654</v>
      </c>
      <c r="F3077" t="s">
        <v>1173</v>
      </c>
      <c r="G3077" t="s">
        <v>80</v>
      </c>
      <c r="H3077" t="s">
        <v>12</v>
      </c>
      <c r="I3077" t="s">
        <v>1178</v>
      </c>
      <c r="J3077" t="s">
        <v>1208</v>
      </c>
      <c r="K3077">
        <v>128</v>
      </c>
      <c r="L3077">
        <v>58</v>
      </c>
      <c r="M3077">
        <v>53</v>
      </c>
      <c r="N3077">
        <v>9</v>
      </c>
      <c r="O3077">
        <v>8</v>
      </c>
      <c r="P3077" t="s">
        <v>1173</v>
      </c>
      <c r="Q3077" t="s">
        <v>1173</v>
      </c>
      <c r="R3077" t="s">
        <v>1173</v>
      </c>
      <c r="S3077" t="str">
        <f t="shared" si="96"/>
        <v>En el municipio de FOSCA se tiene un total de Recuperado 128</v>
      </c>
      <c r="T3077" s="9" t="s">
        <v>1174</v>
      </c>
      <c r="U3077" t="s">
        <v>1175</v>
      </c>
    </row>
    <row r="3078" spans="1:21" x14ac:dyDescent="0.2">
      <c r="A3078">
        <f t="shared" si="97"/>
        <v>3077</v>
      </c>
      <c r="B3078" s="10">
        <v>43892</v>
      </c>
      <c r="C3078" s="10">
        <v>44437</v>
      </c>
      <c r="D3078" t="s">
        <v>627</v>
      </c>
      <c r="E3078" t="s">
        <v>655</v>
      </c>
      <c r="F3078" t="s">
        <v>1173</v>
      </c>
      <c r="G3078" t="s">
        <v>80</v>
      </c>
      <c r="H3078" t="s">
        <v>12</v>
      </c>
      <c r="I3078" t="s">
        <v>1179</v>
      </c>
      <c r="J3078" t="s">
        <v>1208</v>
      </c>
      <c r="K3078">
        <v>46</v>
      </c>
      <c r="L3078">
        <v>21</v>
      </c>
      <c r="M3078">
        <v>21</v>
      </c>
      <c r="N3078">
        <v>4</v>
      </c>
      <c r="O3078">
        <v>0</v>
      </c>
      <c r="P3078" t="s">
        <v>1173</v>
      </c>
      <c r="Q3078" t="s">
        <v>1173</v>
      </c>
      <c r="R3078" t="s">
        <v>1173</v>
      </c>
      <c r="S3078" t="str">
        <f t="shared" si="96"/>
        <v>En el municipio de FUNZA se tiene un total de Activo 46</v>
      </c>
      <c r="T3078" s="9" t="s">
        <v>1174</v>
      </c>
      <c r="U3078" t="s">
        <v>1175</v>
      </c>
    </row>
    <row r="3079" spans="1:21" x14ac:dyDescent="0.2">
      <c r="A3079">
        <f t="shared" si="97"/>
        <v>3078</v>
      </c>
      <c r="B3079" s="10">
        <v>43892</v>
      </c>
      <c r="C3079" s="10">
        <v>44437</v>
      </c>
      <c r="D3079" t="s">
        <v>627</v>
      </c>
      <c r="E3079" t="s">
        <v>655</v>
      </c>
      <c r="F3079" t="s">
        <v>1173</v>
      </c>
      <c r="G3079" t="s">
        <v>80</v>
      </c>
      <c r="H3079" t="s">
        <v>12</v>
      </c>
      <c r="I3079" t="s">
        <v>1177</v>
      </c>
      <c r="J3079" t="s">
        <v>1208</v>
      </c>
      <c r="K3079">
        <v>257</v>
      </c>
      <c r="L3079">
        <v>113</v>
      </c>
      <c r="M3079">
        <v>143</v>
      </c>
      <c r="N3079">
        <v>0</v>
      </c>
      <c r="O3079">
        <v>1</v>
      </c>
      <c r="P3079" t="s">
        <v>1173</v>
      </c>
      <c r="Q3079" t="s">
        <v>1173</v>
      </c>
      <c r="R3079" t="s">
        <v>1173</v>
      </c>
      <c r="S3079" t="str">
        <f t="shared" si="96"/>
        <v>En el municipio de FUNZA se tiene un total de Fallecido 257</v>
      </c>
      <c r="T3079" s="9" t="s">
        <v>1174</v>
      </c>
      <c r="U3079" t="s">
        <v>1175</v>
      </c>
    </row>
    <row r="3080" spans="1:21" x14ac:dyDescent="0.2">
      <c r="A3080">
        <f t="shared" si="97"/>
        <v>3079</v>
      </c>
      <c r="B3080" s="10">
        <v>43892</v>
      </c>
      <c r="C3080" s="10">
        <v>44437</v>
      </c>
      <c r="D3080" t="s">
        <v>627</v>
      </c>
      <c r="E3080" t="s">
        <v>655</v>
      </c>
      <c r="F3080" t="s">
        <v>1173</v>
      </c>
      <c r="G3080" t="s">
        <v>80</v>
      </c>
      <c r="H3080" t="s">
        <v>12</v>
      </c>
      <c r="I3080" t="s">
        <v>1178</v>
      </c>
      <c r="J3080" t="s">
        <v>1208</v>
      </c>
      <c r="K3080">
        <v>11823</v>
      </c>
      <c r="L3080">
        <v>5812</v>
      </c>
      <c r="M3080">
        <v>4981</v>
      </c>
      <c r="N3080">
        <v>498</v>
      </c>
      <c r="O3080">
        <v>532</v>
      </c>
      <c r="P3080" t="s">
        <v>1173</v>
      </c>
      <c r="Q3080" t="s">
        <v>1173</v>
      </c>
      <c r="R3080" t="s">
        <v>1173</v>
      </c>
      <c r="S3080" t="str">
        <f t="shared" si="96"/>
        <v>En el municipio de FUNZA se tiene un total de Recuperado 11823</v>
      </c>
      <c r="T3080" s="9" t="s">
        <v>1174</v>
      </c>
      <c r="U3080" t="s">
        <v>1175</v>
      </c>
    </row>
    <row r="3081" spans="1:21" x14ac:dyDescent="0.2">
      <c r="A3081">
        <f t="shared" si="97"/>
        <v>3080</v>
      </c>
      <c r="B3081" s="10">
        <v>43892</v>
      </c>
      <c r="C3081" s="10">
        <v>44437</v>
      </c>
      <c r="D3081" t="s">
        <v>627</v>
      </c>
      <c r="E3081" t="s">
        <v>655</v>
      </c>
      <c r="F3081" t="s">
        <v>1173</v>
      </c>
      <c r="G3081" t="s">
        <v>80</v>
      </c>
      <c r="H3081" t="s">
        <v>12</v>
      </c>
      <c r="I3081" t="s">
        <v>1180</v>
      </c>
      <c r="J3081" t="s">
        <v>1208</v>
      </c>
      <c r="K3081">
        <v>26</v>
      </c>
      <c r="L3081">
        <v>14</v>
      </c>
      <c r="M3081">
        <v>12</v>
      </c>
      <c r="N3081">
        <v>0</v>
      </c>
      <c r="O3081">
        <v>0</v>
      </c>
      <c r="P3081" t="s">
        <v>1173</v>
      </c>
      <c r="Q3081" t="s">
        <v>1173</v>
      </c>
      <c r="R3081" t="s">
        <v>1173</v>
      </c>
      <c r="S3081" t="str">
        <f t="shared" si="96"/>
        <v>En el municipio de FUNZA se tiene un total de Sin clasificar 26</v>
      </c>
      <c r="T3081" s="9" t="s">
        <v>1174</v>
      </c>
      <c r="U3081" t="s">
        <v>1175</v>
      </c>
    </row>
    <row r="3082" spans="1:21" x14ac:dyDescent="0.2">
      <c r="A3082">
        <f t="shared" si="97"/>
        <v>3081</v>
      </c>
      <c r="B3082" s="10">
        <v>43892</v>
      </c>
      <c r="C3082" s="10">
        <v>44437</v>
      </c>
      <c r="D3082" t="s">
        <v>627</v>
      </c>
      <c r="E3082" t="s">
        <v>656</v>
      </c>
      <c r="F3082" t="s">
        <v>1173</v>
      </c>
      <c r="G3082" t="s">
        <v>80</v>
      </c>
      <c r="H3082" t="s">
        <v>12</v>
      </c>
      <c r="I3082" t="s">
        <v>1179</v>
      </c>
      <c r="J3082" t="s">
        <v>1208</v>
      </c>
      <c r="K3082">
        <v>3</v>
      </c>
      <c r="L3082">
        <v>1</v>
      </c>
      <c r="M3082">
        <v>1</v>
      </c>
      <c r="N3082">
        <v>0</v>
      </c>
      <c r="O3082">
        <v>1</v>
      </c>
      <c r="P3082" t="s">
        <v>1173</v>
      </c>
      <c r="Q3082" t="s">
        <v>1173</v>
      </c>
      <c r="R3082" t="s">
        <v>1173</v>
      </c>
      <c r="S3082" t="str">
        <f t="shared" si="96"/>
        <v>En el municipio de FUQUENE se tiene un total de Activo 3</v>
      </c>
      <c r="T3082" s="9" t="s">
        <v>1174</v>
      </c>
      <c r="U3082" t="s">
        <v>1175</v>
      </c>
    </row>
    <row r="3083" spans="1:21" x14ac:dyDescent="0.2">
      <c r="A3083">
        <f t="shared" si="97"/>
        <v>3082</v>
      </c>
      <c r="B3083" s="10">
        <v>43892</v>
      </c>
      <c r="C3083" s="10">
        <v>44437</v>
      </c>
      <c r="D3083" t="s">
        <v>627</v>
      </c>
      <c r="E3083" t="s">
        <v>656</v>
      </c>
      <c r="F3083" t="s">
        <v>1173</v>
      </c>
      <c r="G3083" t="s">
        <v>80</v>
      </c>
      <c r="H3083" t="s">
        <v>12</v>
      </c>
      <c r="I3083" t="s">
        <v>1177</v>
      </c>
      <c r="J3083" t="s">
        <v>1208</v>
      </c>
      <c r="K3083">
        <v>8</v>
      </c>
      <c r="L3083">
        <v>3</v>
      </c>
      <c r="M3083">
        <v>5</v>
      </c>
      <c r="N3083">
        <v>0</v>
      </c>
      <c r="O3083">
        <v>0</v>
      </c>
      <c r="P3083" t="s">
        <v>1173</v>
      </c>
      <c r="Q3083" t="s">
        <v>1173</v>
      </c>
      <c r="R3083" t="s">
        <v>1173</v>
      </c>
      <c r="S3083" t="str">
        <f t="shared" si="96"/>
        <v>En el municipio de FUQUENE se tiene un total de Fallecido 8</v>
      </c>
      <c r="T3083" s="9" t="s">
        <v>1174</v>
      </c>
      <c r="U3083" t="s">
        <v>1175</v>
      </c>
    </row>
    <row r="3084" spans="1:21" x14ac:dyDescent="0.2">
      <c r="A3084">
        <f t="shared" si="97"/>
        <v>3083</v>
      </c>
      <c r="B3084" s="10">
        <v>43892</v>
      </c>
      <c r="C3084" s="10">
        <v>44437</v>
      </c>
      <c r="D3084" t="s">
        <v>627</v>
      </c>
      <c r="E3084" t="s">
        <v>656</v>
      </c>
      <c r="F3084" t="s">
        <v>1173</v>
      </c>
      <c r="G3084" t="s">
        <v>80</v>
      </c>
      <c r="H3084" t="s">
        <v>12</v>
      </c>
      <c r="I3084" t="s">
        <v>1178</v>
      </c>
      <c r="J3084" t="s">
        <v>1208</v>
      </c>
      <c r="K3084">
        <v>220</v>
      </c>
      <c r="L3084">
        <v>106</v>
      </c>
      <c r="M3084">
        <v>98</v>
      </c>
      <c r="N3084">
        <v>9</v>
      </c>
      <c r="O3084">
        <v>7</v>
      </c>
      <c r="P3084" t="s">
        <v>1173</v>
      </c>
      <c r="Q3084" t="s">
        <v>1173</v>
      </c>
      <c r="R3084" t="s">
        <v>1173</v>
      </c>
      <c r="S3084" t="str">
        <f t="shared" si="96"/>
        <v>En el municipio de FUQUENE se tiene un total de Recuperado 220</v>
      </c>
      <c r="T3084" s="9" t="s">
        <v>1174</v>
      </c>
      <c r="U3084" t="s">
        <v>1175</v>
      </c>
    </row>
    <row r="3085" spans="1:21" x14ac:dyDescent="0.2">
      <c r="A3085">
        <f t="shared" si="97"/>
        <v>3084</v>
      </c>
      <c r="B3085" s="10">
        <v>43892</v>
      </c>
      <c r="C3085" s="10">
        <v>44437</v>
      </c>
      <c r="D3085" t="s">
        <v>627</v>
      </c>
      <c r="E3085" t="s">
        <v>656</v>
      </c>
      <c r="F3085" t="s">
        <v>1173</v>
      </c>
      <c r="G3085" t="s">
        <v>80</v>
      </c>
      <c r="H3085" t="s">
        <v>12</v>
      </c>
      <c r="I3085" t="s">
        <v>1180</v>
      </c>
      <c r="J3085" t="s">
        <v>1208</v>
      </c>
      <c r="K3085">
        <v>1</v>
      </c>
      <c r="L3085">
        <v>1</v>
      </c>
      <c r="M3085">
        <v>0</v>
      </c>
      <c r="N3085">
        <v>0</v>
      </c>
      <c r="O3085">
        <v>0</v>
      </c>
      <c r="P3085" t="s">
        <v>1173</v>
      </c>
      <c r="Q3085" t="s">
        <v>1173</v>
      </c>
      <c r="R3085" t="s">
        <v>1173</v>
      </c>
      <c r="S3085" t="str">
        <f t="shared" si="96"/>
        <v>En el municipio de FUQUENE se tiene un total de Sin clasificar 1</v>
      </c>
      <c r="T3085" s="9" t="s">
        <v>1174</v>
      </c>
      <c r="U3085" t="s">
        <v>1175</v>
      </c>
    </row>
    <row r="3086" spans="1:21" x14ac:dyDescent="0.2">
      <c r="A3086">
        <f t="shared" si="97"/>
        <v>3085</v>
      </c>
      <c r="B3086" s="10">
        <v>43892</v>
      </c>
      <c r="C3086" s="10">
        <v>44437</v>
      </c>
      <c r="D3086" t="s">
        <v>627</v>
      </c>
      <c r="E3086" t="s">
        <v>657</v>
      </c>
      <c r="F3086" t="s">
        <v>1173</v>
      </c>
      <c r="G3086" t="s">
        <v>80</v>
      </c>
      <c r="H3086" t="s">
        <v>12</v>
      </c>
      <c r="I3086" t="s">
        <v>1179</v>
      </c>
      <c r="J3086" t="s">
        <v>1208</v>
      </c>
      <c r="K3086">
        <v>154</v>
      </c>
      <c r="L3086">
        <v>76</v>
      </c>
      <c r="M3086">
        <v>75</v>
      </c>
      <c r="N3086">
        <v>1</v>
      </c>
      <c r="O3086">
        <v>2</v>
      </c>
      <c r="P3086" t="s">
        <v>1173</v>
      </c>
      <c r="Q3086" t="s">
        <v>1173</v>
      </c>
      <c r="R3086" t="s">
        <v>1173</v>
      </c>
      <c r="S3086" t="str">
        <f t="shared" si="96"/>
        <v>En el municipio de FUSAGASUGA se tiene un total de Activo 154</v>
      </c>
      <c r="T3086" s="9" t="s">
        <v>1174</v>
      </c>
      <c r="U3086" t="s">
        <v>1175</v>
      </c>
    </row>
    <row r="3087" spans="1:21" x14ac:dyDescent="0.2">
      <c r="A3087">
        <f t="shared" si="97"/>
        <v>3086</v>
      </c>
      <c r="B3087" s="10">
        <v>43892</v>
      </c>
      <c r="C3087" s="10">
        <v>44437</v>
      </c>
      <c r="D3087" t="s">
        <v>627</v>
      </c>
      <c r="E3087" t="s">
        <v>657</v>
      </c>
      <c r="F3087" t="s">
        <v>1173</v>
      </c>
      <c r="G3087" t="s">
        <v>80</v>
      </c>
      <c r="H3087" t="s">
        <v>12</v>
      </c>
      <c r="I3087" t="s">
        <v>1177</v>
      </c>
      <c r="J3087" t="s">
        <v>1208</v>
      </c>
      <c r="K3087">
        <v>617</v>
      </c>
      <c r="L3087">
        <v>236</v>
      </c>
      <c r="M3087">
        <v>381</v>
      </c>
      <c r="N3087">
        <v>0</v>
      </c>
      <c r="O3087">
        <v>0</v>
      </c>
      <c r="P3087" t="s">
        <v>1173</v>
      </c>
      <c r="Q3087" t="s">
        <v>1173</v>
      </c>
      <c r="R3087" t="s">
        <v>1173</v>
      </c>
      <c r="S3087" t="str">
        <f t="shared" si="96"/>
        <v>En el municipio de FUSAGASUGA se tiene un total de Fallecido 617</v>
      </c>
      <c r="T3087" s="9" t="s">
        <v>1174</v>
      </c>
      <c r="U3087" t="s">
        <v>1175</v>
      </c>
    </row>
    <row r="3088" spans="1:21" x14ac:dyDescent="0.2">
      <c r="A3088">
        <f t="shared" si="97"/>
        <v>3087</v>
      </c>
      <c r="B3088" s="10">
        <v>43892</v>
      </c>
      <c r="C3088" s="10">
        <v>44437</v>
      </c>
      <c r="D3088" t="s">
        <v>627</v>
      </c>
      <c r="E3088" t="s">
        <v>657</v>
      </c>
      <c r="F3088" t="s">
        <v>1173</v>
      </c>
      <c r="G3088" t="s">
        <v>80</v>
      </c>
      <c r="H3088" t="s">
        <v>12</v>
      </c>
      <c r="I3088" t="s">
        <v>1178</v>
      </c>
      <c r="J3088" t="s">
        <v>1208</v>
      </c>
      <c r="K3088">
        <v>15331</v>
      </c>
      <c r="L3088">
        <v>7508</v>
      </c>
      <c r="M3088">
        <v>6608</v>
      </c>
      <c r="N3088">
        <v>647</v>
      </c>
      <c r="O3088">
        <v>568</v>
      </c>
      <c r="P3088" t="s">
        <v>1173</v>
      </c>
      <c r="Q3088" t="s">
        <v>1173</v>
      </c>
      <c r="R3088" t="s">
        <v>1173</v>
      </c>
      <c r="S3088" t="str">
        <f t="shared" si="96"/>
        <v>En el municipio de FUSAGASUGA se tiene un total de Recuperado 15331</v>
      </c>
      <c r="T3088" s="9" t="s">
        <v>1174</v>
      </c>
      <c r="U3088" t="s">
        <v>1175</v>
      </c>
    </row>
    <row r="3089" spans="1:21" x14ac:dyDescent="0.2">
      <c r="A3089">
        <f t="shared" si="97"/>
        <v>3088</v>
      </c>
      <c r="B3089" s="10">
        <v>43892</v>
      </c>
      <c r="C3089" s="10">
        <v>44437</v>
      </c>
      <c r="D3089" t="s">
        <v>627</v>
      </c>
      <c r="E3089" t="s">
        <v>657</v>
      </c>
      <c r="F3089" t="s">
        <v>1173</v>
      </c>
      <c r="G3089" t="s">
        <v>80</v>
      </c>
      <c r="H3089" t="s">
        <v>12</v>
      </c>
      <c r="I3089" t="s">
        <v>1180</v>
      </c>
      <c r="J3089" t="s">
        <v>1208</v>
      </c>
      <c r="K3089">
        <v>101</v>
      </c>
      <c r="L3089">
        <v>43</v>
      </c>
      <c r="M3089">
        <v>57</v>
      </c>
      <c r="N3089">
        <v>0</v>
      </c>
      <c r="O3089">
        <v>1</v>
      </c>
      <c r="P3089" t="s">
        <v>1173</v>
      </c>
      <c r="Q3089" t="s">
        <v>1173</v>
      </c>
      <c r="R3089" t="s">
        <v>1173</v>
      </c>
      <c r="S3089" t="str">
        <f t="shared" si="96"/>
        <v>En el municipio de FUSAGASUGA se tiene un total de Sin clasificar 101</v>
      </c>
      <c r="T3089" s="9" t="s">
        <v>1174</v>
      </c>
      <c r="U3089" t="s">
        <v>1175</v>
      </c>
    </row>
    <row r="3090" spans="1:21" x14ac:dyDescent="0.2">
      <c r="A3090">
        <f t="shared" si="97"/>
        <v>3089</v>
      </c>
      <c r="B3090" s="10">
        <v>43892</v>
      </c>
      <c r="C3090" s="10">
        <v>44437</v>
      </c>
      <c r="D3090" t="s">
        <v>627</v>
      </c>
      <c r="E3090" t="s">
        <v>658</v>
      </c>
      <c r="F3090" t="s">
        <v>1173</v>
      </c>
      <c r="G3090" t="s">
        <v>80</v>
      </c>
      <c r="H3090" t="s">
        <v>12</v>
      </c>
      <c r="I3090" t="s">
        <v>1179</v>
      </c>
      <c r="J3090" t="s">
        <v>1208</v>
      </c>
      <c r="K3090">
        <v>1</v>
      </c>
      <c r="L3090">
        <v>1</v>
      </c>
      <c r="M3090">
        <v>0</v>
      </c>
      <c r="N3090">
        <v>0</v>
      </c>
      <c r="O3090">
        <v>0</v>
      </c>
      <c r="P3090" t="s">
        <v>1173</v>
      </c>
      <c r="Q3090" t="s">
        <v>1173</v>
      </c>
      <c r="R3090" t="s">
        <v>1173</v>
      </c>
      <c r="S3090" t="str">
        <f t="shared" si="96"/>
        <v>En el municipio de GACHALA se tiene un total de Activo 1</v>
      </c>
      <c r="T3090" s="9" t="s">
        <v>1174</v>
      </c>
      <c r="U3090" t="s">
        <v>1175</v>
      </c>
    </row>
    <row r="3091" spans="1:21" x14ac:dyDescent="0.2">
      <c r="A3091">
        <f t="shared" si="97"/>
        <v>3090</v>
      </c>
      <c r="B3091" s="10">
        <v>43892</v>
      </c>
      <c r="C3091" s="10">
        <v>44437</v>
      </c>
      <c r="D3091" t="s">
        <v>627</v>
      </c>
      <c r="E3091" t="s">
        <v>658</v>
      </c>
      <c r="F3091" t="s">
        <v>1173</v>
      </c>
      <c r="G3091" t="s">
        <v>80</v>
      </c>
      <c r="H3091" t="s">
        <v>12</v>
      </c>
      <c r="I3091" t="s">
        <v>1177</v>
      </c>
      <c r="J3091" t="s">
        <v>1208</v>
      </c>
      <c r="K3091">
        <v>3</v>
      </c>
      <c r="L3091">
        <v>1</v>
      </c>
      <c r="M3091">
        <v>2</v>
      </c>
      <c r="N3091">
        <v>0</v>
      </c>
      <c r="O3091">
        <v>0</v>
      </c>
      <c r="P3091" t="s">
        <v>1173</v>
      </c>
      <c r="Q3091" t="s">
        <v>1173</v>
      </c>
      <c r="R3091" t="s">
        <v>1173</v>
      </c>
      <c r="S3091" t="str">
        <f t="shared" si="96"/>
        <v>En el municipio de GACHALA se tiene un total de Fallecido 3</v>
      </c>
      <c r="T3091" s="9" t="s">
        <v>1174</v>
      </c>
      <c r="U3091" t="s">
        <v>1175</v>
      </c>
    </row>
    <row r="3092" spans="1:21" x14ac:dyDescent="0.2">
      <c r="A3092">
        <f t="shared" si="97"/>
        <v>3091</v>
      </c>
      <c r="B3092" s="10">
        <v>43892</v>
      </c>
      <c r="C3092" s="10">
        <v>44437</v>
      </c>
      <c r="D3092" t="s">
        <v>627</v>
      </c>
      <c r="E3092" t="s">
        <v>658</v>
      </c>
      <c r="F3092" t="s">
        <v>1173</v>
      </c>
      <c r="G3092" t="s">
        <v>80</v>
      </c>
      <c r="H3092" t="s">
        <v>12</v>
      </c>
      <c r="I3092" t="s">
        <v>1178</v>
      </c>
      <c r="J3092" t="s">
        <v>1208</v>
      </c>
      <c r="K3092">
        <v>153</v>
      </c>
      <c r="L3092">
        <v>70</v>
      </c>
      <c r="M3092">
        <v>69</v>
      </c>
      <c r="N3092">
        <v>4</v>
      </c>
      <c r="O3092">
        <v>10</v>
      </c>
      <c r="P3092" t="s">
        <v>1173</v>
      </c>
      <c r="Q3092" t="s">
        <v>1173</v>
      </c>
      <c r="R3092" t="s">
        <v>1173</v>
      </c>
      <c r="S3092" t="str">
        <f t="shared" si="96"/>
        <v>En el municipio de GACHALA se tiene un total de Recuperado 153</v>
      </c>
      <c r="T3092" s="9" t="s">
        <v>1174</v>
      </c>
      <c r="U3092" t="s">
        <v>1175</v>
      </c>
    </row>
    <row r="3093" spans="1:21" x14ac:dyDescent="0.2">
      <c r="A3093">
        <f t="shared" si="97"/>
        <v>3092</v>
      </c>
      <c r="B3093" s="10">
        <v>43892</v>
      </c>
      <c r="C3093" s="10">
        <v>44437</v>
      </c>
      <c r="D3093" t="s">
        <v>627</v>
      </c>
      <c r="E3093" t="s">
        <v>658</v>
      </c>
      <c r="F3093" t="s">
        <v>1173</v>
      </c>
      <c r="G3093" t="s">
        <v>80</v>
      </c>
      <c r="H3093" t="s">
        <v>12</v>
      </c>
      <c r="I3093" t="s">
        <v>1180</v>
      </c>
      <c r="J3093" t="s">
        <v>1208</v>
      </c>
      <c r="K3093">
        <v>2</v>
      </c>
      <c r="L3093">
        <v>1</v>
      </c>
      <c r="M3093">
        <v>1</v>
      </c>
      <c r="N3093">
        <v>0</v>
      </c>
      <c r="O3093">
        <v>0</v>
      </c>
      <c r="P3093" t="s">
        <v>1173</v>
      </c>
      <c r="Q3093" t="s">
        <v>1173</v>
      </c>
      <c r="R3093" t="s">
        <v>1173</v>
      </c>
      <c r="S3093" t="str">
        <f t="shared" si="96"/>
        <v>En el municipio de GACHALA se tiene un total de Sin clasificar 2</v>
      </c>
      <c r="T3093" s="9" t="s">
        <v>1174</v>
      </c>
      <c r="U3093" t="s">
        <v>1175</v>
      </c>
    </row>
    <row r="3094" spans="1:21" x14ac:dyDescent="0.2">
      <c r="A3094">
        <f t="shared" si="97"/>
        <v>3093</v>
      </c>
      <c r="B3094" s="10">
        <v>43892</v>
      </c>
      <c r="C3094" s="10">
        <v>44437</v>
      </c>
      <c r="D3094" t="s">
        <v>627</v>
      </c>
      <c r="E3094" t="s">
        <v>659</v>
      </c>
      <c r="F3094" t="s">
        <v>1173</v>
      </c>
      <c r="G3094" t="s">
        <v>80</v>
      </c>
      <c r="H3094" t="s">
        <v>12</v>
      </c>
      <c r="I3094" t="s">
        <v>1179</v>
      </c>
      <c r="J3094" t="s">
        <v>1208</v>
      </c>
      <c r="K3094">
        <v>7</v>
      </c>
      <c r="L3094">
        <v>3</v>
      </c>
      <c r="M3094">
        <v>3</v>
      </c>
      <c r="N3094">
        <v>1</v>
      </c>
      <c r="O3094">
        <v>0</v>
      </c>
      <c r="P3094" t="s">
        <v>1173</v>
      </c>
      <c r="Q3094" t="s">
        <v>1173</v>
      </c>
      <c r="R3094" t="s">
        <v>1173</v>
      </c>
      <c r="S3094" t="str">
        <f t="shared" si="96"/>
        <v>En el municipio de GACHANCIPA se tiene un total de Activo 7</v>
      </c>
      <c r="T3094" s="9" t="s">
        <v>1174</v>
      </c>
      <c r="U3094" t="s">
        <v>1175</v>
      </c>
    </row>
    <row r="3095" spans="1:21" x14ac:dyDescent="0.2">
      <c r="A3095">
        <f t="shared" si="97"/>
        <v>3094</v>
      </c>
      <c r="B3095" s="10">
        <v>43892</v>
      </c>
      <c r="C3095" s="10">
        <v>44437</v>
      </c>
      <c r="D3095" t="s">
        <v>627</v>
      </c>
      <c r="E3095" t="s">
        <v>659</v>
      </c>
      <c r="F3095" t="s">
        <v>1173</v>
      </c>
      <c r="G3095" t="s">
        <v>80</v>
      </c>
      <c r="H3095" t="s">
        <v>12</v>
      </c>
      <c r="I3095" t="s">
        <v>1177</v>
      </c>
      <c r="J3095" t="s">
        <v>1208</v>
      </c>
      <c r="K3095">
        <v>24</v>
      </c>
      <c r="L3095">
        <v>9</v>
      </c>
      <c r="M3095">
        <v>15</v>
      </c>
      <c r="N3095">
        <v>0</v>
      </c>
      <c r="O3095">
        <v>0</v>
      </c>
      <c r="P3095" t="s">
        <v>1173</v>
      </c>
      <c r="Q3095" t="s">
        <v>1173</v>
      </c>
      <c r="R3095" t="s">
        <v>1173</v>
      </c>
      <c r="S3095" t="str">
        <f t="shared" si="96"/>
        <v>En el municipio de GACHANCIPA se tiene un total de Fallecido 24</v>
      </c>
      <c r="T3095" s="9" t="s">
        <v>1174</v>
      </c>
      <c r="U3095" t="s">
        <v>1175</v>
      </c>
    </row>
    <row r="3096" spans="1:21" x14ac:dyDescent="0.2">
      <c r="A3096">
        <f t="shared" si="97"/>
        <v>3095</v>
      </c>
      <c r="B3096" s="10">
        <v>43892</v>
      </c>
      <c r="C3096" s="10">
        <v>44437</v>
      </c>
      <c r="D3096" t="s">
        <v>627</v>
      </c>
      <c r="E3096" t="s">
        <v>659</v>
      </c>
      <c r="F3096" t="s">
        <v>1173</v>
      </c>
      <c r="G3096" t="s">
        <v>80</v>
      </c>
      <c r="H3096" t="s">
        <v>12</v>
      </c>
      <c r="I3096" t="s">
        <v>1178</v>
      </c>
      <c r="J3096" t="s">
        <v>1208</v>
      </c>
      <c r="K3096">
        <v>1561</v>
      </c>
      <c r="L3096">
        <v>755</v>
      </c>
      <c r="M3096">
        <v>629</v>
      </c>
      <c r="N3096">
        <v>88</v>
      </c>
      <c r="O3096">
        <v>89</v>
      </c>
      <c r="P3096" t="s">
        <v>1173</v>
      </c>
      <c r="Q3096" t="s">
        <v>1173</v>
      </c>
      <c r="R3096" t="s">
        <v>1173</v>
      </c>
      <c r="S3096" t="str">
        <f t="shared" si="96"/>
        <v>En el municipio de GACHANCIPA se tiene un total de Recuperado 1561</v>
      </c>
      <c r="T3096" s="9" t="s">
        <v>1174</v>
      </c>
      <c r="U3096" t="s">
        <v>1175</v>
      </c>
    </row>
    <row r="3097" spans="1:21" x14ac:dyDescent="0.2">
      <c r="A3097">
        <f t="shared" si="97"/>
        <v>3096</v>
      </c>
      <c r="B3097" s="10">
        <v>43892</v>
      </c>
      <c r="C3097" s="10">
        <v>44437</v>
      </c>
      <c r="D3097" t="s">
        <v>627</v>
      </c>
      <c r="E3097" t="s">
        <v>659</v>
      </c>
      <c r="F3097" t="s">
        <v>1173</v>
      </c>
      <c r="G3097" t="s">
        <v>80</v>
      </c>
      <c r="H3097" t="s">
        <v>12</v>
      </c>
      <c r="I3097" t="s">
        <v>1180</v>
      </c>
      <c r="J3097" t="s">
        <v>1208</v>
      </c>
      <c r="K3097">
        <v>3</v>
      </c>
      <c r="L3097">
        <v>2</v>
      </c>
      <c r="M3097">
        <v>1</v>
      </c>
      <c r="N3097">
        <v>0</v>
      </c>
      <c r="O3097">
        <v>0</v>
      </c>
      <c r="P3097" t="s">
        <v>1173</v>
      </c>
      <c r="Q3097" t="s">
        <v>1173</v>
      </c>
      <c r="R3097" t="s">
        <v>1173</v>
      </c>
      <c r="S3097" t="str">
        <f t="shared" si="96"/>
        <v>En el municipio de GACHANCIPA se tiene un total de Sin clasificar 3</v>
      </c>
      <c r="T3097" s="9" t="s">
        <v>1174</v>
      </c>
      <c r="U3097" t="s">
        <v>1175</v>
      </c>
    </row>
    <row r="3098" spans="1:21" x14ac:dyDescent="0.2">
      <c r="A3098">
        <f t="shared" si="97"/>
        <v>3097</v>
      </c>
      <c r="B3098" s="10">
        <v>43892</v>
      </c>
      <c r="C3098" s="10">
        <v>44437</v>
      </c>
      <c r="D3098" t="s">
        <v>627</v>
      </c>
      <c r="E3098" t="s">
        <v>660</v>
      </c>
      <c r="F3098" t="s">
        <v>1173</v>
      </c>
      <c r="G3098" t="s">
        <v>80</v>
      </c>
      <c r="H3098" t="s">
        <v>12</v>
      </c>
      <c r="I3098" t="s">
        <v>1179</v>
      </c>
      <c r="J3098" t="s">
        <v>1208</v>
      </c>
      <c r="K3098">
        <v>5</v>
      </c>
      <c r="L3098">
        <v>2</v>
      </c>
      <c r="M3098">
        <v>1</v>
      </c>
      <c r="N3098">
        <v>2</v>
      </c>
      <c r="O3098">
        <v>0</v>
      </c>
      <c r="P3098" t="s">
        <v>1173</v>
      </c>
      <c r="Q3098" t="s">
        <v>1173</v>
      </c>
      <c r="R3098" t="s">
        <v>1173</v>
      </c>
      <c r="S3098" t="str">
        <f t="shared" si="96"/>
        <v>En el municipio de GACHETA se tiene un total de Activo 5</v>
      </c>
      <c r="T3098" s="9" t="s">
        <v>1174</v>
      </c>
      <c r="U3098" t="s">
        <v>1175</v>
      </c>
    </row>
    <row r="3099" spans="1:21" x14ac:dyDescent="0.2">
      <c r="A3099">
        <f t="shared" si="97"/>
        <v>3098</v>
      </c>
      <c r="B3099" s="10">
        <v>43892</v>
      </c>
      <c r="C3099" s="10">
        <v>44437</v>
      </c>
      <c r="D3099" t="s">
        <v>627</v>
      </c>
      <c r="E3099" t="s">
        <v>660</v>
      </c>
      <c r="F3099" t="s">
        <v>1173</v>
      </c>
      <c r="G3099" t="s">
        <v>80</v>
      </c>
      <c r="H3099" t="s">
        <v>12</v>
      </c>
      <c r="I3099" t="s">
        <v>1177</v>
      </c>
      <c r="J3099" t="s">
        <v>1208</v>
      </c>
      <c r="K3099">
        <v>19</v>
      </c>
      <c r="L3099">
        <v>4</v>
      </c>
      <c r="M3099">
        <v>15</v>
      </c>
      <c r="N3099">
        <v>0</v>
      </c>
      <c r="O3099">
        <v>0</v>
      </c>
      <c r="P3099" t="s">
        <v>1173</v>
      </c>
      <c r="Q3099" t="s">
        <v>1173</v>
      </c>
      <c r="R3099" t="s">
        <v>1173</v>
      </c>
      <c r="S3099" t="str">
        <f t="shared" si="96"/>
        <v>En el municipio de GACHETA se tiene un total de Fallecido 19</v>
      </c>
      <c r="T3099" s="9" t="s">
        <v>1174</v>
      </c>
      <c r="U3099" t="s">
        <v>1175</v>
      </c>
    </row>
    <row r="3100" spans="1:21" x14ac:dyDescent="0.2">
      <c r="A3100">
        <f t="shared" si="97"/>
        <v>3099</v>
      </c>
      <c r="B3100" s="10">
        <v>43892</v>
      </c>
      <c r="C3100" s="10">
        <v>44437</v>
      </c>
      <c r="D3100" t="s">
        <v>627</v>
      </c>
      <c r="E3100" t="s">
        <v>660</v>
      </c>
      <c r="F3100" t="s">
        <v>1173</v>
      </c>
      <c r="G3100" t="s">
        <v>80</v>
      </c>
      <c r="H3100" t="s">
        <v>12</v>
      </c>
      <c r="I3100" t="s">
        <v>1178</v>
      </c>
      <c r="J3100" t="s">
        <v>1208</v>
      </c>
      <c r="K3100">
        <v>358</v>
      </c>
      <c r="L3100">
        <v>162</v>
      </c>
      <c r="M3100">
        <v>171</v>
      </c>
      <c r="N3100">
        <v>13</v>
      </c>
      <c r="O3100">
        <v>12</v>
      </c>
      <c r="P3100" t="s">
        <v>1173</v>
      </c>
      <c r="Q3100" t="s">
        <v>1173</v>
      </c>
      <c r="R3100" t="s">
        <v>1173</v>
      </c>
      <c r="S3100" t="str">
        <f t="shared" si="96"/>
        <v>En el municipio de GACHETA se tiene un total de Recuperado 358</v>
      </c>
      <c r="T3100" s="9" t="s">
        <v>1174</v>
      </c>
      <c r="U3100" t="s">
        <v>1175</v>
      </c>
    </row>
    <row r="3101" spans="1:21" x14ac:dyDescent="0.2">
      <c r="A3101">
        <f t="shared" si="97"/>
        <v>3100</v>
      </c>
      <c r="B3101" s="10">
        <v>43892</v>
      </c>
      <c r="C3101" s="10">
        <v>44437</v>
      </c>
      <c r="D3101" t="s">
        <v>627</v>
      </c>
      <c r="E3101" t="s">
        <v>660</v>
      </c>
      <c r="F3101" t="s">
        <v>1173</v>
      </c>
      <c r="G3101" t="s">
        <v>80</v>
      </c>
      <c r="H3101" t="s">
        <v>12</v>
      </c>
      <c r="I3101" t="s">
        <v>1180</v>
      </c>
      <c r="J3101" t="s">
        <v>1208</v>
      </c>
      <c r="K3101">
        <v>11</v>
      </c>
      <c r="L3101">
        <v>7</v>
      </c>
      <c r="M3101">
        <v>4</v>
      </c>
      <c r="N3101">
        <v>0</v>
      </c>
      <c r="O3101">
        <v>0</v>
      </c>
      <c r="P3101" t="s">
        <v>1173</v>
      </c>
      <c r="Q3101" t="s">
        <v>1173</v>
      </c>
      <c r="R3101" t="s">
        <v>1173</v>
      </c>
      <c r="S3101" t="str">
        <f t="shared" si="96"/>
        <v>En el municipio de GACHETA se tiene un total de Sin clasificar 11</v>
      </c>
      <c r="T3101" s="9" t="s">
        <v>1174</v>
      </c>
      <c r="U3101" t="s">
        <v>1175</v>
      </c>
    </row>
    <row r="3102" spans="1:21" x14ac:dyDescent="0.2">
      <c r="A3102">
        <f t="shared" si="97"/>
        <v>3101</v>
      </c>
      <c r="B3102" s="10">
        <v>43892</v>
      </c>
      <c r="C3102" s="10">
        <v>44437</v>
      </c>
      <c r="D3102" t="s">
        <v>627</v>
      </c>
      <c r="E3102" t="s">
        <v>661</v>
      </c>
      <c r="F3102" t="s">
        <v>1173</v>
      </c>
      <c r="G3102" t="s">
        <v>80</v>
      </c>
      <c r="H3102" t="s">
        <v>12</v>
      </c>
      <c r="I3102" t="s">
        <v>1177</v>
      </c>
      <c r="J3102" t="s">
        <v>1208</v>
      </c>
      <c r="K3102">
        <v>5</v>
      </c>
      <c r="L3102">
        <v>2</v>
      </c>
      <c r="M3102">
        <v>3</v>
      </c>
      <c r="N3102">
        <v>0</v>
      </c>
      <c r="O3102">
        <v>0</v>
      </c>
      <c r="P3102" t="s">
        <v>1173</v>
      </c>
      <c r="Q3102" t="s">
        <v>1173</v>
      </c>
      <c r="R3102" t="s">
        <v>1173</v>
      </c>
      <c r="S3102" t="str">
        <f t="shared" si="96"/>
        <v>En el municipio de GAMA se tiene un total de Fallecido 5</v>
      </c>
      <c r="T3102" s="9" t="s">
        <v>1174</v>
      </c>
      <c r="U3102" t="s">
        <v>1175</v>
      </c>
    </row>
    <row r="3103" spans="1:21" x14ac:dyDescent="0.2">
      <c r="A3103">
        <f t="shared" si="97"/>
        <v>3102</v>
      </c>
      <c r="B3103" s="10">
        <v>43892</v>
      </c>
      <c r="C3103" s="10">
        <v>44437</v>
      </c>
      <c r="D3103" t="s">
        <v>627</v>
      </c>
      <c r="E3103" t="s">
        <v>661</v>
      </c>
      <c r="F3103" t="s">
        <v>1173</v>
      </c>
      <c r="G3103" t="s">
        <v>80</v>
      </c>
      <c r="H3103" t="s">
        <v>12</v>
      </c>
      <c r="I3103" t="s">
        <v>1178</v>
      </c>
      <c r="J3103" t="s">
        <v>1208</v>
      </c>
      <c r="K3103">
        <v>77</v>
      </c>
      <c r="L3103">
        <v>41</v>
      </c>
      <c r="M3103">
        <v>34</v>
      </c>
      <c r="N3103">
        <v>1</v>
      </c>
      <c r="O3103">
        <v>1</v>
      </c>
      <c r="P3103" t="s">
        <v>1173</v>
      </c>
      <c r="Q3103" t="s">
        <v>1173</v>
      </c>
      <c r="R3103" t="s">
        <v>1173</v>
      </c>
      <c r="S3103" t="str">
        <f t="shared" si="96"/>
        <v>En el municipio de GAMA se tiene un total de Recuperado 77</v>
      </c>
      <c r="T3103" s="9" t="s">
        <v>1174</v>
      </c>
      <c r="U3103" t="s">
        <v>1175</v>
      </c>
    </row>
    <row r="3104" spans="1:21" x14ac:dyDescent="0.2">
      <c r="A3104">
        <f t="shared" si="97"/>
        <v>3103</v>
      </c>
      <c r="B3104" s="10">
        <v>43892</v>
      </c>
      <c r="C3104" s="10">
        <v>44437</v>
      </c>
      <c r="D3104" t="s">
        <v>627</v>
      </c>
      <c r="E3104" t="s">
        <v>662</v>
      </c>
      <c r="F3104" t="s">
        <v>1173</v>
      </c>
      <c r="G3104" t="s">
        <v>80</v>
      </c>
      <c r="H3104" t="s">
        <v>12</v>
      </c>
      <c r="I3104" t="s">
        <v>1179</v>
      </c>
      <c r="J3104" t="s">
        <v>1208</v>
      </c>
      <c r="K3104">
        <v>123</v>
      </c>
      <c r="L3104">
        <v>46</v>
      </c>
      <c r="M3104">
        <v>66</v>
      </c>
      <c r="N3104">
        <v>6</v>
      </c>
      <c r="O3104">
        <v>5</v>
      </c>
      <c r="P3104" t="s">
        <v>1173</v>
      </c>
      <c r="Q3104" t="s">
        <v>1173</v>
      </c>
      <c r="R3104" t="s">
        <v>1173</v>
      </c>
      <c r="S3104" t="str">
        <f t="shared" si="96"/>
        <v>En el municipio de GIRARDOT se tiene un total de Activo 123</v>
      </c>
      <c r="T3104" s="9" t="s">
        <v>1174</v>
      </c>
      <c r="U3104" t="s">
        <v>1175</v>
      </c>
    </row>
    <row r="3105" spans="1:21" x14ac:dyDescent="0.2">
      <c r="A3105">
        <f t="shared" si="97"/>
        <v>3104</v>
      </c>
      <c r="B3105" s="10">
        <v>43892</v>
      </c>
      <c r="C3105" s="10">
        <v>44437</v>
      </c>
      <c r="D3105" t="s">
        <v>627</v>
      </c>
      <c r="E3105" t="s">
        <v>662</v>
      </c>
      <c r="F3105" t="s">
        <v>1173</v>
      </c>
      <c r="G3105" t="s">
        <v>80</v>
      </c>
      <c r="H3105" t="s">
        <v>12</v>
      </c>
      <c r="I3105" t="s">
        <v>1177</v>
      </c>
      <c r="J3105" t="s">
        <v>1208</v>
      </c>
      <c r="K3105">
        <v>515</v>
      </c>
      <c r="L3105">
        <v>198</v>
      </c>
      <c r="M3105">
        <v>317</v>
      </c>
      <c r="N3105">
        <v>0</v>
      </c>
      <c r="O3105">
        <v>0</v>
      </c>
      <c r="P3105" t="s">
        <v>1173</v>
      </c>
      <c r="Q3105" t="s">
        <v>1173</v>
      </c>
      <c r="R3105" t="s">
        <v>1173</v>
      </c>
      <c r="S3105" t="str">
        <f t="shared" si="96"/>
        <v>En el municipio de GIRARDOT se tiene un total de Fallecido 515</v>
      </c>
      <c r="T3105" s="9" t="s">
        <v>1174</v>
      </c>
      <c r="U3105" t="s">
        <v>1175</v>
      </c>
    </row>
    <row r="3106" spans="1:21" x14ac:dyDescent="0.2">
      <c r="A3106">
        <f t="shared" si="97"/>
        <v>3105</v>
      </c>
      <c r="B3106" s="10">
        <v>43892</v>
      </c>
      <c r="C3106" s="10">
        <v>44437</v>
      </c>
      <c r="D3106" t="s">
        <v>627</v>
      </c>
      <c r="E3106" t="s">
        <v>662</v>
      </c>
      <c r="F3106" t="s">
        <v>1173</v>
      </c>
      <c r="G3106" t="s">
        <v>80</v>
      </c>
      <c r="H3106" t="s">
        <v>12</v>
      </c>
      <c r="I3106" t="s">
        <v>1178</v>
      </c>
      <c r="J3106" t="s">
        <v>1208</v>
      </c>
      <c r="K3106">
        <v>13721</v>
      </c>
      <c r="L3106">
        <v>6715</v>
      </c>
      <c r="M3106">
        <v>5842</v>
      </c>
      <c r="N3106">
        <v>572</v>
      </c>
      <c r="O3106">
        <v>592</v>
      </c>
      <c r="P3106" t="s">
        <v>1173</v>
      </c>
      <c r="Q3106" t="s">
        <v>1173</v>
      </c>
      <c r="R3106" t="s">
        <v>1173</v>
      </c>
      <c r="S3106" t="str">
        <f t="shared" si="96"/>
        <v>En el municipio de GIRARDOT se tiene un total de Recuperado 13721</v>
      </c>
      <c r="T3106" s="9" t="s">
        <v>1174</v>
      </c>
      <c r="U3106" t="s">
        <v>1175</v>
      </c>
    </row>
    <row r="3107" spans="1:21" x14ac:dyDescent="0.2">
      <c r="A3107">
        <f t="shared" si="97"/>
        <v>3106</v>
      </c>
      <c r="B3107" s="10">
        <v>43892</v>
      </c>
      <c r="C3107" s="10">
        <v>44437</v>
      </c>
      <c r="D3107" t="s">
        <v>627</v>
      </c>
      <c r="E3107" t="s">
        <v>662</v>
      </c>
      <c r="F3107" t="s">
        <v>1173</v>
      </c>
      <c r="G3107" t="s">
        <v>80</v>
      </c>
      <c r="H3107" t="s">
        <v>12</v>
      </c>
      <c r="I3107" t="s">
        <v>1180</v>
      </c>
      <c r="J3107" t="s">
        <v>1208</v>
      </c>
      <c r="K3107">
        <v>60</v>
      </c>
      <c r="L3107">
        <v>25</v>
      </c>
      <c r="M3107">
        <v>35</v>
      </c>
      <c r="N3107">
        <v>0</v>
      </c>
      <c r="O3107">
        <v>0</v>
      </c>
      <c r="P3107" t="s">
        <v>1173</v>
      </c>
      <c r="Q3107" t="s">
        <v>1173</v>
      </c>
      <c r="R3107" t="s">
        <v>1173</v>
      </c>
      <c r="S3107" t="str">
        <f t="shared" si="96"/>
        <v>En el municipio de GIRARDOT se tiene un total de Sin clasificar 60</v>
      </c>
      <c r="T3107" s="9" t="s">
        <v>1174</v>
      </c>
      <c r="U3107" t="s">
        <v>1175</v>
      </c>
    </row>
    <row r="3108" spans="1:21" x14ac:dyDescent="0.2">
      <c r="A3108">
        <f t="shared" si="97"/>
        <v>3107</v>
      </c>
      <c r="B3108" s="10">
        <v>43892</v>
      </c>
      <c r="C3108" s="10">
        <v>44437</v>
      </c>
      <c r="D3108" t="s">
        <v>627</v>
      </c>
      <c r="E3108" t="s">
        <v>164</v>
      </c>
      <c r="F3108" t="s">
        <v>1173</v>
      </c>
      <c r="G3108" t="s">
        <v>80</v>
      </c>
      <c r="H3108" t="s">
        <v>12</v>
      </c>
      <c r="I3108" t="s">
        <v>1179</v>
      </c>
      <c r="J3108" t="s">
        <v>1208</v>
      </c>
      <c r="K3108">
        <v>2</v>
      </c>
      <c r="L3108">
        <v>1</v>
      </c>
      <c r="M3108">
        <v>1</v>
      </c>
      <c r="N3108">
        <v>0</v>
      </c>
      <c r="O3108">
        <v>0</v>
      </c>
      <c r="P3108" t="s">
        <v>1173</v>
      </c>
      <c r="Q3108" t="s">
        <v>1173</v>
      </c>
      <c r="R3108" t="s">
        <v>1173</v>
      </c>
      <c r="S3108" t="str">
        <f t="shared" si="96"/>
        <v>En el municipio de GRANADA se tiene un total de Activo 2</v>
      </c>
      <c r="T3108" s="9" t="s">
        <v>1174</v>
      </c>
      <c r="U3108" t="s">
        <v>1175</v>
      </c>
    </row>
    <row r="3109" spans="1:21" x14ac:dyDescent="0.2">
      <c r="A3109">
        <f t="shared" si="97"/>
        <v>3108</v>
      </c>
      <c r="B3109" s="10">
        <v>43892</v>
      </c>
      <c r="C3109" s="10">
        <v>44437</v>
      </c>
      <c r="D3109" t="s">
        <v>627</v>
      </c>
      <c r="E3109" t="s">
        <v>164</v>
      </c>
      <c r="F3109" t="s">
        <v>1173</v>
      </c>
      <c r="G3109" t="s">
        <v>80</v>
      </c>
      <c r="H3109" t="s">
        <v>12</v>
      </c>
      <c r="I3109" t="s">
        <v>1177</v>
      </c>
      <c r="J3109" t="s">
        <v>1208</v>
      </c>
      <c r="K3109">
        <v>11</v>
      </c>
      <c r="L3109">
        <v>2</v>
      </c>
      <c r="M3109">
        <v>9</v>
      </c>
      <c r="N3109">
        <v>0</v>
      </c>
      <c r="O3109">
        <v>0</v>
      </c>
      <c r="P3109" t="s">
        <v>1173</v>
      </c>
      <c r="Q3109" t="s">
        <v>1173</v>
      </c>
      <c r="R3109" t="s">
        <v>1173</v>
      </c>
      <c r="S3109" t="str">
        <f t="shared" si="96"/>
        <v>En el municipio de GRANADA se tiene un total de Fallecido 11</v>
      </c>
      <c r="T3109" s="9" t="s">
        <v>1174</v>
      </c>
      <c r="U3109" t="s">
        <v>1175</v>
      </c>
    </row>
    <row r="3110" spans="1:21" x14ac:dyDescent="0.2">
      <c r="A3110">
        <f t="shared" si="97"/>
        <v>3109</v>
      </c>
      <c r="B3110" s="10">
        <v>43892</v>
      </c>
      <c r="C3110" s="10">
        <v>44437</v>
      </c>
      <c r="D3110" t="s">
        <v>627</v>
      </c>
      <c r="E3110" t="s">
        <v>164</v>
      </c>
      <c r="F3110" t="s">
        <v>1173</v>
      </c>
      <c r="G3110" t="s">
        <v>80</v>
      </c>
      <c r="H3110" t="s">
        <v>12</v>
      </c>
      <c r="I3110" t="s">
        <v>1178</v>
      </c>
      <c r="J3110" t="s">
        <v>1208</v>
      </c>
      <c r="K3110">
        <v>325</v>
      </c>
      <c r="L3110">
        <v>173</v>
      </c>
      <c r="M3110">
        <v>117</v>
      </c>
      <c r="N3110">
        <v>20</v>
      </c>
      <c r="O3110">
        <v>15</v>
      </c>
      <c r="P3110" t="s">
        <v>1173</v>
      </c>
      <c r="Q3110" t="s">
        <v>1173</v>
      </c>
      <c r="R3110" t="s">
        <v>1173</v>
      </c>
      <c r="S3110" t="str">
        <f t="shared" si="96"/>
        <v>En el municipio de GRANADA se tiene un total de Recuperado 325</v>
      </c>
      <c r="T3110" s="9" t="s">
        <v>1174</v>
      </c>
      <c r="U3110" t="s">
        <v>1175</v>
      </c>
    </row>
    <row r="3111" spans="1:21" x14ac:dyDescent="0.2">
      <c r="A3111">
        <f t="shared" si="97"/>
        <v>3110</v>
      </c>
      <c r="B3111" s="10">
        <v>43892</v>
      </c>
      <c r="C3111" s="10">
        <v>44437</v>
      </c>
      <c r="D3111" t="s">
        <v>627</v>
      </c>
      <c r="E3111" t="s">
        <v>164</v>
      </c>
      <c r="F3111" t="s">
        <v>1173</v>
      </c>
      <c r="G3111" t="s">
        <v>80</v>
      </c>
      <c r="H3111" t="s">
        <v>12</v>
      </c>
      <c r="I3111" t="s">
        <v>1180</v>
      </c>
      <c r="J3111" t="s">
        <v>1208</v>
      </c>
      <c r="K3111">
        <v>1</v>
      </c>
      <c r="L3111">
        <v>1</v>
      </c>
      <c r="M3111">
        <v>0</v>
      </c>
      <c r="N3111">
        <v>0</v>
      </c>
      <c r="O3111">
        <v>0</v>
      </c>
      <c r="P3111" t="s">
        <v>1173</v>
      </c>
      <c r="Q3111" t="s">
        <v>1173</v>
      </c>
      <c r="R3111" t="s">
        <v>1173</v>
      </c>
      <c r="S3111" t="str">
        <f t="shared" si="96"/>
        <v>En el municipio de GRANADA se tiene un total de Sin clasificar 1</v>
      </c>
      <c r="T3111" s="9" t="s">
        <v>1174</v>
      </c>
      <c r="U3111" t="s">
        <v>1175</v>
      </c>
    </row>
    <row r="3112" spans="1:21" x14ac:dyDescent="0.2">
      <c r="A3112">
        <f t="shared" si="97"/>
        <v>3111</v>
      </c>
      <c r="B3112" s="10">
        <v>43892</v>
      </c>
      <c r="C3112" s="10">
        <v>44437</v>
      </c>
      <c r="D3112" t="s">
        <v>627</v>
      </c>
      <c r="E3112" t="s">
        <v>663</v>
      </c>
      <c r="F3112" t="s">
        <v>1173</v>
      </c>
      <c r="G3112" t="s">
        <v>80</v>
      </c>
      <c r="H3112" t="s">
        <v>12</v>
      </c>
      <c r="I3112" t="s">
        <v>1179</v>
      </c>
      <c r="J3112" t="s">
        <v>1208</v>
      </c>
      <c r="K3112">
        <v>1</v>
      </c>
      <c r="L3112">
        <v>1</v>
      </c>
      <c r="M3112">
        <v>0</v>
      </c>
      <c r="N3112">
        <v>0</v>
      </c>
      <c r="O3112">
        <v>0</v>
      </c>
      <c r="P3112" t="s">
        <v>1173</v>
      </c>
      <c r="Q3112" t="s">
        <v>1173</v>
      </c>
      <c r="R3112" t="s">
        <v>1173</v>
      </c>
      <c r="S3112" t="str">
        <f t="shared" si="96"/>
        <v>En el municipio de GUACHETA se tiene un total de Activo 1</v>
      </c>
      <c r="T3112" s="9" t="s">
        <v>1174</v>
      </c>
      <c r="U3112" t="s">
        <v>1175</v>
      </c>
    </row>
    <row r="3113" spans="1:21" x14ac:dyDescent="0.2">
      <c r="A3113">
        <f t="shared" si="97"/>
        <v>3112</v>
      </c>
      <c r="B3113" s="10">
        <v>43892</v>
      </c>
      <c r="C3113" s="10">
        <v>44437</v>
      </c>
      <c r="D3113" t="s">
        <v>627</v>
      </c>
      <c r="E3113" t="s">
        <v>663</v>
      </c>
      <c r="F3113" t="s">
        <v>1173</v>
      </c>
      <c r="G3113" t="s">
        <v>80</v>
      </c>
      <c r="H3113" t="s">
        <v>12</v>
      </c>
      <c r="I3113" t="s">
        <v>1177</v>
      </c>
      <c r="J3113" t="s">
        <v>1208</v>
      </c>
      <c r="K3113">
        <v>17</v>
      </c>
      <c r="L3113">
        <v>7</v>
      </c>
      <c r="M3113">
        <v>10</v>
      </c>
      <c r="N3113">
        <v>0</v>
      </c>
      <c r="O3113">
        <v>0</v>
      </c>
      <c r="P3113" t="s">
        <v>1173</v>
      </c>
      <c r="Q3113" t="s">
        <v>1173</v>
      </c>
      <c r="R3113" t="s">
        <v>1173</v>
      </c>
      <c r="S3113" t="str">
        <f t="shared" si="96"/>
        <v>En el municipio de GUACHETA se tiene un total de Fallecido 17</v>
      </c>
      <c r="T3113" s="9" t="s">
        <v>1174</v>
      </c>
      <c r="U3113" t="s">
        <v>1175</v>
      </c>
    </row>
    <row r="3114" spans="1:21" x14ac:dyDescent="0.2">
      <c r="A3114">
        <f t="shared" si="97"/>
        <v>3113</v>
      </c>
      <c r="B3114" s="10">
        <v>43892</v>
      </c>
      <c r="C3114" s="10">
        <v>44437</v>
      </c>
      <c r="D3114" t="s">
        <v>627</v>
      </c>
      <c r="E3114" t="s">
        <v>663</v>
      </c>
      <c r="F3114" t="s">
        <v>1173</v>
      </c>
      <c r="G3114" t="s">
        <v>80</v>
      </c>
      <c r="H3114" t="s">
        <v>12</v>
      </c>
      <c r="I3114" t="s">
        <v>1178</v>
      </c>
      <c r="J3114" t="s">
        <v>1208</v>
      </c>
      <c r="K3114">
        <v>603</v>
      </c>
      <c r="L3114">
        <v>223</v>
      </c>
      <c r="M3114">
        <v>340</v>
      </c>
      <c r="N3114">
        <v>17</v>
      </c>
      <c r="O3114">
        <v>23</v>
      </c>
      <c r="P3114" t="s">
        <v>1173</v>
      </c>
      <c r="Q3114" t="s">
        <v>1173</v>
      </c>
      <c r="R3114" t="s">
        <v>1173</v>
      </c>
      <c r="S3114" t="str">
        <f t="shared" si="96"/>
        <v>En el municipio de GUACHETA se tiene un total de Recuperado 603</v>
      </c>
      <c r="T3114" s="9" t="s">
        <v>1174</v>
      </c>
      <c r="U3114" t="s">
        <v>1175</v>
      </c>
    </row>
    <row r="3115" spans="1:21" x14ac:dyDescent="0.2">
      <c r="A3115">
        <f t="shared" si="97"/>
        <v>3114</v>
      </c>
      <c r="B3115" s="10">
        <v>43892</v>
      </c>
      <c r="C3115" s="10">
        <v>44437</v>
      </c>
      <c r="D3115" t="s">
        <v>627</v>
      </c>
      <c r="E3115" t="s">
        <v>663</v>
      </c>
      <c r="F3115" t="s">
        <v>1173</v>
      </c>
      <c r="G3115" t="s">
        <v>80</v>
      </c>
      <c r="H3115" t="s">
        <v>12</v>
      </c>
      <c r="I3115" t="s">
        <v>1180</v>
      </c>
      <c r="J3115" t="s">
        <v>1208</v>
      </c>
      <c r="K3115">
        <v>1</v>
      </c>
      <c r="L3115">
        <v>1</v>
      </c>
      <c r="M3115">
        <v>0</v>
      </c>
      <c r="N3115">
        <v>0</v>
      </c>
      <c r="O3115">
        <v>0</v>
      </c>
      <c r="P3115" t="s">
        <v>1173</v>
      </c>
      <c r="Q3115" t="s">
        <v>1173</v>
      </c>
      <c r="R3115" t="s">
        <v>1173</v>
      </c>
      <c r="S3115" t="str">
        <f t="shared" si="96"/>
        <v>En el municipio de GUACHETA se tiene un total de Sin clasificar 1</v>
      </c>
      <c r="T3115" s="9" t="s">
        <v>1174</v>
      </c>
      <c r="U3115" t="s">
        <v>1175</v>
      </c>
    </row>
    <row r="3116" spans="1:21" x14ac:dyDescent="0.2">
      <c r="A3116">
        <f t="shared" si="97"/>
        <v>3115</v>
      </c>
      <c r="B3116" s="10">
        <v>43892</v>
      </c>
      <c r="C3116" s="10">
        <v>44437</v>
      </c>
      <c r="D3116" t="s">
        <v>627</v>
      </c>
      <c r="E3116" t="s">
        <v>664</v>
      </c>
      <c r="F3116" t="s">
        <v>1173</v>
      </c>
      <c r="G3116" t="s">
        <v>80</v>
      </c>
      <c r="H3116" t="s">
        <v>12</v>
      </c>
      <c r="I3116" t="s">
        <v>1179</v>
      </c>
      <c r="J3116" t="s">
        <v>1208</v>
      </c>
      <c r="K3116">
        <v>11</v>
      </c>
      <c r="L3116">
        <v>4</v>
      </c>
      <c r="M3116">
        <v>7</v>
      </c>
      <c r="N3116">
        <v>0</v>
      </c>
      <c r="O3116">
        <v>0</v>
      </c>
      <c r="P3116" t="s">
        <v>1173</v>
      </c>
      <c r="Q3116" t="s">
        <v>1173</v>
      </c>
      <c r="R3116" t="s">
        <v>1173</v>
      </c>
      <c r="S3116" t="str">
        <f t="shared" si="96"/>
        <v>En el municipio de GUADUAS se tiene un total de Activo 11</v>
      </c>
      <c r="T3116" s="9" t="s">
        <v>1174</v>
      </c>
      <c r="U3116" t="s">
        <v>1175</v>
      </c>
    </row>
    <row r="3117" spans="1:21" x14ac:dyDescent="0.2">
      <c r="A3117">
        <f t="shared" si="97"/>
        <v>3116</v>
      </c>
      <c r="B3117" s="10">
        <v>43892</v>
      </c>
      <c r="C3117" s="10">
        <v>44437</v>
      </c>
      <c r="D3117" t="s">
        <v>627</v>
      </c>
      <c r="E3117" t="s">
        <v>664</v>
      </c>
      <c r="F3117" t="s">
        <v>1173</v>
      </c>
      <c r="G3117" t="s">
        <v>80</v>
      </c>
      <c r="H3117" t="s">
        <v>12</v>
      </c>
      <c r="I3117" t="s">
        <v>1177</v>
      </c>
      <c r="J3117" t="s">
        <v>1208</v>
      </c>
      <c r="K3117">
        <v>68</v>
      </c>
      <c r="L3117">
        <v>27</v>
      </c>
      <c r="M3117">
        <v>41</v>
      </c>
      <c r="N3117">
        <v>0</v>
      </c>
      <c r="O3117">
        <v>0</v>
      </c>
      <c r="P3117" t="s">
        <v>1173</v>
      </c>
      <c r="Q3117" t="s">
        <v>1173</v>
      </c>
      <c r="R3117" t="s">
        <v>1173</v>
      </c>
      <c r="S3117" t="str">
        <f t="shared" si="96"/>
        <v>En el municipio de GUADUAS se tiene un total de Fallecido 68</v>
      </c>
      <c r="T3117" s="9" t="s">
        <v>1174</v>
      </c>
      <c r="U3117" t="s">
        <v>1175</v>
      </c>
    </row>
    <row r="3118" spans="1:21" x14ac:dyDescent="0.2">
      <c r="A3118">
        <f t="shared" si="97"/>
        <v>3117</v>
      </c>
      <c r="B3118" s="10">
        <v>43892</v>
      </c>
      <c r="C3118" s="10">
        <v>44437</v>
      </c>
      <c r="D3118" t="s">
        <v>627</v>
      </c>
      <c r="E3118" t="s">
        <v>664</v>
      </c>
      <c r="F3118" t="s">
        <v>1173</v>
      </c>
      <c r="G3118" t="s">
        <v>80</v>
      </c>
      <c r="H3118" t="s">
        <v>12</v>
      </c>
      <c r="I3118" t="s">
        <v>1178</v>
      </c>
      <c r="J3118" t="s">
        <v>1208</v>
      </c>
      <c r="K3118">
        <v>1804</v>
      </c>
      <c r="L3118">
        <v>630</v>
      </c>
      <c r="M3118">
        <v>1068</v>
      </c>
      <c r="N3118">
        <v>43</v>
      </c>
      <c r="O3118">
        <v>63</v>
      </c>
      <c r="P3118" t="s">
        <v>1173</v>
      </c>
      <c r="Q3118" t="s">
        <v>1173</v>
      </c>
      <c r="R3118" t="s">
        <v>1173</v>
      </c>
      <c r="S3118" t="str">
        <f t="shared" si="96"/>
        <v>En el municipio de GUADUAS se tiene un total de Recuperado 1804</v>
      </c>
      <c r="T3118" s="9" t="s">
        <v>1174</v>
      </c>
      <c r="U3118" t="s">
        <v>1175</v>
      </c>
    </row>
    <row r="3119" spans="1:21" x14ac:dyDescent="0.2">
      <c r="A3119">
        <f t="shared" si="97"/>
        <v>3118</v>
      </c>
      <c r="B3119" s="10">
        <v>43892</v>
      </c>
      <c r="C3119" s="10">
        <v>44437</v>
      </c>
      <c r="D3119" t="s">
        <v>627</v>
      </c>
      <c r="E3119" t="s">
        <v>664</v>
      </c>
      <c r="F3119" t="s">
        <v>1173</v>
      </c>
      <c r="G3119" t="s">
        <v>80</v>
      </c>
      <c r="H3119" t="s">
        <v>12</v>
      </c>
      <c r="I3119" t="s">
        <v>1180</v>
      </c>
      <c r="J3119" t="s">
        <v>1208</v>
      </c>
      <c r="K3119">
        <v>9</v>
      </c>
      <c r="L3119">
        <v>2</v>
      </c>
      <c r="M3119">
        <v>7</v>
      </c>
      <c r="N3119">
        <v>0</v>
      </c>
      <c r="O3119">
        <v>0</v>
      </c>
      <c r="P3119" t="s">
        <v>1173</v>
      </c>
      <c r="Q3119" t="s">
        <v>1173</v>
      </c>
      <c r="R3119" t="s">
        <v>1173</v>
      </c>
      <c r="S3119" t="str">
        <f t="shared" si="96"/>
        <v>En el municipio de GUADUAS se tiene un total de Sin clasificar 9</v>
      </c>
      <c r="T3119" s="9" t="s">
        <v>1174</v>
      </c>
      <c r="U3119" t="s">
        <v>1175</v>
      </c>
    </row>
    <row r="3120" spans="1:21" x14ac:dyDescent="0.2">
      <c r="A3120">
        <f t="shared" si="97"/>
        <v>3119</v>
      </c>
      <c r="B3120" s="10">
        <v>43892</v>
      </c>
      <c r="C3120" s="10">
        <v>44437</v>
      </c>
      <c r="D3120" t="s">
        <v>627</v>
      </c>
      <c r="E3120" t="s">
        <v>665</v>
      </c>
      <c r="F3120" t="s">
        <v>1173</v>
      </c>
      <c r="G3120" t="s">
        <v>80</v>
      </c>
      <c r="H3120" t="s">
        <v>12</v>
      </c>
      <c r="I3120" t="s">
        <v>1179</v>
      </c>
      <c r="J3120" t="s">
        <v>1208</v>
      </c>
      <c r="K3120">
        <v>3</v>
      </c>
      <c r="L3120">
        <v>1</v>
      </c>
      <c r="M3120">
        <v>1</v>
      </c>
      <c r="N3120">
        <v>0</v>
      </c>
      <c r="O3120">
        <v>1</v>
      </c>
      <c r="P3120" t="s">
        <v>1173</v>
      </c>
      <c r="Q3120" t="s">
        <v>1173</v>
      </c>
      <c r="R3120" t="s">
        <v>1173</v>
      </c>
      <c r="S3120" t="str">
        <f t="shared" si="96"/>
        <v>En el municipio de GUASCA se tiene un total de Activo 3</v>
      </c>
      <c r="T3120" s="9" t="s">
        <v>1174</v>
      </c>
      <c r="U3120" t="s">
        <v>1175</v>
      </c>
    </row>
    <row r="3121" spans="1:21" x14ac:dyDescent="0.2">
      <c r="A3121">
        <f t="shared" si="97"/>
        <v>3120</v>
      </c>
      <c r="B3121" s="10">
        <v>43892</v>
      </c>
      <c r="C3121" s="10">
        <v>44437</v>
      </c>
      <c r="D3121" t="s">
        <v>627</v>
      </c>
      <c r="E3121" t="s">
        <v>665</v>
      </c>
      <c r="F3121" t="s">
        <v>1173</v>
      </c>
      <c r="G3121" t="s">
        <v>80</v>
      </c>
      <c r="H3121" t="s">
        <v>12</v>
      </c>
      <c r="I3121" t="s">
        <v>1177</v>
      </c>
      <c r="J3121" t="s">
        <v>1208</v>
      </c>
      <c r="K3121">
        <v>17</v>
      </c>
      <c r="L3121">
        <v>7</v>
      </c>
      <c r="M3121">
        <v>10</v>
      </c>
      <c r="N3121">
        <v>0</v>
      </c>
      <c r="O3121">
        <v>0</v>
      </c>
      <c r="P3121" t="s">
        <v>1173</v>
      </c>
      <c r="Q3121" t="s">
        <v>1173</v>
      </c>
      <c r="R3121" t="s">
        <v>1173</v>
      </c>
      <c r="S3121" t="str">
        <f t="shared" si="96"/>
        <v>En el municipio de GUASCA se tiene un total de Fallecido 17</v>
      </c>
      <c r="T3121" s="9" t="s">
        <v>1174</v>
      </c>
      <c r="U3121" t="s">
        <v>1175</v>
      </c>
    </row>
    <row r="3122" spans="1:21" x14ac:dyDescent="0.2">
      <c r="A3122">
        <f t="shared" si="97"/>
        <v>3121</v>
      </c>
      <c r="B3122" s="10">
        <v>43892</v>
      </c>
      <c r="C3122" s="10">
        <v>44437</v>
      </c>
      <c r="D3122" t="s">
        <v>627</v>
      </c>
      <c r="E3122" t="s">
        <v>665</v>
      </c>
      <c r="F3122" t="s">
        <v>1173</v>
      </c>
      <c r="G3122" t="s">
        <v>80</v>
      </c>
      <c r="H3122" t="s">
        <v>12</v>
      </c>
      <c r="I3122" t="s">
        <v>1178</v>
      </c>
      <c r="J3122" t="s">
        <v>1208</v>
      </c>
      <c r="K3122">
        <v>779</v>
      </c>
      <c r="L3122">
        <v>376</v>
      </c>
      <c r="M3122">
        <v>307</v>
      </c>
      <c r="N3122">
        <v>55</v>
      </c>
      <c r="O3122">
        <v>41</v>
      </c>
      <c r="P3122" t="s">
        <v>1173</v>
      </c>
      <c r="Q3122" t="s">
        <v>1173</v>
      </c>
      <c r="R3122" t="s">
        <v>1173</v>
      </c>
      <c r="S3122" t="str">
        <f t="shared" si="96"/>
        <v>En el municipio de GUASCA se tiene un total de Recuperado 779</v>
      </c>
      <c r="T3122" s="9" t="s">
        <v>1174</v>
      </c>
      <c r="U3122" t="s">
        <v>1175</v>
      </c>
    </row>
    <row r="3123" spans="1:21" x14ac:dyDescent="0.2">
      <c r="A3123">
        <f t="shared" si="97"/>
        <v>3122</v>
      </c>
      <c r="B3123" s="10">
        <v>43892</v>
      </c>
      <c r="C3123" s="10">
        <v>44437</v>
      </c>
      <c r="D3123" t="s">
        <v>627</v>
      </c>
      <c r="E3123" t="s">
        <v>665</v>
      </c>
      <c r="F3123" t="s">
        <v>1173</v>
      </c>
      <c r="G3123" t="s">
        <v>80</v>
      </c>
      <c r="H3123" t="s">
        <v>12</v>
      </c>
      <c r="I3123" t="s">
        <v>1180</v>
      </c>
      <c r="J3123" t="s">
        <v>1208</v>
      </c>
      <c r="K3123">
        <v>3</v>
      </c>
      <c r="L3123">
        <v>2</v>
      </c>
      <c r="M3123">
        <v>1</v>
      </c>
      <c r="N3123">
        <v>0</v>
      </c>
      <c r="O3123">
        <v>0</v>
      </c>
      <c r="P3123" t="s">
        <v>1173</v>
      </c>
      <c r="Q3123" t="s">
        <v>1173</v>
      </c>
      <c r="R3123" t="s">
        <v>1173</v>
      </c>
      <c r="S3123" t="str">
        <f t="shared" si="96"/>
        <v>En el municipio de GUASCA se tiene un total de Sin clasificar 3</v>
      </c>
      <c r="T3123" s="9" t="s">
        <v>1174</v>
      </c>
      <c r="U3123" t="s">
        <v>1175</v>
      </c>
    </row>
    <row r="3124" spans="1:21" x14ac:dyDescent="0.2">
      <c r="A3124">
        <f t="shared" si="97"/>
        <v>3123</v>
      </c>
      <c r="B3124" s="10">
        <v>43892</v>
      </c>
      <c r="C3124" s="10">
        <v>44437</v>
      </c>
      <c r="D3124" t="s">
        <v>627</v>
      </c>
      <c r="E3124" t="s">
        <v>666</v>
      </c>
      <c r="F3124" t="s">
        <v>1173</v>
      </c>
      <c r="G3124" t="s">
        <v>80</v>
      </c>
      <c r="H3124" t="s">
        <v>12</v>
      </c>
      <c r="I3124" t="s">
        <v>1179</v>
      </c>
      <c r="J3124" t="s">
        <v>1208</v>
      </c>
      <c r="K3124">
        <v>3</v>
      </c>
      <c r="L3124">
        <v>0</v>
      </c>
      <c r="M3124">
        <v>2</v>
      </c>
      <c r="N3124">
        <v>1</v>
      </c>
      <c r="O3124">
        <v>0</v>
      </c>
      <c r="P3124" t="s">
        <v>1173</v>
      </c>
      <c r="Q3124" t="s">
        <v>1173</v>
      </c>
      <c r="R3124" t="s">
        <v>1173</v>
      </c>
      <c r="S3124" t="str">
        <f t="shared" si="96"/>
        <v>En el municipio de GUATAQUI se tiene un total de Activo 3</v>
      </c>
      <c r="T3124" s="9" t="s">
        <v>1174</v>
      </c>
      <c r="U3124" t="s">
        <v>1175</v>
      </c>
    </row>
    <row r="3125" spans="1:21" x14ac:dyDescent="0.2">
      <c r="A3125">
        <f t="shared" si="97"/>
        <v>3124</v>
      </c>
      <c r="B3125" s="10">
        <v>43892</v>
      </c>
      <c r="C3125" s="10">
        <v>44437</v>
      </c>
      <c r="D3125" t="s">
        <v>627</v>
      </c>
      <c r="E3125" t="s">
        <v>666</v>
      </c>
      <c r="F3125" t="s">
        <v>1173</v>
      </c>
      <c r="G3125" t="s">
        <v>80</v>
      </c>
      <c r="H3125" t="s">
        <v>12</v>
      </c>
      <c r="I3125" t="s">
        <v>1178</v>
      </c>
      <c r="J3125" t="s">
        <v>1208</v>
      </c>
      <c r="K3125">
        <v>64</v>
      </c>
      <c r="L3125">
        <v>28</v>
      </c>
      <c r="M3125">
        <v>34</v>
      </c>
      <c r="N3125">
        <v>1</v>
      </c>
      <c r="O3125">
        <v>1</v>
      </c>
      <c r="P3125" t="s">
        <v>1173</v>
      </c>
      <c r="Q3125" t="s">
        <v>1173</v>
      </c>
      <c r="R3125" t="s">
        <v>1173</v>
      </c>
      <c r="S3125" t="str">
        <f t="shared" si="96"/>
        <v>En el municipio de GUATAQUI se tiene un total de Recuperado 64</v>
      </c>
      <c r="T3125" s="9" t="s">
        <v>1174</v>
      </c>
      <c r="U3125" t="s">
        <v>1175</v>
      </c>
    </row>
    <row r="3126" spans="1:21" x14ac:dyDescent="0.2">
      <c r="A3126">
        <f t="shared" si="97"/>
        <v>3125</v>
      </c>
      <c r="B3126" s="10">
        <v>43892</v>
      </c>
      <c r="C3126" s="10">
        <v>44437</v>
      </c>
      <c r="D3126" t="s">
        <v>627</v>
      </c>
      <c r="E3126" t="s">
        <v>666</v>
      </c>
      <c r="F3126" t="s">
        <v>1173</v>
      </c>
      <c r="G3126" t="s">
        <v>80</v>
      </c>
      <c r="H3126" t="s">
        <v>12</v>
      </c>
      <c r="I3126" t="s">
        <v>1180</v>
      </c>
      <c r="J3126" t="s">
        <v>1208</v>
      </c>
      <c r="K3126">
        <v>1</v>
      </c>
      <c r="L3126">
        <v>0</v>
      </c>
      <c r="M3126">
        <v>1</v>
      </c>
      <c r="N3126">
        <v>0</v>
      </c>
      <c r="O3126">
        <v>0</v>
      </c>
      <c r="P3126" t="s">
        <v>1173</v>
      </c>
      <c r="Q3126" t="s">
        <v>1173</v>
      </c>
      <c r="R3126" t="s">
        <v>1173</v>
      </c>
      <c r="S3126" t="str">
        <f t="shared" si="96"/>
        <v>En el municipio de GUATAQUI se tiene un total de Sin clasificar 1</v>
      </c>
      <c r="T3126" s="9" t="s">
        <v>1174</v>
      </c>
      <c r="U3126" t="s">
        <v>1175</v>
      </c>
    </row>
    <row r="3127" spans="1:21" x14ac:dyDescent="0.2">
      <c r="A3127">
        <f t="shared" si="97"/>
        <v>3126</v>
      </c>
      <c r="B3127" s="10">
        <v>43892</v>
      </c>
      <c r="C3127" s="10">
        <v>44437</v>
      </c>
      <c r="D3127" t="s">
        <v>627</v>
      </c>
      <c r="E3127" t="s">
        <v>667</v>
      </c>
      <c r="F3127" t="s">
        <v>1173</v>
      </c>
      <c r="G3127" t="s">
        <v>80</v>
      </c>
      <c r="H3127" t="s">
        <v>12</v>
      </c>
      <c r="I3127" t="s">
        <v>1179</v>
      </c>
      <c r="J3127" t="s">
        <v>1208</v>
      </c>
      <c r="K3127">
        <v>1</v>
      </c>
      <c r="L3127">
        <v>1</v>
      </c>
      <c r="M3127">
        <v>0</v>
      </c>
      <c r="N3127">
        <v>0</v>
      </c>
      <c r="O3127">
        <v>0</v>
      </c>
      <c r="P3127" t="s">
        <v>1173</v>
      </c>
      <c r="Q3127" t="s">
        <v>1173</v>
      </c>
      <c r="R3127" t="s">
        <v>1173</v>
      </c>
      <c r="S3127" t="str">
        <f t="shared" si="96"/>
        <v>En el municipio de GUATAVITA se tiene un total de Activo 1</v>
      </c>
      <c r="T3127" s="9" t="s">
        <v>1174</v>
      </c>
      <c r="U3127" t="s">
        <v>1175</v>
      </c>
    </row>
    <row r="3128" spans="1:21" x14ac:dyDescent="0.2">
      <c r="A3128">
        <f t="shared" si="97"/>
        <v>3127</v>
      </c>
      <c r="B3128" s="10">
        <v>43892</v>
      </c>
      <c r="C3128" s="10">
        <v>44437</v>
      </c>
      <c r="D3128" t="s">
        <v>627</v>
      </c>
      <c r="E3128" t="s">
        <v>667</v>
      </c>
      <c r="F3128" t="s">
        <v>1173</v>
      </c>
      <c r="G3128" t="s">
        <v>80</v>
      </c>
      <c r="H3128" t="s">
        <v>12</v>
      </c>
      <c r="I3128" t="s">
        <v>1177</v>
      </c>
      <c r="J3128" t="s">
        <v>1208</v>
      </c>
      <c r="K3128">
        <v>9</v>
      </c>
      <c r="L3128">
        <v>3</v>
      </c>
      <c r="M3128">
        <v>6</v>
      </c>
      <c r="N3128">
        <v>0</v>
      </c>
      <c r="O3128">
        <v>0</v>
      </c>
      <c r="P3128" t="s">
        <v>1173</v>
      </c>
      <c r="Q3128" t="s">
        <v>1173</v>
      </c>
      <c r="R3128" t="s">
        <v>1173</v>
      </c>
      <c r="S3128" t="str">
        <f t="shared" si="96"/>
        <v>En el municipio de GUATAVITA se tiene un total de Fallecido 9</v>
      </c>
      <c r="T3128" s="9" t="s">
        <v>1174</v>
      </c>
      <c r="U3128" t="s">
        <v>1175</v>
      </c>
    </row>
    <row r="3129" spans="1:21" x14ac:dyDescent="0.2">
      <c r="A3129">
        <f t="shared" si="97"/>
        <v>3128</v>
      </c>
      <c r="B3129" s="10">
        <v>43892</v>
      </c>
      <c r="C3129" s="10">
        <v>44437</v>
      </c>
      <c r="D3129" t="s">
        <v>627</v>
      </c>
      <c r="E3129" t="s">
        <v>667</v>
      </c>
      <c r="F3129" t="s">
        <v>1173</v>
      </c>
      <c r="G3129" t="s">
        <v>80</v>
      </c>
      <c r="H3129" t="s">
        <v>12</v>
      </c>
      <c r="I3129" t="s">
        <v>1178</v>
      </c>
      <c r="J3129" t="s">
        <v>1208</v>
      </c>
      <c r="K3129">
        <v>360</v>
      </c>
      <c r="L3129">
        <v>164</v>
      </c>
      <c r="M3129">
        <v>138</v>
      </c>
      <c r="N3129">
        <v>40</v>
      </c>
      <c r="O3129">
        <v>18</v>
      </c>
      <c r="P3129" t="s">
        <v>1173</v>
      </c>
      <c r="Q3129" t="s">
        <v>1173</v>
      </c>
      <c r="R3129" t="s">
        <v>1173</v>
      </c>
      <c r="S3129" t="str">
        <f t="shared" si="96"/>
        <v>En el municipio de GUATAVITA se tiene un total de Recuperado 360</v>
      </c>
      <c r="T3129" s="9" t="s">
        <v>1174</v>
      </c>
      <c r="U3129" t="s">
        <v>1175</v>
      </c>
    </row>
    <row r="3130" spans="1:21" x14ac:dyDescent="0.2">
      <c r="A3130">
        <f t="shared" si="97"/>
        <v>3129</v>
      </c>
      <c r="B3130" s="10">
        <v>43892</v>
      </c>
      <c r="C3130" s="10">
        <v>44437</v>
      </c>
      <c r="D3130" t="s">
        <v>627</v>
      </c>
      <c r="E3130" t="s">
        <v>667</v>
      </c>
      <c r="F3130" t="s">
        <v>1173</v>
      </c>
      <c r="G3130" t="s">
        <v>80</v>
      </c>
      <c r="H3130" t="s">
        <v>12</v>
      </c>
      <c r="I3130" t="s">
        <v>1180</v>
      </c>
      <c r="J3130" t="s">
        <v>1208</v>
      </c>
      <c r="K3130">
        <v>2</v>
      </c>
      <c r="L3130">
        <v>0</v>
      </c>
      <c r="M3130">
        <v>2</v>
      </c>
      <c r="N3130">
        <v>0</v>
      </c>
      <c r="O3130">
        <v>0</v>
      </c>
      <c r="P3130" t="s">
        <v>1173</v>
      </c>
      <c r="Q3130" t="s">
        <v>1173</v>
      </c>
      <c r="R3130" t="s">
        <v>1173</v>
      </c>
      <c r="S3130" t="str">
        <f t="shared" si="96"/>
        <v>En el municipio de GUATAVITA se tiene un total de Sin clasificar 2</v>
      </c>
      <c r="T3130" s="9" t="s">
        <v>1174</v>
      </c>
      <c r="U3130" t="s">
        <v>1175</v>
      </c>
    </row>
    <row r="3131" spans="1:21" x14ac:dyDescent="0.2">
      <c r="A3131">
        <f t="shared" si="97"/>
        <v>3130</v>
      </c>
      <c r="B3131" s="10">
        <v>43892</v>
      </c>
      <c r="C3131" s="10">
        <v>44437</v>
      </c>
      <c r="D3131" t="s">
        <v>627</v>
      </c>
      <c r="E3131" t="s">
        <v>668</v>
      </c>
      <c r="F3131" t="s">
        <v>1173</v>
      </c>
      <c r="G3131" t="s">
        <v>80</v>
      </c>
      <c r="H3131" t="s">
        <v>12</v>
      </c>
      <c r="I3131" t="s">
        <v>1177</v>
      </c>
      <c r="J3131" t="s">
        <v>1208</v>
      </c>
      <c r="K3131">
        <v>3</v>
      </c>
      <c r="L3131">
        <v>2</v>
      </c>
      <c r="M3131">
        <v>1</v>
      </c>
      <c r="N3131">
        <v>0</v>
      </c>
      <c r="O3131">
        <v>0</v>
      </c>
      <c r="P3131" t="s">
        <v>1173</v>
      </c>
      <c r="Q3131" t="s">
        <v>1173</v>
      </c>
      <c r="R3131" t="s">
        <v>1173</v>
      </c>
      <c r="S3131" t="str">
        <f t="shared" si="96"/>
        <v>En el municipio de GUAYABAL DE SIQUIMA se tiene un total de Fallecido 3</v>
      </c>
      <c r="T3131" s="9" t="s">
        <v>1174</v>
      </c>
      <c r="U3131" t="s">
        <v>1175</v>
      </c>
    </row>
    <row r="3132" spans="1:21" x14ac:dyDescent="0.2">
      <c r="A3132">
        <f t="shared" si="97"/>
        <v>3131</v>
      </c>
      <c r="B3132" s="10">
        <v>43892</v>
      </c>
      <c r="C3132" s="10">
        <v>44437</v>
      </c>
      <c r="D3132" t="s">
        <v>627</v>
      </c>
      <c r="E3132" t="s">
        <v>668</v>
      </c>
      <c r="F3132" t="s">
        <v>1173</v>
      </c>
      <c r="G3132" t="s">
        <v>80</v>
      </c>
      <c r="H3132" t="s">
        <v>12</v>
      </c>
      <c r="I3132" t="s">
        <v>1178</v>
      </c>
      <c r="J3132" t="s">
        <v>1208</v>
      </c>
      <c r="K3132">
        <v>102</v>
      </c>
      <c r="L3132">
        <v>63</v>
      </c>
      <c r="M3132">
        <v>27</v>
      </c>
      <c r="N3132">
        <v>4</v>
      </c>
      <c r="O3132">
        <v>8</v>
      </c>
      <c r="P3132" t="s">
        <v>1173</v>
      </c>
      <c r="Q3132" t="s">
        <v>1173</v>
      </c>
      <c r="R3132" t="s">
        <v>1173</v>
      </c>
      <c r="S3132" t="str">
        <f t="shared" si="96"/>
        <v>En el municipio de GUAYABAL DE SIQUIMA se tiene un total de Recuperado 102</v>
      </c>
      <c r="T3132" s="9" t="s">
        <v>1174</v>
      </c>
      <c r="U3132" t="s">
        <v>1175</v>
      </c>
    </row>
    <row r="3133" spans="1:21" x14ac:dyDescent="0.2">
      <c r="A3133">
        <f t="shared" si="97"/>
        <v>3132</v>
      </c>
      <c r="B3133" s="10">
        <v>43892</v>
      </c>
      <c r="C3133" s="10">
        <v>44437</v>
      </c>
      <c r="D3133" t="s">
        <v>627</v>
      </c>
      <c r="E3133" t="s">
        <v>668</v>
      </c>
      <c r="F3133" t="s">
        <v>1173</v>
      </c>
      <c r="G3133" t="s">
        <v>80</v>
      </c>
      <c r="H3133" t="s">
        <v>12</v>
      </c>
      <c r="I3133" t="s">
        <v>1180</v>
      </c>
      <c r="J3133" t="s">
        <v>1208</v>
      </c>
      <c r="K3133">
        <v>2</v>
      </c>
      <c r="L3133">
        <v>2</v>
      </c>
      <c r="M3133">
        <v>0</v>
      </c>
      <c r="N3133">
        <v>0</v>
      </c>
      <c r="O3133">
        <v>0</v>
      </c>
      <c r="P3133" t="s">
        <v>1173</v>
      </c>
      <c r="Q3133" t="s">
        <v>1173</v>
      </c>
      <c r="R3133" t="s">
        <v>1173</v>
      </c>
      <c r="S3133" t="str">
        <f t="shared" si="96"/>
        <v>En el municipio de GUAYABAL DE SIQUIMA se tiene un total de Sin clasificar 2</v>
      </c>
      <c r="T3133" s="9" t="s">
        <v>1174</v>
      </c>
      <c r="U3133" t="s">
        <v>1175</v>
      </c>
    </row>
    <row r="3134" spans="1:21" x14ac:dyDescent="0.2">
      <c r="A3134">
        <f t="shared" si="97"/>
        <v>3133</v>
      </c>
      <c r="B3134" s="10">
        <v>43892</v>
      </c>
      <c r="C3134" s="10">
        <v>44437</v>
      </c>
      <c r="D3134" t="s">
        <v>627</v>
      </c>
      <c r="E3134" t="s">
        <v>669</v>
      </c>
      <c r="F3134" t="s">
        <v>1173</v>
      </c>
      <c r="G3134" t="s">
        <v>80</v>
      </c>
      <c r="H3134" t="s">
        <v>12</v>
      </c>
      <c r="I3134" t="s">
        <v>1179</v>
      </c>
      <c r="J3134" t="s">
        <v>1208</v>
      </c>
      <c r="K3134">
        <v>2</v>
      </c>
      <c r="L3134">
        <v>0</v>
      </c>
      <c r="M3134">
        <v>2</v>
      </c>
      <c r="N3134">
        <v>0</v>
      </c>
      <c r="O3134">
        <v>0</v>
      </c>
      <c r="P3134" t="s">
        <v>1173</v>
      </c>
      <c r="Q3134" t="s">
        <v>1173</v>
      </c>
      <c r="R3134" t="s">
        <v>1173</v>
      </c>
      <c r="S3134" t="str">
        <f t="shared" si="96"/>
        <v>En el municipio de GUAYABETAL se tiene un total de Activo 2</v>
      </c>
      <c r="T3134" s="9" t="s">
        <v>1174</v>
      </c>
      <c r="U3134" t="s">
        <v>1175</v>
      </c>
    </row>
    <row r="3135" spans="1:21" x14ac:dyDescent="0.2">
      <c r="A3135">
        <f t="shared" si="97"/>
        <v>3134</v>
      </c>
      <c r="B3135" s="10">
        <v>43892</v>
      </c>
      <c r="C3135" s="10">
        <v>44437</v>
      </c>
      <c r="D3135" t="s">
        <v>627</v>
      </c>
      <c r="E3135" t="s">
        <v>669</v>
      </c>
      <c r="F3135" t="s">
        <v>1173</v>
      </c>
      <c r="G3135" t="s">
        <v>80</v>
      </c>
      <c r="H3135" t="s">
        <v>12</v>
      </c>
      <c r="I3135" t="s">
        <v>1177</v>
      </c>
      <c r="J3135" t="s">
        <v>1208</v>
      </c>
      <c r="K3135">
        <v>6</v>
      </c>
      <c r="L3135">
        <v>3</v>
      </c>
      <c r="M3135">
        <v>3</v>
      </c>
      <c r="N3135">
        <v>0</v>
      </c>
      <c r="O3135">
        <v>0</v>
      </c>
      <c r="P3135" t="s">
        <v>1173</v>
      </c>
      <c r="Q3135" t="s">
        <v>1173</v>
      </c>
      <c r="R3135" t="s">
        <v>1173</v>
      </c>
      <c r="S3135" t="str">
        <f t="shared" si="96"/>
        <v>En el municipio de GUAYABETAL se tiene un total de Fallecido 6</v>
      </c>
      <c r="T3135" s="9" t="s">
        <v>1174</v>
      </c>
      <c r="U3135" t="s">
        <v>1175</v>
      </c>
    </row>
    <row r="3136" spans="1:21" x14ac:dyDescent="0.2">
      <c r="A3136">
        <f t="shared" si="97"/>
        <v>3135</v>
      </c>
      <c r="B3136" s="10">
        <v>43892</v>
      </c>
      <c r="C3136" s="10">
        <v>44437</v>
      </c>
      <c r="D3136" t="s">
        <v>627</v>
      </c>
      <c r="E3136" t="s">
        <v>669</v>
      </c>
      <c r="F3136" t="s">
        <v>1173</v>
      </c>
      <c r="G3136" t="s">
        <v>80</v>
      </c>
      <c r="H3136" t="s">
        <v>12</v>
      </c>
      <c r="I3136" t="s">
        <v>1178</v>
      </c>
      <c r="J3136" t="s">
        <v>1208</v>
      </c>
      <c r="K3136">
        <v>164</v>
      </c>
      <c r="L3136">
        <v>72</v>
      </c>
      <c r="M3136">
        <v>83</v>
      </c>
      <c r="N3136">
        <v>6</v>
      </c>
      <c r="O3136">
        <v>3</v>
      </c>
      <c r="P3136" t="s">
        <v>1173</v>
      </c>
      <c r="Q3136" t="s">
        <v>1173</v>
      </c>
      <c r="R3136" t="s">
        <v>1173</v>
      </c>
      <c r="S3136" t="str">
        <f t="shared" si="96"/>
        <v>En el municipio de GUAYABETAL se tiene un total de Recuperado 164</v>
      </c>
      <c r="T3136" s="9" t="s">
        <v>1174</v>
      </c>
      <c r="U3136" t="s">
        <v>1175</v>
      </c>
    </row>
    <row r="3137" spans="1:21" x14ac:dyDescent="0.2">
      <c r="A3137">
        <f t="shared" si="97"/>
        <v>3136</v>
      </c>
      <c r="B3137" s="10">
        <v>43892</v>
      </c>
      <c r="C3137" s="10">
        <v>44437</v>
      </c>
      <c r="D3137" t="s">
        <v>627</v>
      </c>
      <c r="E3137" t="s">
        <v>670</v>
      </c>
      <c r="F3137" t="s">
        <v>1173</v>
      </c>
      <c r="G3137" t="s">
        <v>80</v>
      </c>
      <c r="H3137" t="s">
        <v>12</v>
      </c>
      <c r="I3137" t="s">
        <v>1179</v>
      </c>
      <c r="J3137" t="s">
        <v>1208</v>
      </c>
      <c r="K3137">
        <v>2</v>
      </c>
      <c r="L3137">
        <v>0</v>
      </c>
      <c r="M3137">
        <v>1</v>
      </c>
      <c r="N3137">
        <v>1</v>
      </c>
      <c r="O3137">
        <v>0</v>
      </c>
      <c r="P3137" t="s">
        <v>1173</v>
      </c>
      <c r="Q3137" t="s">
        <v>1173</v>
      </c>
      <c r="R3137" t="s">
        <v>1173</v>
      </c>
      <c r="S3137" t="str">
        <f t="shared" si="96"/>
        <v>En el municipio de GUTIERREZ se tiene un total de Activo 2</v>
      </c>
      <c r="T3137" s="9" t="s">
        <v>1174</v>
      </c>
      <c r="U3137" t="s">
        <v>1175</v>
      </c>
    </row>
    <row r="3138" spans="1:21" x14ac:dyDescent="0.2">
      <c r="A3138">
        <f t="shared" si="97"/>
        <v>3137</v>
      </c>
      <c r="B3138" s="10">
        <v>43892</v>
      </c>
      <c r="C3138" s="10">
        <v>44437</v>
      </c>
      <c r="D3138" t="s">
        <v>627</v>
      </c>
      <c r="E3138" t="s">
        <v>670</v>
      </c>
      <c r="F3138" t="s">
        <v>1173</v>
      </c>
      <c r="G3138" t="s">
        <v>80</v>
      </c>
      <c r="H3138" t="s">
        <v>12</v>
      </c>
      <c r="I3138" t="s">
        <v>1177</v>
      </c>
      <c r="J3138" t="s">
        <v>1208</v>
      </c>
      <c r="K3138">
        <v>4</v>
      </c>
      <c r="L3138">
        <v>1</v>
      </c>
      <c r="M3138">
        <v>3</v>
      </c>
      <c r="N3138">
        <v>0</v>
      </c>
      <c r="O3138">
        <v>0</v>
      </c>
      <c r="P3138" t="s">
        <v>1173</v>
      </c>
      <c r="Q3138" t="s">
        <v>1173</v>
      </c>
      <c r="R3138" t="s">
        <v>1173</v>
      </c>
      <c r="S3138" t="str">
        <f t="shared" si="96"/>
        <v>En el municipio de GUTIERREZ se tiene un total de Fallecido 4</v>
      </c>
      <c r="T3138" s="9" t="s">
        <v>1174</v>
      </c>
      <c r="U3138" t="s">
        <v>1175</v>
      </c>
    </row>
    <row r="3139" spans="1:21" x14ac:dyDescent="0.2">
      <c r="A3139">
        <f t="shared" si="97"/>
        <v>3138</v>
      </c>
      <c r="B3139" s="10">
        <v>43892</v>
      </c>
      <c r="C3139" s="10">
        <v>44437</v>
      </c>
      <c r="D3139" t="s">
        <v>627</v>
      </c>
      <c r="E3139" t="s">
        <v>670</v>
      </c>
      <c r="F3139" t="s">
        <v>1173</v>
      </c>
      <c r="G3139" t="s">
        <v>80</v>
      </c>
      <c r="H3139" t="s">
        <v>12</v>
      </c>
      <c r="I3139" t="s">
        <v>1178</v>
      </c>
      <c r="J3139" t="s">
        <v>1208</v>
      </c>
      <c r="K3139">
        <v>57</v>
      </c>
      <c r="L3139">
        <v>24</v>
      </c>
      <c r="M3139">
        <v>31</v>
      </c>
      <c r="N3139">
        <v>0</v>
      </c>
      <c r="O3139">
        <v>2</v>
      </c>
      <c r="P3139" t="s">
        <v>1173</v>
      </c>
      <c r="Q3139" t="s">
        <v>1173</v>
      </c>
      <c r="R3139" t="s">
        <v>1173</v>
      </c>
      <c r="S3139" t="str">
        <f t="shared" ref="S3139:S3202" si="98">"En el municipio de "&amp;E3139&amp;" se tiene un total de "&amp;I3139&amp;" "&amp;K3139</f>
        <v>En el municipio de GUTIERREZ se tiene un total de Recuperado 57</v>
      </c>
      <c r="T3139" s="9" t="s">
        <v>1174</v>
      </c>
      <c r="U3139" t="s">
        <v>1175</v>
      </c>
    </row>
    <row r="3140" spans="1:21" x14ac:dyDescent="0.2">
      <c r="A3140">
        <f t="shared" ref="A3140:A3203" si="99">A3139+1</f>
        <v>3139</v>
      </c>
      <c r="B3140" s="10">
        <v>43892</v>
      </c>
      <c r="C3140" s="10">
        <v>44437</v>
      </c>
      <c r="D3140" t="s">
        <v>627</v>
      </c>
      <c r="E3140" t="s">
        <v>671</v>
      </c>
      <c r="F3140" t="s">
        <v>1173</v>
      </c>
      <c r="G3140" t="s">
        <v>80</v>
      </c>
      <c r="H3140" t="s">
        <v>12</v>
      </c>
      <c r="I3140" t="s">
        <v>1179</v>
      </c>
      <c r="J3140" t="s">
        <v>1208</v>
      </c>
      <c r="K3140">
        <v>1</v>
      </c>
      <c r="L3140">
        <v>1</v>
      </c>
      <c r="M3140">
        <v>0</v>
      </c>
      <c r="N3140">
        <v>0</v>
      </c>
      <c r="O3140">
        <v>0</v>
      </c>
      <c r="P3140" t="s">
        <v>1173</v>
      </c>
      <c r="Q3140" t="s">
        <v>1173</v>
      </c>
      <c r="R3140" t="s">
        <v>1173</v>
      </c>
      <c r="S3140" t="str">
        <f t="shared" si="98"/>
        <v>En el municipio de JERUSALEN se tiene un total de Activo 1</v>
      </c>
      <c r="T3140" s="9" t="s">
        <v>1174</v>
      </c>
      <c r="U3140" t="s">
        <v>1175</v>
      </c>
    </row>
    <row r="3141" spans="1:21" x14ac:dyDescent="0.2">
      <c r="A3141">
        <f t="shared" si="99"/>
        <v>3140</v>
      </c>
      <c r="B3141" s="10">
        <v>43892</v>
      </c>
      <c r="C3141" s="10">
        <v>44437</v>
      </c>
      <c r="D3141" t="s">
        <v>627</v>
      </c>
      <c r="E3141" t="s">
        <v>671</v>
      </c>
      <c r="F3141" t="s">
        <v>1173</v>
      </c>
      <c r="G3141" t="s">
        <v>80</v>
      </c>
      <c r="H3141" t="s">
        <v>12</v>
      </c>
      <c r="I3141" t="s">
        <v>1177</v>
      </c>
      <c r="J3141" t="s">
        <v>1208</v>
      </c>
      <c r="K3141">
        <v>2</v>
      </c>
      <c r="L3141">
        <v>0</v>
      </c>
      <c r="M3141">
        <v>2</v>
      </c>
      <c r="N3141">
        <v>0</v>
      </c>
      <c r="O3141">
        <v>0</v>
      </c>
      <c r="P3141" t="s">
        <v>1173</v>
      </c>
      <c r="Q3141" t="s">
        <v>1173</v>
      </c>
      <c r="R3141" t="s">
        <v>1173</v>
      </c>
      <c r="S3141" t="str">
        <f t="shared" si="98"/>
        <v>En el municipio de JERUSALEN se tiene un total de Fallecido 2</v>
      </c>
      <c r="T3141" s="9" t="s">
        <v>1174</v>
      </c>
      <c r="U3141" t="s">
        <v>1175</v>
      </c>
    </row>
    <row r="3142" spans="1:21" x14ac:dyDescent="0.2">
      <c r="A3142">
        <f t="shared" si="99"/>
        <v>3141</v>
      </c>
      <c r="B3142" s="10">
        <v>43892</v>
      </c>
      <c r="C3142" s="10">
        <v>44437</v>
      </c>
      <c r="D3142" t="s">
        <v>627</v>
      </c>
      <c r="E3142" t="s">
        <v>671</v>
      </c>
      <c r="F3142" t="s">
        <v>1173</v>
      </c>
      <c r="G3142" t="s">
        <v>80</v>
      </c>
      <c r="H3142" t="s">
        <v>12</v>
      </c>
      <c r="I3142" t="s">
        <v>1178</v>
      </c>
      <c r="J3142" t="s">
        <v>1208</v>
      </c>
      <c r="K3142">
        <v>25</v>
      </c>
      <c r="L3142">
        <v>8</v>
      </c>
      <c r="M3142">
        <v>9</v>
      </c>
      <c r="N3142">
        <v>5</v>
      </c>
      <c r="O3142">
        <v>3</v>
      </c>
      <c r="P3142" t="s">
        <v>1173</v>
      </c>
      <c r="Q3142" t="s">
        <v>1173</v>
      </c>
      <c r="R3142" t="s">
        <v>1173</v>
      </c>
      <c r="S3142" t="str">
        <f t="shared" si="98"/>
        <v>En el municipio de JERUSALEN se tiene un total de Recuperado 25</v>
      </c>
      <c r="T3142" s="9" t="s">
        <v>1174</v>
      </c>
      <c r="U3142" t="s">
        <v>1175</v>
      </c>
    </row>
    <row r="3143" spans="1:21" x14ac:dyDescent="0.2">
      <c r="A3143">
        <f t="shared" si="99"/>
        <v>3142</v>
      </c>
      <c r="B3143" s="10">
        <v>43892</v>
      </c>
      <c r="C3143" s="10">
        <v>44437</v>
      </c>
      <c r="D3143" t="s">
        <v>627</v>
      </c>
      <c r="E3143" t="s">
        <v>672</v>
      </c>
      <c r="F3143" t="s">
        <v>1173</v>
      </c>
      <c r="G3143" t="s">
        <v>80</v>
      </c>
      <c r="H3143" t="s">
        <v>12</v>
      </c>
      <c r="I3143" t="s">
        <v>1179</v>
      </c>
      <c r="J3143" t="s">
        <v>1208</v>
      </c>
      <c r="K3143">
        <v>1</v>
      </c>
      <c r="L3143">
        <v>0</v>
      </c>
      <c r="M3143">
        <v>1</v>
      </c>
      <c r="N3143">
        <v>0</v>
      </c>
      <c r="O3143">
        <v>0</v>
      </c>
      <c r="P3143" t="s">
        <v>1173</v>
      </c>
      <c r="Q3143" t="s">
        <v>1173</v>
      </c>
      <c r="R3143" t="s">
        <v>1173</v>
      </c>
      <c r="S3143" t="str">
        <f t="shared" si="98"/>
        <v>En el municipio de JUNIN se tiene un total de Activo 1</v>
      </c>
      <c r="T3143" s="9" t="s">
        <v>1174</v>
      </c>
      <c r="U3143" t="s">
        <v>1175</v>
      </c>
    </row>
    <row r="3144" spans="1:21" x14ac:dyDescent="0.2">
      <c r="A3144">
        <f t="shared" si="99"/>
        <v>3143</v>
      </c>
      <c r="B3144" s="10">
        <v>43892</v>
      </c>
      <c r="C3144" s="10">
        <v>44437</v>
      </c>
      <c r="D3144" t="s">
        <v>627</v>
      </c>
      <c r="E3144" t="s">
        <v>672</v>
      </c>
      <c r="F3144" t="s">
        <v>1173</v>
      </c>
      <c r="G3144" t="s">
        <v>80</v>
      </c>
      <c r="H3144" t="s">
        <v>12</v>
      </c>
      <c r="I3144" t="s">
        <v>1177</v>
      </c>
      <c r="J3144" t="s">
        <v>1208</v>
      </c>
      <c r="K3144">
        <v>3</v>
      </c>
      <c r="L3144">
        <v>2</v>
      </c>
      <c r="M3144">
        <v>1</v>
      </c>
      <c r="N3144">
        <v>0</v>
      </c>
      <c r="O3144">
        <v>0</v>
      </c>
      <c r="P3144" t="s">
        <v>1173</v>
      </c>
      <c r="Q3144" t="s">
        <v>1173</v>
      </c>
      <c r="R3144" t="s">
        <v>1173</v>
      </c>
      <c r="S3144" t="str">
        <f t="shared" si="98"/>
        <v>En el municipio de JUNIN se tiene un total de Fallecido 3</v>
      </c>
      <c r="T3144" s="9" t="s">
        <v>1174</v>
      </c>
      <c r="U3144" t="s">
        <v>1175</v>
      </c>
    </row>
    <row r="3145" spans="1:21" x14ac:dyDescent="0.2">
      <c r="A3145">
        <f t="shared" si="99"/>
        <v>3144</v>
      </c>
      <c r="B3145" s="10">
        <v>43892</v>
      </c>
      <c r="C3145" s="10">
        <v>44437</v>
      </c>
      <c r="D3145" t="s">
        <v>627</v>
      </c>
      <c r="E3145" t="s">
        <v>672</v>
      </c>
      <c r="F3145" t="s">
        <v>1173</v>
      </c>
      <c r="G3145" t="s">
        <v>80</v>
      </c>
      <c r="H3145" t="s">
        <v>12</v>
      </c>
      <c r="I3145" t="s">
        <v>1178</v>
      </c>
      <c r="J3145" t="s">
        <v>1208</v>
      </c>
      <c r="K3145">
        <v>116</v>
      </c>
      <c r="L3145">
        <v>64</v>
      </c>
      <c r="M3145">
        <v>38</v>
      </c>
      <c r="N3145">
        <v>8</v>
      </c>
      <c r="O3145">
        <v>6</v>
      </c>
      <c r="P3145" t="s">
        <v>1173</v>
      </c>
      <c r="Q3145" t="s">
        <v>1173</v>
      </c>
      <c r="R3145" t="s">
        <v>1173</v>
      </c>
      <c r="S3145" t="str">
        <f t="shared" si="98"/>
        <v>En el municipio de JUNIN se tiene un total de Recuperado 116</v>
      </c>
      <c r="T3145" s="9" t="s">
        <v>1174</v>
      </c>
      <c r="U3145" t="s">
        <v>1175</v>
      </c>
    </row>
    <row r="3146" spans="1:21" x14ac:dyDescent="0.2">
      <c r="A3146">
        <f t="shared" si="99"/>
        <v>3145</v>
      </c>
      <c r="B3146" s="10">
        <v>43892</v>
      </c>
      <c r="C3146" s="10">
        <v>44437</v>
      </c>
      <c r="D3146" t="s">
        <v>627</v>
      </c>
      <c r="E3146" t="s">
        <v>672</v>
      </c>
      <c r="F3146" t="s">
        <v>1173</v>
      </c>
      <c r="G3146" t="s">
        <v>80</v>
      </c>
      <c r="H3146" t="s">
        <v>12</v>
      </c>
      <c r="I3146" t="s">
        <v>1180</v>
      </c>
      <c r="J3146" t="s">
        <v>1208</v>
      </c>
      <c r="K3146">
        <v>1</v>
      </c>
      <c r="L3146">
        <v>0</v>
      </c>
      <c r="M3146">
        <v>1</v>
      </c>
      <c r="N3146">
        <v>0</v>
      </c>
      <c r="O3146">
        <v>0</v>
      </c>
      <c r="P3146" t="s">
        <v>1173</v>
      </c>
      <c r="Q3146" t="s">
        <v>1173</v>
      </c>
      <c r="R3146" t="s">
        <v>1173</v>
      </c>
      <c r="S3146" t="str">
        <f t="shared" si="98"/>
        <v>En el municipio de JUNIN se tiene un total de Sin clasificar 1</v>
      </c>
      <c r="T3146" s="9" t="s">
        <v>1174</v>
      </c>
      <c r="U3146" t="s">
        <v>1175</v>
      </c>
    </row>
    <row r="3147" spans="1:21" x14ac:dyDescent="0.2">
      <c r="A3147">
        <f t="shared" si="99"/>
        <v>3146</v>
      </c>
      <c r="B3147" s="10">
        <v>43892</v>
      </c>
      <c r="C3147" s="10">
        <v>44437</v>
      </c>
      <c r="D3147" t="s">
        <v>627</v>
      </c>
      <c r="E3147" t="s">
        <v>673</v>
      </c>
      <c r="F3147" t="s">
        <v>1173</v>
      </c>
      <c r="G3147" t="s">
        <v>80</v>
      </c>
      <c r="H3147" t="s">
        <v>12</v>
      </c>
      <c r="I3147" t="s">
        <v>1179</v>
      </c>
      <c r="J3147" t="s">
        <v>1208</v>
      </c>
      <c r="K3147">
        <v>11</v>
      </c>
      <c r="L3147">
        <v>3</v>
      </c>
      <c r="M3147">
        <v>7</v>
      </c>
      <c r="N3147">
        <v>0</v>
      </c>
      <c r="O3147">
        <v>1</v>
      </c>
      <c r="P3147" t="s">
        <v>1173</v>
      </c>
      <c r="Q3147" t="s">
        <v>1173</v>
      </c>
      <c r="R3147" t="s">
        <v>1173</v>
      </c>
      <c r="S3147" t="str">
        <f t="shared" si="98"/>
        <v>En el municipio de LA CALERA se tiene un total de Activo 11</v>
      </c>
      <c r="T3147" s="9" t="s">
        <v>1174</v>
      </c>
      <c r="U3147" t="s">
        <v>1175</v>
      </c>
    </row>
    <row r="3148" spans="1:21" x14ac:dyDescent="0.2">
      <c r="A3148">
        <f t="shared" si="99"/>
        <v>3147</v>
      </c>
      <c r="B3148" s="10">
        <v>43892</v>
      </c>
      <c r="C3148" s="10">
        <v>44437</v>
      </c>
      <c r="D3148" t="s">
        <v>627</v>
      </c>
      <c r="E3148" t="s">
        <v>673</v>
      </c>
      <c r="F3148" t="s">
        <v>1173</v>
      </c>
      <c r="G3148" t="s">
        <v>80</v>
      </c>
      <c r="H3148" t="s">
        <v>12</v>
      </c>
      <c r="I3148" t="s">
        <v>1177</v>
      </c>
      <c r="J3148" t="s">
        <v>1208</v>
      </c>
      <c r="K3148">
        <v>50</v>
      </c>
      <c r="L3148">
        <v>15</v>
      </c>
      <c r="M3148">
        <v>35</v>
      </c>
      <c r="N3148">
        <v>0</v>
      </c>
      <c r="O3148">
        <v>0</v>
      </c>
      <c r="P3148" t="s">
        <v>1173</v>
      </c>
      <c r="Q3148" t="s">
        <v>1173</v>
      </c>
      <c r="R3148" t="s">
        <v>1173</v>
      </c>
      <c r="S3148" t="str">
        <f t="shared" si="98"/>
        <v>En el municipio de LA CALERA se tiene un total de Fallecido 50</v>
      </c>
      <c r="T3148" s="9" t="s">
        <v>1174</v>
      </c>
      <c r="U3148" t="s">
        <v>1175</v>
      </c>
    </row>
    <row r="3149" spans="1:21" x14ac:dyDescent="0.2">
      <c r="A3149">
        <f t="shared" si="99"/>
        <v>3148</v>
      </c>
      <c r="B3149" s="10">
        <v>43892</v>
      </c>
      <c r="C3149" s="10">
        <v>44437</v>
      </c>
      <c r="D3149" t="s">
        <v>627</v>
      </c>
      <c r="E3149" t="s">
        <v>673</v>
      </c>
      <c r="F3149" t="s">
        <v>1173</v>
      </c>
      <c r="G3149" t="s">
        <v>80</v>
      </c>
      <c r="H3149" t="s">
        <v>12</v>
      </c>
      <c r="I3149" t="s">
        <v>1178</v>
      </c>
      <c r="J3149" t="s">
        <v>1208</v>
      </c>
      <c r="K3149">
        <v>2612</v>
      </c>
      <c r="L3149">
        <v>1245</v>
      </c>
      <c r="M3149">
        <v>1057</v>
      </c>
      <c r="N3149">
        <v>152</v>
      </c>
      <c r="O3149">
        <v>158</v>
      </c>
      <c r="P3149" t="s">
        <v>1173</v>
      </c>
      <c r="Q3149" t="s">
        <v>1173</v>
      </c>
      <c r="R3149" t="s">
        <v>1173</v>
      </c>
      <c r="S3149" t="str">
        <f t="shared" si="98"/>
        <v>En el municipio de LA CALERA se tiene un total de Recuperado 2612</v>
      </c>
      <c r="T3149" s="9" t="s">
        <v>1174</v>
      </c>
      <c r="U3149" t="s">
        <v>1175</v>
      </c>
    </row>
    <row r="3150" spans="1:21" x14ac:dyDescent="0.2">
      <c r="A3150">
        <f t="shared" si="99"/>
        <v>3149</v>
      </c>
      <c r="B3150" s="10">
        <v>43892</v>
      </c>
      <c r="C3150" s="10">
        <v>44437</v>
      </c>
      <c r="D3150" t="s">
        <v>627</v>
      </c>
      <c r="E3150" t="s">
        <v>673</v>
      </c>
      <c r="F3150" t="s">
        <v>1173</v>
      </c>
      <c r="G3150" t="s">
        <v>80</v>
      </c>
      <c r="H3150" t="s">
        <v>12</v>
      </c>
      <c r="I3150" t="s">
        <v>1180</v>
      </c>
      <c r="J3150" t="s">
        <v>1208</v>
      </c>
      <c r="K3150">
        <v>7</v>
      </c>
      <c r="L3150">
        <v>2</v>
      </c>
      <c r="M3150">
        <v>5</v>
      </c>
      <c r="N3150">
        <v>0</v>
      </c>
      <c r="O3150">
        <v>0</v>
      </c>
      <c r="P3150" t="s">
        <v>1173</v>
      </c>
      <c r="Q3150" t="s">
        <v>1173</v>
      </c>
      <c r="R3150" t="s">
        <v>1173</v>
      </c>
      <c r="S3150" t="str">
        <f t="shared" si="98"/>
        <v>En el municipio de LA CALERA se tiene un total de Sin clasificar 7</v>
      </c>
      <c r="T3150" s="9" t="s">
        <v>1174</v>
      </c>
      <c r="U3150" t="s">
        <v>1175</v>
      </c>
    </row>
    <row r="3151" spans="1:21" x14ac:dyDescent="0.2">
      <c r="A3151">
        <f t="shared" si="99"/>
        <v>3150</v>
      </c>
      <c r="B3151" s="10">
        <v>43892</v>
      </c>
      <c r="C3151" s="10">
        <v>44437</v>
      </c>
      <c r="D3151" t="s">
        <v>627</v>
      </c>
      <c r="E3151" t="s">
        <v>674</v>
      </c>
      <c r="F3151" t="s">
        <v>1173</v>
      </c>
      <c r="G3151" t="s">
        <v>80</v>
      </c>
      <c r="H3151" t="s">
        <v>12</v>
      </c>
      <c r="I3151" t="s">
        <v>1179</v>
      </c>
      <c r="J3151" t="s">
        <v>1208</v>
      </c>
      <c r="K3151">
        <v>54</v>
      </c>
      <c r="L3151">
        <v>24</v>
      </c>
      <c r="M3151">
        <v>20</v>
      </c>
      <c r="N3151">
        <v>8</v>
      </c>
      <c r="O3151">
        <v>2</v>
      </c>
      <c r="P3151" t="s">
        <v>1173</v>
      </c>
      <c r="Q3151" t="s">
        <v>1173</v>
      </c>
      <c r="R3151" t="s">
        <v>1173</v>
      </c>
      <c r="S3151" t="str">
        <f t="shared" si="98"/>
        <v>En el municipio de LA MESA se tiene un total de Activo 54</v>
      </c>
      <c r="T3151" s="9" t="s">
        <v>1174</v>
      </c>
      <c r="U3151" t="s">
        <v>1175</v>
      </c>
    </row>
    <row r="3152" spans="1:21" x14ac:dyDescent="0.2">
      <c r="A3152">
        <f t="shared" si="99"/>
        <v>3151</v>
      </c>
      <c r="B3152" s="10">
        <v>43892</v>
      </c>
      <c r="C3152" s="10">
        <v>44437</v>
      </c>
      <c r="D3152" t="s">
        <v>627</v>
      </c>
      <c r="E3152" t="s">
        <v>674</v>
      </c>
      <c r="F3152" t="s">
        <v>1173</v>
      </c>
      <c r="G3152" t="s">
        <v>80</v>
      </c>
      <c r="H3152" t="s">
        <v>12</v>
      </c>
      <c r="I3152" t="s">
        <v>1177</v>
      </c>
      <c r="J3152" t="s">
        <v>1208</v>
      </c>
      <c r="K3152">
        <v>81</v>
      </c>
      <c r="L3152">
        <v>26</v>
      </c>
      <c r="M3152">
        <v>55</v>
      </c>
      <c r="N3152">
        <v>0</v>
      </c>
      <c r="O3152">
        <v>0</v>
      </c>
      <c r="P3152" t="s">
        <v>1173</v>
      </c>
      <c r="Q3152" t="s">
        <v>1173</v>
      </c>
      <c r="R3152" t="s">
        <v>1173</v>
      </c>
      <c r="S3152" t="str">
        <f t="shared" si="98"/>
        <v>En el municipio de LA MESA se tiene un total de Fallecido 81</v>
      </c>
      <c r="T3152" s="9" t="s">
        <v>1174</v>
      </c>
      <c r="U3152" t="s">
        <v>1175</v>
      </c>
    </row>
    <row r="3153" spans="1:21" x14ac:dyDescent="0.2">
      <c r="A3153">
        <f t="shared" si="99"/>
        <v>3152</v>
      </c>
      <c r="B3153" s="10">
        <v>43892</v>
      </c>
      <c r="C3153" s="10">
        <v>44437</v>
      </c>
      <c r="D3153" t="s">
        <v>627</v>
      </c>
      <c r="E3153" t="s">
        <v>674</v>
      </c>
      <c r="F3153" t="s">
        <v>1173</v>
      </c>
      <c r="G3153" t="s">
        <v>80</v>
      </c>
      <c r="H3153" t="s">
        <v>12</v>
      </c>
      <c r="I3153" t="s">
        <v>1178</v>
      </c>
      <c r="J3153" t="s">
        <v>1208</v>
      </c>
      <c r="K3153">
        <v>2664</v>
      </c>
      <c r="L3153">
        <v>1275</v>
      </c>
      <c r="M3153">
        <v>1186</v>
      </c>
      <c r="N3153">
        <v>105</v>
      </c>
      <c r="O3153">
        <v>98</v>
      </c>
      <c r="P3153" t="s">
        <v>1173</v>
      </c>
      <c r="Q3153" t="s">
        <v>1173</v>
      </c>
      <c r="R3153" t="s">
        <v>1173</v>
      </c>
      <c r="S3153" t="str">
        <f t="shared" si="98"/>
        <v>En el municipio de LA MESA se tiene un total de Recuperado 2664</v>
      </c>
      <c r="T3153" s="9" t="s">
        <v>1174</v>
      </c>
      <c r="U3153" t="s">
        <v>1175</v>
      </c>
    </row>
    <row r="3154" spans="1:21" x14ac:dyDescent="0.2">
      <c r="A3154">
        <f t="shared" si="99"/>
        <v>3153</v>
      </c>
      <c r="B3154" s="10">
        <v>43892</v>
      </c>
      <c r="C3154" s="10">
        <v>44437</v>
      </c>
      <c r="D3154" t="s">
        <v>627</v>
      </c>
      <c r="E3154" t="s">
        <v>674</v>
      </c>
      <c r="F3154" t="s">
        <v>1173</v>
      </c>
      <c r="G3154" t="s">
        <v>80</v>
      </c>
      <c r="H3154" t="s">
        <v>12</v>
      </c>
      <c r="I3154" t="s">
        <v>1180</v>
      </c>
      <c r="J3154" t="s">
        <v>1208</v>
      </c>
      <c r="K3154">
        <v>14</v>
      </c>
      <c r="L3154">
        <v>3</v>
      </c>
      <c r="M3154">
        <v>11</v>
      </c>
      <c r="N3154">
        <v>0</v>
      </c>
      <c r="O3154">
        <v>0</v>
      </c>
      <c r="P3154" t="s">
        <v>1173</v>
      </c>
      <c r="Q3154" t="s">
        <v>1173</v>
      </c>
      <c r="R3154" t="s">
        <v>1173</v>
      </c>
      <c r="S3154" t="str">
        <f t="shared" si="98"/>
        <v>En el municipio de LA MESA se tiene un total de Sin clasificar 14</v>
      </c>
      <c r="T3154" s="9" t="s">
        <v>1174</v>
      </c>
      <c r="U3154" t="s">
        <v>1175</v>
      </c>
    </row>
    <row r="3155" spans="1:21" x14ac:dyDescent="0.2">
      <c r="A3155">
        <f t="shared" si="99"/>
        <v>3154</v>
      </c>
      <c r="B3155" s="10">
        <v>43892</v>
      </c>
      <c r="C3155" s="10">
        <v>44437</v>
      </c>
      <c r="D3155" t="s">
        <v>627</v>
      </c>
      <c r="E3155" t="s">
        <v>675</v>
      </c>
      <c r="F3155" t="s">
        <v>1173</v>
      </c>
      <c r="G3155" t="s">
        <v>80</v>
      </c>
      <c r="H3155" t="s">
        <v>12</v>
      </c>
      <c r="I3155" t="s">
        <v>1179</v>
      </c>
      <c r="J3155" t="s">
        <v>1208</v>
      </c>
      <c r="K3155">
        <v>3</v>
      </c>
      <c r="L3155">
        <v>0</v>
      </c>
      <c r="M3155">
        <v>3</v>
      </c>
      <c r="N3155">
        <v>0</v>
      </c>
      <c r="O3155">
        <v>0</v>
      </c>
      <c r="P3155" t="s">
        <v>1173</v>
      </c>
      <c r="Q3155" t="s">
        <v>1173</v>
      </c>
      <c r="R3155" t="s">
        <v>1173</v>
      </c>
      <c r="S3155" t="str">
        <f t="shared" si="98"/>
        <v>En el municipio de LA PALMA se tiene un total de Activo 3</v>
      </c>
      <c r="T3155" s="9" t="s">
        <v>1174</v>
      </c>
      <c r="U3155" t="s">
        <v>1175</v>
      </c>
    </row>
    <row r="3156" spans="1:21" x14ac:dyDescent="0.2">
      <c r="A3156">
        <f t="shared" si="99"/>
        <v>3155</v>
      </c>
      <c r="B3156" s="10">
        <v>43892</v>
      </c>
      <c r="C3156" s="10">
        <v>44437</v>
      </c>
      <c r="D3156" t="s">
        <v>627</v>
      </c>
      <c r="E3156" t="s">
        <v>675</v>
      </c>
      <c r="F3156" t="s">
        <v>1173</v>
      </c>
      <c r="G3156" t="s">
        <v>80</v>
      </c>
      <c r="H3156" t="s">
        <v>12</v>
      </c>
      <c r="I3156" t="s">
        <v>1177</v>
      </c>
      <c r="J3156" t="s">
        <v>1208</v>
      </c>
      <c r="K3156">
        <v>10</v>
      </c>
      <c r="L3156">
        <v>4</v>
      </c>
      <c r="M3156">
        <v>6</v>
      </c>
      <c r="N3156">
        <v>0</v>
      </c>
      <c r="O3156">
        <v>0</v>
      </c>
      <c r="P3156" t="s">
        <v>1173</v>
      </c>
      <c r="Q3156" t="s">
        <v>1173</v>
      </c>
      <c r="R3156" t="s">
        <v>1173</v>
      </c>
      <c r="S3156" t="str">
        <f t="shared" si="98"/>
        <v>En el municipio de LA PALMA se tiene un total de Fallecido 10</v>
      </c>
      <c r="T3156" s="9" t="s">
        <v>1174</v>
      </c>
      <c r="U3156" t="s">
        <v>1175</v>
      </c>
    </row>
    <row r="3157" spans="1:21" x14ac:dyDescent="0.2">
      <c r="A3157">
        <f t="shared" si="99"/>
        <v>3156</v>
      </c>
      <c r="B3157" s="10">
        <v>43892</v>
      </c>
      <c r="C3157" s="10">
        <v>44437</v>
      </c>
      <c r="D3157" t="s">
        <v>627</v>
      </c>
      <c r="E3157" t="s">
        <v>675</v>
      </c>
      <c r="F3157" t="s">
        <v>1173</v>
      </c>
      <c r="G3157" t="s">
        <v>80</v>
      </c>
      <c r="H3157" t="s">
        <v>12</v>
      </c>
      <c r="I3157" t="s">
        <v>1178</v>
      </c>
      <c r="J3157" t="s">
        <v>1208</v>
      </c>
      <c r="K3157">
        <v>177</v>
      </c>
      <c r="L3157">
        <v>73</v>
      </c>
      <c r="M3157">
        <v>91</v>
      </c>
      <c r="N3157">
        <v>8</v>
      </c>
      <c r="O3157">
        <v>5</v>
      </c>
      <c r="P3157" t="s">
        <v>1173</v>
      </c>
      <c r="Q3157" t="s">
        <v>1173</v>
      </c>
      <c r="R3157" t="s">
        <v>1173</v>
      </c>
      <c r="S3157" t="str">
        <f t="shared" si="98"/>
        <v>En el municipio de LA PALMA se tiene un total de Recuperado 177</v>
      </c>
      <c r="T3157" s="9" t="s">
        <v>1174</v>
      </c>
      <c r="U3157" t="s">
        <v>1175</v>
      </c>
    </row>
    <row r="3158" spans="1:21" x14ac:dyDescent="0.2">
      <c r="A3158">
        <f t="shared" si="99"/>
        <v>3157</v>
      </c>
      <c r="B3158" s="10">
        <v>43892</v>
      </c>
      <c r="C3158" s="10">
        <v>44437</v>
      </c>
      <c r="D3158" t="s">
        <v>627</v>
      </c>
      <c r="E3158" t="s">
        <v>675</v>
      </c>
      <c r="F3158" t="s">
        <v>1173</v>
      </c>
      <c r="G3158" t="s">
        <v>80</v>
      </c>
      <c r="H3158" t="s">
        <v>12</v>
      </c>
      <c r="I3158" t="s">
        <v>1180</v>
      </c>
      <c r="J3158" t="s">
        <v>1208</v>
      </c>
      <c r="K3158">
        <v>2</v>
      </c>
      <c r="L3158">
        <v>1</v>
      </c>
      <c r="M3158">
        <v>1</v>
      </c>
      <c r="N3158">
        <v>0</v>
      </c>
      <c r="O3158">
        <v>0</v>
      </c>
      <c r="P3158" t="s">
        <v>1173</v>
      </c>
      <c r="Q3158" t="s">
        <v>1173</v>
      </c>
      <c r="R3158" t="s">
        <v>1173</v>
      </c>
      <c r="S3158" t="str">
        <f t="shared" si="98"/>
        <v>En el municipio de LA PALMA se tiene un total de Sin clasificar 2</v>
      </c>
      <c r="T3158" s="9" t="s">
        <v>1174</v>
      </c>
      <c r="U3158" t="s">
        <v>1175</v>
      </c>
    </row>
    <row r="3159" spans="1:21" x14ac:dyDescent="0.2">
      <c r="A3159">
        <f t="shared" si="99"/>
        <v>3158</v>
      </c>
      <c r="B3159" s="10">
        <v>43892</v>
      </c>
      <c r="C3159" s="10">
        <v>44437</v>
      </c>
      <c r="D3159" t="s">
        <v>627</v>
      </c>
      <c r="E3159" t="s">
        <v>676</v>
      </c>
      <c r="F3159" t="s">
        <v>1173</v>
      </c>
      <c r="G3159" t="s">
        <v>80</v>
      </c>
      <c r="H3159" t="s">
        <v>12</v>
      </c>
      <c r="I3159" t="s">
        <v>1177</v>
      </c>
      <c r="J3159" t="s">
        <v>1208</v>
      </c>
      <c r="K3159">
        <v>1</v>
      </c>
      <c r="L3159">
        <v>0</v>
      </c>
      <c r="M3159">
        <v>1</v>
      </c>
      <c r="N3159">
        <v>0</v>
      </c>
      <c r="O3159">
        <v>0</v>
      </c>
      <c r="P3159" t="s">
        <v>1173</v>
      </c>
      <c r="Q3159" t="s">
        <v>1173</v>
      </c>
      <c r="R3159" t="s">
        <v>1173</v>
      </c>
      <c r="S3159" t="str">
        <f t="shared" si="98"/>
        <v>En el municipio de LA PEÑA se tiene un total de Fallecido 1</v>
      </c>
      <c r="T3159" s="9" t="s">
        <v>1174</v>
      </c>
      <c r="U3159" t="s">
        <v>1175</v>
      </c>
    </row>
    <row r="3160" spans="1:21" x14ac:dyDescent="0.2">
      <c r="A3160">
        <f t="shared" si="99"/>
        <v>3159</v>
      </c>
      <c r="B3160" s="10">
        <v>43892</v>
      </c>
      <c r="C3160" s="10">
        <v>44437</v>
      </c>
      <c r="D3160" t="s">
        <v>627</v>
      </c>
      <c r="E3160" t="s">
        <v>676</v>
      </c>
      <c r="F3160" t="s">
        <v>1173</v>
      </c>
      <c r="G3160" t="s">
        <v>80</v>
      </c>
      <c r="H3160" t="s">
        <v>12</v>
      </c>
      <c r="I3160" t="s">
        <v>1178</v>
      </c>
      <c r="J3160" t="s">
        <v>1208</v>
      </c>
      <c r="K3160">
        <v>75</v>
      </c>
      <c r="L3160">
        <v>34</v>
      </c>
      <c r="M3160">
        <v>37</v>
      </c>
      <c r="N3160">
        <v>1</v>
      </c>
      <c r="O3160">
        <v>3</v>
      </c>
      <c r="P3160" t="s">
        <v>1173</v>
      </c>
      <c r="Q3160" t="s">
        <v>1173</v>
      </c>
      <c r="R3160" t="s">
        <v>1173</v>
      </c>
      <c r="S3160" t="str">
        <f t="shared" si="98"/>
        <v>En el municipio de LA PEÑA se tiene un total de Recuperado 75</v>
      </c>
      <c r="T3160" s="9" t="s">
        <v>1174</v>
      </c>
      <c r="U3160" t="s">
        <v>1175</v>
      </c>
    </row>
    <row r="3161" spans="1:21" x14ac:dyDescent="0.2">
      <c r="A3161">
        <f t="shared" si="99"/>
        <v>3160</v>
      </c>
      <c r="B3161" s="10">
        <v>43892</v>
      </c>
      <c r="C3161" s="10">
        <v>44437</v>
      </c>
      <c r="D3161" t="s">
        <v>627</v>
      </c>
      <c r="E3161" t="s">
        <v>518</v>
      </c>
      <c r="F3161" t="s">
        <v>1173</v>
      </c>
      <c r="G3161" t="s">
        <v>80</v>
      </c>
      <c r="H3161" t="s">
        <v>12</v>
      </c>
      <c r="I3161" t="s">
        <v>1179</v>
      </c>
      <c r="J3161" t="s">
        <v>1208</v>
      </c>
      <c r="K3161">
        <v>4</v>
      </c>
      <c r="L3161">
        <v>2</v>
      </c>
      <c r="M3161">
        <v>2</v>
      </c>
      <c r="N3161">
        <v>0</v>
      </c>
      <c r="O3161">
        <v>0</v>
      </c>
      <c r="P3161" t="s">
        <v>1173</v>
      </c>
      <c r="Q3161" t="s">
        <v>1173</v>
      </c>
      <c r="R3161" t="s">
        <v>1173</v>
      </c>
      <c r="S3161" t="str">
        <f t="shared" si="98"/>
        <v>En el municipio de LA VEGA se tiene un total de Activo 4</v>
      </c>
      <c r="T3161" s="9" t="s">
        <v>1174</v>
      </c>
      <c r="U3161" t="s">
        <v>1175</v>
      </c>
    </row>
    <row r="3162" spans="1:21" x14ac:dyDescent="0.2">
      <c r="A3162">
        <f t="shared" si="99"/>
        <v>3161</v>
      </c>
      <c r="B3162" s="10">
        <v>43892</v>
      </c>
      <c r="C3162" s="10">
        <v>44437</v>
      </c>
      <c r="D3162" t="s">
        <v>627</v>
      </c>
      <c r="E3162" t="s">
        <v>518</v>
      </c>
      <c r="F3162" t="s">
        <v>1173</v>
      </c>
      <c r="G3162" t="s">
        <v>80</v>
      </c>
      <c r="H3162" t="s">
        <v>12</v>
      </c>
      <c r="I3162" t="s">
        <v>1177</v>
      </c>
      <c r="J3162" t="s">
        <v>1208</v>
      </c>
      <c r="K3162">
        <v>31</v>
      </c>
      <c r="L3162">
        <v>11</v>
      </c>
      <c r="M3162">
        <v>20</v>
      </c>
      <c r="N3162">
        <v>0</v>
      </c>
      <c r="O3162">
        <v>0</v>
      </c>
      <c r="P3162" t="s">
        <v>1173</v>
      </c>
      <c r="Q3162" t="s">
        <v>1173</v>
      </c>
      <c r="R3162" t="s">
        <v>1173</v>
      </c>
      <c r="S3162" t="str">
        <f t="shared" si="98"/>
        <v>En el municipio de LA VEGA se tiene un total de Fallecido 31</v>
      </c>
      <c r="T3162" s="9" t="s">
        <v>1174</v>
      </c>
      <c r="U3162" t="s">
        <v>1175</v>
      </c>
    </row>
    <row r="3163" spans="1:21" x14ac:dyDescent="0.2">
      <c r="A3163">
        <f t="shared" si="99"/>
        <v>3162</v>
      </c>
      <c r="B3163" s="10">
        <v>43892</v>
      </c>
      <c r="C3163" s="10">
        <v>44437</v>
      </c>
      <c r="D3163" t="s">
        <v>627</v>
      </c>
      <c r="E3163" t="s">
        <v>518</v>
      </c>
      <c r="F3163" t="s">
        <v>1173</v>
      </c>
      <c r="G3163" t="s">
        <v>80</v>
      </c>
      <c r="H3163" t="s">
        <v>12</v>
      </c>
      <c r="I3163" t="s">
        <v>1178</v>
      </c>
      <c r="J3163" t="s">
        <v>1208</v>
      </c>
      <c r="K3163">
        <v>1022</v>
      </c>
      <c r="L3163">
        <v>484</v>
      </c>
      <c r="M3163">
        <v>451</v>
      </c>
      <c r="N3163">
        <v>42</v>
      </c>
      <c r="O3163">
        <v>45</v>
      </c>
      <c r="P3163" t="s">
        <v>1173</v>
      </c>
      <c r="Q3163" t="s">
        <v>1173</v>
      </c>
      <c r="R3163" t="s">
        <v>1173</v>
      </c>
      <c r="S3163" t="str">
        <f t="shared" si="98"/>
        <v>En el municipio de LA VEGA se tiene un total de Recuperado 1022</v>
      </c>
      <c r="T3163" s="9" t="s">
        <v>1174</v>
      </c>
      <c r="U3163" t="s">
        <v>1175</v>
      </c>
    </row>
    <row r="3164" spans="1:21" x14ac:dyDescent="0.2">
      <c r="A3164">
        <f t="shared" si="99"/>
        <v>3163</v>
      </c>
      <c r="B3164" s="10">
        <v>43892</v>
      </c>
      <c r="C3164" s="10">
        <v>44437</v>
      </c>
      <c r="D3164" t="s">
        <v>627</v>
      </c>
      <c r="E3164" t="s">
        <v>518</v>
      </c>
      <c r="F3164" t="s">
        <v>1173</v>
      </c>
      <c r="G3164" t="s">
        <v>80</v>
      </c>
      <c r="H3164" t="s">
        <v>12</v>
      </c>
      <c r="I3164" t="s">
        <v>1180</v>
      </c>
      <c r="J3164" t="s">
        <v>1208</v>
      </c>
      <c r="K3164">
        <v>5</v>
      </c>
      <c r="L3164">
        <v>1</v>
      </c>
      <c r="M3164">
        <v>4</v>
      </c>
      <c r="N3164">
        <v>0</v>
      </c>
      <c r="O3164">
        <v>0</v>
      </c>
      <c r="P3164" t="s">
        <v>1173</v>
      </c>
      <c r="Q3164" t="s">
        <v>1173</v>
      </c>
      <c r="R3164" t="s">
        <v>1173</v>
      </c>
      <c r="S3164" t="str">
        <f t="shared" si="98"/>
        <v>En el municipio de LA VEGA se tiene un total de Sin clasificar 5</v>
      </c>
      <c r="T3164" s="9" t="s">
        <v>1174</v>
      </c>
      <c r="U3164" t="s">
        <v>1175</v>
      </c>
    </row>
    <row r="3165" spans="1:21" x14ac:dyDescent="0.2">
      <c r="A3165">
        <f t="shared" si="99"/>
        <v>3164</v>
      </c>
      <c r="B3165" s="10">
        <v>43892</v>
      </c>
      <c r="C3165" s="10">
        <v>44437</v>
      </c>
      <c r="D3165" t="s">
        <v>627</v>
      </c>
      <c r="E3165" t="s">
        <v>677</v>
      </c>
      <c r="F3165" t="s">
        <v>1173</v>
      </c>
      <c r="G3165" t="s">
        <v>80</v>
      </c>
      <c r="H3165" t="s">
        <v>12</v>
      </c>
      <c r="I3165" t="s">
        <v>1179</v>
      </c>
      <c r="J3165" t="s">
        <v>1208</v>
      </c>
      <c r="K3165">
        <v>3</v>
      </c>
      <c r="L3165">
        <v>2</v>
      </c>
      <c r="M3165">
        <v>1</v>
      </c>
      <c r="N3165">
        <v>0</v>
      </c>
      <c r="O3165">
        <v>0</v>
      </c>
      <c r="P3165" t="s">
        <v>1173</v>
      </c>
      <c r="Q3165" t="s">
        <v>1173</v>
      </c>
      <c r="R3165" t="s">
        <v>1173</v>
      </c>
      <c r="S3165" t="str">
        <f t="shared" si="98"/>
        <v>En el municipio de LENGUAZAQUE se tiene un total de Activo 3</v>
      </c>
      <c r="T3165" s="9" t="s">
        <v>1174</v>
      </c>
      <c r="U3165" t="s">
        <v>1175</v>
      </c>
    </row>
    <row r="3166" spans="1:21" x14ac:dyDescent="0.2">
      <c r="A3166">
        <f t="shared" si="99"/>
        <v>3165</v>
      </c>
      <c r="B3166" s="10">
        <v>43892</v>
      </c>
      <c r="C3166" s="10">
        <v>44437</v>
      </c>
      <c r="D3166" t="s">
        <v>627</v>
      </c>
      <c r="E3166" t="s">
        <v>677</v>
      </c>
      <c r="F3166" t="s">
        <v>1173</v>
      </c>
      <c r="G3166" t="s">
        <v>80</v>
      </c>
      <c r="H3166" t="s">
        <v>12</v>
      </c>
      <c r="I3166" t="s">
        <v>1177</v>
      </c>
      <c r="J3166" t="s">
        <v>1208</v>
      </c>
      <c r="K3166">
        <v>9</v>
      </c>
      <c r="L3166">
        <v>1</v>
      </c>
      <c r="M3166">
        <v>8</v>
      </c>
      <c r="N3166">
        <v>0</v>
      </c>
      <c r="O3166">
        <v>0</v>
      </c>
      <c r="P3166" t="s">
        <v>1173</v>
      </c>
      <c r="Q3166" t="s">
        <v>1173</v>
      </c>
      <c r="R3166" t="s">
        <v>1173</v>
      </c>
      <c r="S3166" t="str">
        <f t="shared" si="98"/>
        <v>En el municipio de LENGUAZAQUE se tiene un total de Fallecido 9</v>
      </c>
      <c r="T3166" s="9" t="s">
        <v>1174</v>
      </c>
      <c r="U3166" t="s">
        <v>1175</v>
      </c>
    </row>
    <row r="3167" spans="1:21" x14ac:dyDescent="0.2">
      <c r="A3167">
        <f t="shared" si="99"/>
        <v>3166</v>
      </c>
      <c r="B3167" s="10">
        <v>43892</v>
      </c>
      <c r="C3167" s="10">
        <v>44437</v>
      </c>
      <c r="D3167" t="s">
        <v>627</v>
      </c>
      <c r="E3167" t="s">
        <v>677</v>
      </c>
      <c r="F3167" t="s">
        <v>1173</v>
      </c>
      <c r="G3167" t="s">
        <v>80</v>
      </c>
      <c r="H3167" t="s">
        <v>12</v>
      </c>
      <c r="I3167" t="s">
        <v>1178</v>
      </c>
      <c r="J3167" t="s">
        <v>1208</v>
      </c>
      <c r="K3167">
        <v>315</v>
      </c>
      <c r="L3167">
        <v>124</v>
      </c>
      <c r="M3167">
        <v>172</v>
      </c>
      <c r="N3167">
        <v>8</v>
      </c>
      <c r="O3167">
        <v>11</v>
      </c>
      <c r="P3167" t="s">
        <v>1173</v>
      </c>
      <c r="Q3167" t="s">
        <v>1173</v>
      </c>
      <c r="R3167" t="s">
        <v>1173</v>
      </c>
      <c r="S3167" t="str">
        <f t="shared" si="98"/>
        <v>En el municipio de LENGUAZAQUE se tiene un total de Recuperado 315</v>
      </c>
      <c r="T3167" s="9" t="s">
        <v>1174</v>
      </c>
      <c r="U3167" t="s">
        <v>1175</v>
      </c>
    </row>
    <row r="3168" spans="1:21" x14ac:dyDescent="0.2">
      <c r="A3168">
        <f t="shared" si="99"/>
        <v>3167</v>
      </c>
      <c r="B3168" s="10">
        <v>43892</v>
      </c>
      <c r="C3168" s="10">
        <v>44437</v>
      </c>
      <c r="D3168" t="s">
        <v>627</v>
      </c>
      <c r="E3168" t="s">
        <v>677</v>
      </c>
      <c r="F3168" t="s">
        <v>1173</v>
      </c>
      <c r="G3168" t="s">
        <v>80</v>
      </c>
      <c r="H3168" t="s">
        <v>12</v>
      </c>
      <c r="I3168" t="s">
        <v>1180</v>
      </c>
      <c r="J3168" t="s">
        <v>1208</v>
      </c>
      <c r="K3168">
        <v>1</v>
      </c>
      <c r="L3168">
        <v>1</v>
      </c>
      <c r="M3168">
        <v>0</v>
      </c>
      <c r="N3168">
        <v>0</v>
      </c>
      <c r="O3168">
        <v>0</v>
      </c>
      <c r="P3168" t="s">
        <v>1173</v>
      </c>
      <c r="Q3168" t="s">
        <v>1173</v>
      </c>
      <c r="R3168" t="s">
        <v>1173</v>
      </c>
      <c r="S3168" t="str">
        <f t="shared" si="98"/>
        <v>En el municipio de LENGUAZAQUE se tiene un total de Sin clasificar 1</v>
      </c>
      <c r="T3168" s="9" t="s">
        <v>1174</v>
      </c>
      <c r="U3168" t="s">
        <v>1175</v>
      </c>
    </row>
    <row r="3169" spans="1:21" x14ac:dyDescent="0.2">
      <c r="A3169">
        <f t="shared" si="99"/>
        <v>3168</v>
      </c>
      <c r="B3169" s="10">
        <v>43892</v>
      </c>
      <c r="C3169" s="10">
        <v>44437</v>
      </c>
      <c r="D3169" t="s">
        <v>627</v>
      </c>
      <c r="E3169" t="s">
        <v>678</v>
      </c>
      <c r="F3169" t="s">
        <v>1173</v>
      </c>
      <c r="G3169" t="s">
        <v>80</v>
      </c>
      <c r="H3169" t="s">
        <v>12</v>
      </c>
      <c r="I3169" t="s">
        <v>1177</v>
      </c>
      <c r="J3169" t="s">
        <v>1208</v>
      </c>
      <c r="K3169">
        <v>9</v>
      </c>
      <c r="L3169">
        <v>3</v>
      </c>
      <c r="M3169">
        <v>6</v>
      </c>
      <c r="N3169">
        <v>0</v>
      </c>
      <c r="O3169">
        <v>0</v>
      </c>
      <c r="P3169" t="s">
        <v>1173</v>
      </c>
      <c r="Q3169" t="s">
        <v>1173</v>
      </c>
      <c r="R3169" t="s">
        <v>1173</v>
      </c>
      <c r="S3169" t="str">
        <f t="shared" si="98"/>
        <v>En el municipio de MACHETA se tiene un total de Fallecido 9</v>
      </c>
      <c r="T3169" s="9" t="s">
        <v>1174</v>
      </c>
      <c r="U3169" t="s">
        <v>1175</v>
      </c>
    </row>
    <row r="3170" spans="1:21" x14ac:dyDescent="0.2">
      <c r="A3170">
        <f t="shared" si="99"/>
        <v>3169</v>
      </c>
      <c r="B3170" s="10">
        <v>43892</v>
      </c>
      <c r="C3170" s="10">
        <v>44437</v>
      </c>
      <c r="D3170" t="s">
        <v>627</v>
      </c>
      <c r="E3170" t="s">
        <v>678</v>
      </c>
      <c r="F3170" t="s">
        <v>1173</v>
      </c>
      <c r="G3170" t="s">
        <v>80</v>
      </c>
      <c r="H3170" t="s">
        <v>12</v>
      </c>
      <c r="I3170" t="s">
        <v>1178</v>
      </c>
      <c r="J3170" t="s">
        <v>1208</v>
      </c>
      <c r="K3170">
        <v>144</v>
      </c>
      <c r="L3170">
        <v>75</v>
      </c>
      <c r="M3170">
        <v>59</v>
      </c>
      <c r="N3170">
        <v>5</v>
      </c>
      <c r="O3170">
        <v>5</v>
      </c>
      <c r="P3170" t="s">
        <v>1173</v>
      </c>
      <c r="Q3170" t="s">
        <v>1173</v>
      </c>
      <c r="R3170" t="s">
        <v>1173</v>
      </c>
      <c r="S3170" t="str">
        <f t="shared" si="98"/>
        <v>En el municipio de MACHETA se tiene un total de Recuperado 144</v>
      </c>
      <c r="T3170" s="9" t="s">
        <v>1174</v>
      </c>
      <c r="U3170" t="s">
        <v>1175</v>
      </c>
    </row>
    <row r="3171" spans="1:21" x14ac:dyDescent="0.2">
      <c r="A3171">
        <f t="shared" si="99"/>
        <v>3170</v>
      </c>
      <c r="B3171" s="10">
        <v>43892</v>
      </c>
      <c r="C3171" s="10">
        <v>44437</v>
      </c>
      <c r="D3171" t="s">
        <v>627</v>
      </c>
      <c r="E3171" t="s">
        <v>678</v>
      </c>
      <c r="F3171" t="s">
        <v>1173</v>
      </c>
      <c r="G3171" t="s">
        <v>80</v>
      </c>
      <c r="H3171" t="s">
        <v>12</v>
      </c>
      <c r="I3171" t="s">
        <v>1180</v>
      </c>
      <c r="J3171" t="s">
        <v>1208</v>
      </c>
      <c r="K3171">
        <v>1</v>
      </c>
      <c r="L3171">
        <v>0</v>
      </c>
      <c r="M3171">
        <v>1</v>
      </c>
      <c r="N3171">
        <v>0</v>
      </c>
      <c r="O3171">
        <v>0</v>
      </c>
      <c r="P3171" t="s">
        <v>1173</v>
      </c>
      <c r="Q3171" t="s">
        <v>1173</v>
      </c>
      <c r="R3171" t="s">
        <v>1173</v>
      </c>
      <c r="S3171" t="str">
        <f t="shared" si="98"/>
        <v>En el municipio de MACHETA se tiene un total de Sin clasificar 1</v>
      </c>
      <c r="T3171" s="9" t="s">
        <v>1174</v>
      </c>
      <c r="U3171" t="s">
        <v>1175</v>
      </c>
    </row>
    <row r="3172" spans="1:21" x14ac:dyDescent="0.2">
      <c r="A3172">
        <f t="shared" si="99"/>
        <v>3171</v>
      </c>
      <c r="B3172" s="10">
        <v>43892</v>
      </c>
      <c r="C3172" s="10">
        <v>44437</v>
      </c>
      <c r="D3172" t="s">
        <v>627</v>
      </c>
      <c r="E3172" t="s">
        <v>679</v>
      </c>
      <c r="F3172" t="s">
        <v>1173</v>
      </c>
      <c r="G3172" t="s">
        <v>80</v>
      </c>
      <c r="H3172" t="s">
        <v>12</v>
      </c>
      <c r="I3172" t="s">
        <v>1179</v>
      </c>
      <c r="J3172" t="s">
        <v>1208</v>
      </c>
      <c r="K3172">
        <v>124</v>
      </c>
      <c r="L3172">
        <v>67</v>
      </c>
      <c r="M3172">
        <v>47</v>
      </c>
      <c r="N3172">
        <v>4</v>
      </c>
      <c r="O3172">
        <v>6</v>
      </c>
      <c r="P3172" t="s">
        <v>1173</v>
      </c>
      <c r="Q3172" t="s">
        <v>1173</v>
      </c>
      <c r="R3172" t="s">
        <v>1173</v>
      </c>
      <c r="S3172" t="str">
        <f t="shared" si="98"/>
        <v>En el municipio de MADRID se tiene un total de Activo 124</v>
      </c>
      <c r="T3172" s="9" t="s">
        <v>1174</v>
      </c>
      <c r="U3172" t="s">
        <v>1175</v>
      </c>
    </row>
    <row r="3173" spans="1:21" x14ac:dyDescent="0.2">
      <c r="A3173">
        <f t="shared" si="99"/>
        <v>3172</v>
      </c>
      <c r="B3173" s="10">
        <v>43892</v>
      </c>
      <c r="C3173" s="10">
        <v>44437</v>
      </c>
      <c r="D3173" t="s">
        <v>627</v>
      </c>
      <c r="E3173" t="s">
        <v>679</v>
      </c>
      <c r="F3173" t="s">
        <v>1173</v>
      </c>
      <c r="G3173" t="s">
        <v>80</v>
      </c>
      <c r="H3173" t="s">
        <v>12</v>
      </c>
      <c r="I3173" t="s">
        <v>1177</v>
      </c>
      <c r="J3173" t="s">
        <v>1208</v>
      </c>
      <c r="K3173">
        <v>250</v>
      </c>
      <c r="L3173">
        <v>102</v>
      </c>
      <c r="M3173">
        <v>145</v>
      </c>
      <c r="N3173">
        <v>2</v>
      </c>
      <c r="O3173">
        <v>1</v>
      </c>
      <c r="P3173" t="s">
        <v>1173</v>
      </c>
      <c r="Q3173" t="s">
        <v>1173</v>
      </c>
      <c r="R3173" t="s">
        <v>1173</v>
      </c>
      <c r="S3173" t="str">
        <f t="shared" si="98"/>
        <v>En el municipio de MADRID se tiene un total de Fallecido 250</v>
      </c>
      <c r="T3173" s="9" t="s">
        <v>1174</v>
      </c>
      <c r="U3173" t="s">
        <v>1175</v>
      </c>
    </row>
    <row r="3174" spans="1:21" x14ac:dyDescent="0.2">
      <c r="A3174">
        <f t="shared" si="99"/>
        <v>3173</v>
      </c>
      <c r="B3174" s="10">
        <v>43892</v>
      </c>
      <c r="C3174" s="10">
        <v>44437</v>
      </c>
      <c r="D3174" t="s">
        <v>627</v>
      </c>
      <c r="E3174" t="s">
        <v>679</v>
      </c>
      <c r="F3174" t="s">
        <v>1173</v>
      </c>
      <c r="G3174" t="s">
        <v>80</v>
      </c>
      <c r="H3174" t="s">
        <v>12</v>
      </c>
      <c r="I3174" t="s">
        <v>1178</v>
      </c>
      <c r="J3174" t="s">
        <v>1208</v>
      </c>
      <c r="K3174">
        <v>11548</v>
      </c>
      <c r="L3174">
        <v>5686</v>
      </c>
      <c r="M3174">
        <v>4787</v>
      </c>
      <c r="N3174">
        <v>587</v>
      </c>
      <c r="O3174">
        <v>488</v>
      </c>
      <c r="P3174" t="s">
        <v>1173</v>
      </c>
      <c r="Q3174" t="s">
        <v>1173</v>
      </c>
      <c r="R3174" t="s">
        <v>1173</v>
      </c>
      <c r="S3174" t="str">
        <f t="shared" si="98"/>
        <v>En el municipio de MADRID se tiene un total de Recuperado 11548</v>
      </c>
      <c r="T3174" s="9" t="s">
        <v>1174</v>
      </c>
      <c r="U3174" t="s">
        <v>1175</v>
      </c>
    </row>
    <row r="3175" spans="1:21" x14ac:dyDescent="0.2">
      <c r="A3175">
        <f t="shared" si="99"/>
        <v>3174</v>
      </c>
      <c r="B3175" s="10">
        <v>43892</v>
      </c>
      <c r="C3175" s="10">
        <v>44437</v>
      </c>
      <c r="D3175" t="s">
        <v>627</v>
      </c>
      <c r="E3175" t="s">
        <v>679</v>
      </c>
      <c r="F3175" t="s">
        <v>1173</v>
      </c>
      <c r="G3175" t="s">
        <v>80</v>
      </c>
      <c r="H3175" t="s">
        <v>12</v>
      </c>
      <c r="I3175" t="s">
        <v>1180</v>
      </c>
      <c r="J3175" t="s">
        <v>1208</v>
      </c>
      <c r="K3175">
        <v>23</v>
      </c>
      <c r="L3175">
        <v>8</v>
      </c>
      <c r="M3175">
        <v>15</v>
      </c>
      <c r="N3175">
        <v>0</v>
      </c>
      <c r="O3175">
        <v>0</v>
      </c>
      <c r="P3175" t="s">
        <v>1173</v>
      </c>
      <c r="Q3175" t="s">
        <v>1173</v>
      </c>
      <c r="R3175" t="s">
        <v>1173</v>
      </c>
      <c r="S3175" t="str">
        <f t="shared" si="98"/>
        <v>En el municipio de MADRID se tiene un total de Sin clasificar 23</v>
      </c>
      <c r="T3175" s="9" t="s">
        <v>1174</v>
      </c>
      <c r="U3175" t="s">
        <v>1175</v>
      </c>
    </row>
    <row r="3176" spans="1:21" x14ac:dyDescent="0.2">
      <c r="A3176">
        <f t="shared" si="99"/>
        <v>3175</v>
      </c>
      <c r="B3176" s="10">
        <v>43892</v>
      </c>
      <c r="C3176" s="10">
        <v>44437</v>
      </c>
      <c r="D3176" t="s">
        <v>627</v>
      </c>
      <c r="E3176" t="s">
        <v>680</v>
      </c>
      <c r="F3176" t="s">
        <v>1173</v>
      </c>
      <c r="G3176" t="s">
        <v>80</v>
      </c>
      <c r="H3176" t="s">
        <v>12</v>
      </c>
      <c r="I3176" t="s">
        <v>1177</v>
      </c>
      <c r="J3176" t="s">
        <v>1208</v>
      </c>
      <c r="K3176">
        <v>4</v>
      </c>
      <c r="L3176">
        <v>0</v>
      </c>
      <c r="M3176">
        <v>4</v>
      </c>
      <c r="N3176">
        <v>0</v>
      </c>
      <c r="O3176">
        <v>0</v>
      </c>
      <c r="P3176" t="s">
        <v>1173</v>
      </c>
      <c r="Q3176" t="s">
        <v>1173</v>
      </c>
      <c r="R3176" t="s">
        <v>1173</v>
      </c>
      <c r="S3176" t="str">
        <f t="shared" si="98"/>
        <v>En el municipio de MANTA se tiene un total de Fallecido 4</v>
      </c>
      <c r="T3176" s="9" t="s">
        <v>1174</v>
      </c>
      <c r="U3176" t="s">
        <v>1175</v>
      </c>
    </row>
    <row r="3177" spans="1:21" x14ac:dyDescent="0.2">
      <c r="A3177">
        <f t="shared" si="99"/>
        <v>3176</v>
      </c>
      <c r="B3177" s="10">
        <v>43892</v>
      </c>
      <c r="C3177" s="10">
        <v>44437</v>
      </c>
      <c r="D3177" t="s">
        <v>627</v>
      </c>
      <c r="E3177" t="s">
        <v>680</v>
      </c>
      <c r="F3177" t="s">
        <v>1173</v>
      </c>
      <c r="G3177" t="s">
        <v>80</v>
      </c>
      <c r="H3177" t="s">
        <v>12</v>
      </c>
      <c r="I3177" t="s">
        <v>1178</v>
      </c>
      <c r="J3177" t="s">
        <v>1208</v>
      </c>
      <c r="K3177">
        <v>108</v>
      </c>
      <c r="L3177">
        <v>49</v>
      </c>
      <c r="M3177">
        <v>47</v>
      </c>
      <c r="N3177">
        <v>7</v>
      </c>
      <c r="O3177">
        <v>5</v>
      </c>
      <c r="P3177" t="s">
        <v>1173</v>
      </c>
      <c r="Q3177" t="s">
        <v>1173</v>
      </c>
      <c r="R3177" t="s">
        <v>1173</v>
      </c>
      <c r="S3177" t="str">
        <f t="shared" si="98"/>
        <v>En el municipio de MANTA se tiene un total de Recuperado 108</v>
      </c>
      <c r="T3177" s="9" t="s">
        <v>1174</v>
      </c>
      <c r="U3177" t="s">
        <v>1175</v>
      </c>
    </row>
    <row r="3178" spans="1:21" x14ac:dyDescent="0.2">
      <c r="A3178">
        <f t="shared" si="99"/>
        <v>3177</v>
      </c>
      <c r="B3178" s="10">
        <v>43892</v>
      </c>
      <c r="C3178" s="10">
        <v>44437</v>
      </c>
      <c r="D3178" t="s">
        <v>627</v>
      </c>
      <c r="E3178" t="s">
        <v>681</v>
      </c>
      <c r="F3178" t="s">
        <v>1173</v>
      </c>
      <c r="G3178" t="s">
        <v>80</v>
      </c>
      <c r="H3178" t="s">
        <v>12</v>
      </c>
      <c r="I3178" t="s">
        <v>1179</v>
      </c>
      <c r="J3178" t="s">
        <v>1208</v>
      </c>
      <c r="K3178">
        <v>4</v>
      </c>
      <c r="L3178">
        <v>2</v>
      </c>
      <c r="M3178">
        <v>1</v>
      </c>
      <c r="N3178">
        <v>1</v>
      </c>
      <c r="O3178">
        <v>0</v>
      </c>
      <c r="P3178" t="s">
        <v>1173</v>
      </c>
      <c r="Q3178" t="s">
        <v>1173</v>
      </c>
      <c r="R3178" t="s">
        <v>1173</v>
      </c>
      <c r="S3178" t="str">
        <f t="shared" si="98"/>
        <v>En el municipio de MEDINA se tiene un total de Activo 4</v>
      </c>
      <c r="T3178" s="9" t="s">
        <v>1174</v>
      </c>
      <c r="U3178" t="s">
        <v>1175</v>
      </c>
    </row>
    <row r="3179" spans="1:21" x14ac:dyDescent="0.2">
      <c r="A3179">
        <f t="shared" si="99"/>
        <v>3178</v>
      </c>
      <c r="B3179" s="10">
        <v>43892</v>
      </c>
      <c r="C3179" s="10">
        <v>44437</v>
      </c>
      <c r="D3179" t="s">
        <v>627</v>
      </c>
      <c r="E3179" t="s">
        <v>681</v>
      </c>
      <c r="F3179" t="s">
        <v>1173</v>
      </c>
      <c r="G3179" t="s">
        <v>80</v>
      </c>
      <c r="H3179" t="s">
        <v>12</v>
      </c>
      <c r="I3179" t="s">
        <v>1177</v>
      </c>
      <c r="J3179" t="s">
        <v>1208</v>
      </c>
      <c r="K3179">
        <v>10</v>
      </c>
      <c r="L3179">
        <v>6</v>
      </c>
      <c r="M3179">
        <v>4</v>
      </c>
      <c r="N3179">
        <v>0</v>
      </c>
      <c r="O3179">
        <v>0</v>
      </c>
      <c r="P3179" t="s">
        <v>1173</v>
      </c>
      <c r="Q3179" t="s">
        <v>1173</v>
      </c>
      <c r="R3179" t="s">
        <v>1173</v>
      </c>
      <c r="S3179" t="str">
        <f t="shared" si="98"/>
        <v>En el municipio de MEDINA se tiene un total de Fallecido 10</v>
      </c>
      <c r="T3179" s="9" t="s">
        <v>1174</v>
      </c>
      <c r="U3179" t="s">
        <v>1175</v>
      </c>
    </row>
    <row r="3180" spans="1:21" x14ac:dyDescent="0.2">
      <c r="A3180">
        <f t="shared" si="99"/>
        <v>3179</v>
      </c>
      <c r="B3180" s="10">
        <v>43892</v>
      </c>
      <c r="C3180" s="10">
        <v>44437</v>
      </c>
      <c r="D3180" t="s">
        <v>627</v>
      </c>
      <c r="E3180" t="s">
        <v>681</v>
      </c>
      <c r="F3180" t="s">
        <v>1173</v>
      </c>
      <c r="G3180" t="s">
        <v>80</v>
      </c>
      <c r="H3180" t="s">
        <v>12</v>
      </c>
      <c r="I3180" t="s">
        <v>1178</v>
      </c>
      <c r="J3180" t="s">
        <v>1208</v>
      </c>
      <c r="K3180">
        <v>240</v>
      </c>
      <c r="L3180">
        <v>107</v>
      </c>
      <c r="M3180">
        <v>121</v>
      </c>
      <c r="N3180">
        <v>7</v>
      </c>
      <c r="O3180">
        <v>5</v>
      </c>
      <c r="P3180" t="s">
        <v>1173</v>
      </c>
      <c r="Q3180" t="s">
        <v>1173</v>
      </c>
      <c r="R3180" t="s">
        <v>1173</v>
      </c>
      <c r="S3180" t="str">
        <f t="shared" si="98"/>
        <v>En el municipio de MEDINA se tiene un total de Recuperado 240</v>
      </c>
      <c r="T3180" s="9" t="s">
        <v>1174</v>
      </c>
      <c r="U3180" t="s">
        <v>1175</v>
      </c>
    </row>
    <row r="3181" spans="1:21" x14ac:dyDescent="0.2">
      <c r="A3181">
        <f t="shared" si="99"/>
        <v>3180</v>
      </c>
      <c r="B3181" s="10">
        <v>43892</v>
      </c>
      <c r="C3181" s="10">
        <v>44437</v>
      </c>
      <c r="D3181" t="s">
        <v>627</v>
      </c>
      <c r="E3181" t="s">
        <v>681</v>
      </c>
      <c r="F3181" t="s">
        <v>1173</v>
      </c>
      <c r="G3181" t="s">
        <v>80</v>
      </c>
      <c r="H3181" t="s">
        <v>12</v>
      </c>
      <c r="I3181" t="s">
        <v>1180</v>
      </c>
      <c r="J3181" t="s">
        <v>1208</v>
      </c>
      <c r="K3181">
        <v>1</v>
      </c>
      <c r="L3181">
        <v>1</v>
      </c>
      <c r="M3181">
        <v>0</v>
      </c>
      <c r="N3181">
        <v>0</v>
      </c>
      <c r="O3181">
        <v>0</v>
      </c>
      <c r="P3181" t="s">
        <v>1173</v>
      </c>
      <c r="Q3181" t="s">
        <v>1173</v>
      </c>
      <c r="R3181" t="s">
        <v>1173</v>
      </c>
      <c r="S3181" t="str">
        <f t="shared" si="98"/>
        <v>En el municipio de MEDINA se tiene un total de Sin clasificar 1</v>
      </c>
      <c r="T3181" s="9" t="s">
        <v>1174</v>
      </c>
      <c r="U3181" t="s">
        <v>1175</v>
      </c>
    </row>
    <row r="3182" spans="1:21" x14ac:dyDescent="0.2">
      <c r="A3182">
        <f t="shared" si="99"/>
        <v>3181</v>
      </c>
      <c r="B3182" s="10">
        <v>43892</v>
      </c>
      <c r="C3182" s="10">
        <v>44437</v>
      </c>
      <c r="D3182" t="s">
        <v>627</v>
      </c>
      <c r="E3182" t="s">
        <v>682</v>
      </c>
      <c r="F3182" t="s">
        <v>1173</v>
      </c>
      <c r="G3182" t="s">
        <v>80</v>
      </c>
      <c r="H3182" t="s">
        <v>12</v>
      </c>
      <c r="I3182" t="s">
        <v>1179</v>
      </c>
      <c r="J3182" t="s">
        <v>1208</v>
      </c>
      <c r="K3182">
        <v>41</v>
      </c>
      <c r="L3182">
        <v>18</v>
      </c>
      <c r="M3182">
        <v>19</v>
      </c>
      <c r="N3182">
        <v>4</v>
      </c>
      <c r="O3182">
        <v>0</v>
      </c>
      <c r="P3182" t="s">
        <v>1173</v>
      </c>
      <c r="Q3182" t="s">
        <v>1173</v>
      </c>
      <c r="R3182" t="s">
        <v>1173</v>
      </c>
      <c r="S3182" t="str">
        <f t="shared" si="98"/>
        <v>En el municipio de MOSQUERA se tiene un total de Activo 41</v>
      </c>
      <c r="T3182" s="9" t="s">
        <v>1174</v>
      </c>
      <c r="U3182" t="s">
        <v>1175</v>
      </c>
    </row>
    <row r="3183" spans="1:21" x14ac:dyDescent="0.2">
      <c r="A3183">
        <f t="shared" si="99"/>
        <v>3182</v>
      </c>
      <c r="B3183" s="10">
        <v>43892</v>
      </c>
      <c r="C3183" s="10">
        <v>44437</v>
      </c>
      <c r="D3183" t="s">
        <v>627</v>
      </c>
      <c r="E3183" t="s">
        <v>682</v>
      </c>
      <c r="F3183" t="s">
        <v>1173</v>
      </c>
      <c r="G3183" t="s">
        <v>80</v>
      </c>
      <c r="H3183" t="s">
        <v>12</v>
      </c>
      <c r="I3183" t="s">
        <v>1177</v>
      </c>
      <c r="J3183" t="s">
        <v>1208</v>
      </c>
      <c r="K3183">
        <v>294</v>
      </c>
      <c r="L3183">
        <v>112</v>
      </c>
      <c r="M3183">
        <v>182</v>
      </c>
      <c r="N3183">
        <v>0</v>
      </c>
      <c r="O3183">
        <v>0</v>
      </c>
      <c r="P3183" t="s">
        <v>1173</v>
      </c>
      <c r="Q3183" t="s">
        <v>1173</v>
      </c>
      <c r="R3183" t="s">
        <v>1173</v>
      </c>
      <c r="S3183" t="str">
        <f t="shared" si="98"/>
        <v>En el municipio de MOSQUERA se tiene un total de Fallecido 294</v>
      </c>
      <c r="T3183" s="9" t="s">
        <v>1174</v>
      </c>
      <c r="U3183" t="s">
        <v>1175</v>
      </c>
    </row>
    <row r="3184" spans="1:21" x14ac:dyDescent="0.2">
      <c r="A3184">
        <f t="shared" si="99"/>
        <v>3183</v>
      </c>
      <c r="B3184" s="10">
        <v>43892</v>
      </c>
      <c r="C3184" s="10">
        <v>44437</v>
      </c>
      <c r="D3184" t="s">
        <v>627</v>
      </c>
      <c r="E3184" t="s">
        <v>682</v>
      </c>
      <c r="F3184" t="s">
        <v>1173</v>
      </c>
      <c r="G3184" t="s">
        <v>80</v>
      </c>
      <c r="H3184" t="s">
        <v>12</v>
      </c>
      <c r="I3184" t="s">
        <v>1178</v>
      </c>
      <c r="J3184" t="s">
        <v>1208</v>
      </c>
      <c r="K3184">
        <v>13669</v>
      </c>
      <c r="L3184">
        <v>6627</v>
      </c>
      <c r="M3184">
        <v>5748</v>
      </c>
      <c r="N3184">
        <v>654</v>
      </c>
      <c r="O3184">
        <v>640</v>
      </c>
      <c r="P3184" t="s">
        <v>1173</v>
      </c>
      <c r="Q3184" t="s">
        <v>1173</v>
      </c>
      <c r="R3184" t="s">
        <v>1173</v>
      </c>
      <c r="S3184" t="str">
        <f t="shared" si="98"/>
        <v>En el municipio de MOSQUERA se tiene un total de Recuperado 13669</v>
      </c>
      <c r="T3184" s="9" t="s">
        <v>1174</v>
      </c>
      <c r="U3184" t="s">
        <v>1175</v>
      </c>
    </row>
    <row r="3185" spans="1:21" x14ac:dyDescent="0.2">
      <c r="A3185">
        <f t="shared" si="99"/>
        <v>3184</v>
      </c>
      <c r="B3185" s="10">
        <v>43892</v>
      </c>
      <c r="C3185" s="10">
        <v>44437</v>
      </c>
      <c r="D3185" t="s">
        <v>627</v>
      </c>
      <c r="E3185" t="s">
        <v>682</v>
      </c>
      <c r="F3185" t="s">
        <v>1173</v>
      </c>
      <c r="G3185" t="s">
        <v>80</v>
      </c>
      <c r="H3185" t="s">
        <v>12</v>
      </c>
      <c r="I3185" t="s">
        <v>1180</v>
      </c>
      <c r="J3185" t="s">
        <v>1208</v>
      </c>
      <c r="K3185">
        <v>34</v>
      </c>
      <c r="L3185">
        <v>14</v>
      </c>
      <c r="M3185">
        <v>20</v>
      </c>
      <c r="N3185">
        <v>0</v>
      </c>
      <c r="O3185">
        <v>0</v>
      </c>
      <c r="P3185" t="s">
        <v>1173</v>
      </c>
      <c r="Q3185" t="s">
        <v>1173</v>
      </c>
      <c r="R3185" t="s">
        <v>1173</v>
      </c>
      <c r="S3185" t="str">
        <f t="shared" si="98"/>
        <v>En el municipio de MOSQUERA se tiene un total de Sin clasificar 34</v>
      </c>
      <c r="T3185" s="9" t="s">
        <v>1174</v>
      </c>
      <c r="U3185" t="s">
        <v>1175</v>
      </c>
    </row>
    <row r="3186" spans="1:21" x14ac:dyDescent="0.2">
      <c r="A3186">
        <f t="shared" si="99"/>
        <v>3185</v>
      </c>
      <c r="B3186" s="10">
        <v>43892</v>
      </c>
      <c r="C3186" s="10">
        <v>44437</v>
      </c>
      <c r="D3186" t="s">
        <v>627</v>
      </c>
      <c r="E3186" t="s">
        <v>186</v>
      </c>
      <c r="F3186" t="s">
        <v>1173</v>
      </c>
      <c r="G3186" t="s">
        <v>80</v>
      </c>
      <c r="H3186" t="s">
        <v>12</v>
      </c>
      <c r="I3186" t="s">
        <v>1179</v>
      </c>
      <c r="J3186" t="s">
        <v>1208</v>
      </c>
      <c r="K3186">
        <v>3</v>
      </c>
      <c r="L3186">
        <v>1</v>
      </c>
      <c r="M3186">
        <v>2</v>
      </c>
      <c r="N3186">
        <v>0</v>
      </c>
      <c r="O3186">
        <v>0</v>
      </c>
      <c r="P3186" t="s">
        <v>1173</v>
      </c>
      <c r="Q3186" t="s">
        <v>1173</v>
      </c>
      <c r="R3186" t="s">
        <v>1173</v>
      </c>
      <c r="S3186" t="str">
        <f t="shared" si="98"/>
        <v>En el municipio de NARIÑO se tiene un total de Activo 3</v>
      </c>
      <c r="T3186" s="9" t="s">
        <v>1174</v>
      </c>
      <c r="U3186" t="s">
        <v>1175</v>
      </c>
    </row>
    <row r="3187" spans="1:21" x14ac:dyDescent="0.2">
      <c r="A3187">
        <f t="shared" si="99"/>
        <v>3186</v>
      </c>
      <c r="B3187" s="10">
        <v>43892</v>
      </c>
      <c r="C3187" s="10">
        <v>44437</v>
      </c>
      <c r="D3187" t="s">
        <v>627</v>
      </c>
      <c r="E3187" t="s">
        <v>186</v>
      </c>
      <c r="F3187" t="s">
        <v>1173</v>
      </c>
      <c r="G3187" t="s">
        <v>80</v>
      </c>
      <c r="H3187" t="s">
        <v>12</v>
      </c>
      <c r="I3187" t="s">
        <v>1177</v>
      </c>
      <c r="J3187" t="s">
        <v>1208</v>
      </c>
      <c r="K3187">
        <v>3</v>
      </c>
      <c r="L3187">
        <v>1</v>
      </c>
      <c r="M3187">
        <v>2</v>
      </c>
      <c r="N3187">
        <v>0</v>
      </c>
      <c r="O3187">
        <v>0</v>
      </c>
      <c r="P3187" t="s">
        <v>1173</v>
      </c>
      <c r="Q3187" t="s">
        <v>1173</v>
      </c>
      <c r="R3187" t="s">
        <v>1173</v>
      </c>
      <c r="S3187" t="str">
        <f t="shared" si="98"/>
        <v>En el municipio de NARIÑO se tiene un total de Fallecido 3</v>
      </c>
      <c r="T3187" s="9" t="s">
        <v>1174</v>
      </c>
      <c r="U3187" t="s">
        <v>1175</v>
      </c>
    </row>
    <row r="3188" spans="1:21" x14ac:dyDescent="0.2">
      <c r="A3188">
        <f t="shared" si="99"/>
        <v>3187</v>
      </c>
      <c r="B3188" s="10">
        <v>43892</v>
      </c>
      <c r="C3188" s="10">
        <v>44437</v>
      </c>
      <c r="D3188" t="s">
        <v>627</v>
      </c>
      <c r="E3188" t="s">
        <v>186</v>
      </c>
      <c r="F3188" t="s">
        <v>1173</v>
      </c>
      <c r="G3188" t="s">
        <v>80</v>
      </c>
      <c r="H3188" t="s">
        <v>12</v>
      </c>
      <c r="I3188" t="s">
        <v>1178</v>
      </c>
      <c r="J3188" t="s">
        <v>1208</v>
      </c>
      <c r="K3188">
        <v>66</v>
      </c>
      <c r="L3188">
        <v>29</v>
      </c>
      <c r="M3188">
        <v>23</v>
      </c>
      <c r="N3188">
        <v>10</v>
      </c>
      <c r="O3188">
        <v>4</v>
      </c>
      <c r="P3188" t="s">
        <v>1173</v>
      </c>
      <c r="Q3188" t="s">
        <v>1173</v>
      </c>
      <c r="R3188" t="s">
        <v>1173</v>
      </c>
      <c r="S3188" t="str">
        <f t="shared" si="98"/>
        <v>En el municipio de NARIÑO se tiene un total de Recuperado 66</v>
      </c>
      <c r="T3188" s="9" t="s">
        <v>1174</v>
      </c>
      <c r="U3188" t="s">
        <v>1175</v>
      </c>
    </row>
    <row r="3189" spans="1:21" x14ac:dyDescent="0.2">
      <c r="A3189">
        <f t="shared" si="99"/>
        <v>3188</v>
      </c>
      <c r="B3189" s="10">
        <v>43892</v>
      </c>
      <c r="C3189" s="10">
        <v>44437</v>
      </c>
      <c r="D3189" t="s">
        <v>627</v>
      </c>
      <c r="E3189" t="s">
        <v>186</v>
      </c>
      <c r="F3189" t="s">
        <v>1173</v>
      </c>
      <c r="G3189" t="s">
        <v>80</v>
      </c>
      <c r="H3189" t="s">
        <v>12</v>
      </c>
      <c r="I3189" t="s">
        <v>1180</v>
      </c>
      <c r="J3189" t="s">
        <v>1208</v>
      </c>
      <c r="K3189">
        <v>1</v>
      </c>
      <c r="L3189">
        <v>1</v>
      </c>
      <c r="M3189">
        <v>0</v>
      </c>
      <c r="N3189">
        <v>0</v>
      </c>
      <c r="O3189">
        <v>0</v>
      </c>
      <c r="P3189" t="s">
        <v>1173</v>
      </c>
      <c r="Q3189" t="s">
        <v>1173</v>
      </c>
      <c r="R3189" t="s">
        <v>1173</v>
      </c>
      <c r="S3189" t="str">
        <f t="shared" si="98"/>
        <v>En el municipio de NARIÑO se tiene un total de Sin clasificar 1</v>
      </c>
      <c r="T3189" s="9" t="s">
        <v>1174</v>
      </c>
      <c r="U3189" t="s">
        <v>1175</v>
      </c>
    </row>
    <row r="3190" spans="1:21" x14ac:dyDescent="0.2">
      <c r="A3190">
        <f t="shared" si="99"/>
        <v>3189</v>
      </c>
      <c r="B3190" s="10">
        <v>43892</v>
      </c>
      <c r="C3190" s="10">
        <v>44437</v>
      </c>
      <c r="D3190" t="s">
        <v>627</v>
      </c>
      <c r="E3190" t="s">
        <v>683</v>
      </c>
      <c r="F3190" t="s">
        <v>1173</v>
      </c>
      <c r="G3190" t="s">
        <v>80</v>
      </c>
      <c r="H3190" t="s">
        <v>12</v>
      </c>
      <c r="I3190" t="s">
        <v>1179</v>
      </c>
      <c r="J3190" t="s">
        <v>1208</v>
      </c>
      <c r="K3190">
        <v>16</v>
      </c>
      <c r="L3190">
        <v>5</v>
      </c>
      <c r="M3190">
        <v>5</v>
      </c>
      <c r="N3190">
        <v>3</v>
      </c>
      <c r="O3190">
        <v>3</v>
      </c>
      <c r="P3190" t="s">
        <v>1173</v>
      </c>
      <c r="Q3190" t="s">
        <v>1173</v>
      </c>
      <c r="R3190" t="s">
        <v>1173</v>
      </c>
      <c r="S3190" t="str">
        <f t="shared" si="98"/>
        <v>En el municipio de NEMOCON se tiene un total de Activo 16</v>
      </c>
      <c r="T3190" s="9" t="s">
        <v>1174</v>
      </c>
      <c r="U3190" t="s">
        <v>1175</v>
      </c>
    </row>
    <row r="3191" spans="1:21" x14ac:dyDescent="0.2">
      <c r="A3191">
        <f t="shared" si="99"/>
        <v>3190</v>
      </c>
      <c r="B3191" s="10">
        <v>43892</v>
      </c>
      <c r="C3191" s="10">
        <v>44437</v>
      </c>
      <c r="D3191" t="s">
        <v>627</v>
      </c>
      <c r="E3191" t="s">
        <v>683</v>
      </c>
      <c r="F3191" t="s">
        <v>1173</v>
      </c>
      <c r="G3191" t="s">
        <v>80</v>
      </c>
      <c r="H3191" t="s">
        <v>12</v>
      </c>
      <c r="I3191" t="s">
        <v>1177</v>
      </c>
      <c r="J3191" t="s">
        <v>1208</v>
      </c>
      <c r="K3191">
        <v>35</v>
      </c>
      <c r="L3191">
        <v>10</v>
      </c>
      <c r="M3191">
        <v>25</v>
      </c>
      <c r="N3191">
        <v>0</v>
      </c>
      <c r="O3191">
        <v>0</v>
      </c>
      <c r="P3191" t="s">
        <v>1173</v>
      </c>
      <c r="Q3191" t="s">
        <v>1173</v>
      </c>
      <c r="R3191" t="s">
        <v>1173</v>
      </c>
      <c r="S3191" t="str">
        <f t="shared" si="98"/>
        <v>En el municipio de NEMOCON se tiene un total de Fallecido 35</v>
      </c>
      <c r="T3191" s="9" t="s">
        <v>1174</v>
      </c>
      <c r="U3191" t="s">
        <v>1175</v>
      </c>
    </row>
    <row r="3192" spans="1:21" x14ac:dyDescent="0.2">
      <c r="A3192">
        <f t="shared" si="99"/>
        <v>3191</v>
      </c>
      <c r="B3192" s="10">
        <v>43892</v>
      </c>
      <c r="C3192" s="10">
        <v>44437</v>
      </c>
      <c r="D3192" t="s">
        <v>627</v>
      </c>
      <c r="E3192" t="s">
        <v>683</v>
      </c>
      <c r="F3192" t="s">
        <v>1173</v>
      </c>
      <c r="G3192" t="s">
        <v>80</v>
      </c>
      <c r="H3192" t="s">
        <v>12</v>
      </c>
      <c r="I3192" t="s">
        <v>1178</v>
      </c>
      <c r="J3192" t="s">
        <v>1208</v>
      </c>
      <c r="K3192">
        <v>892</v>
      </c>
      <c r="L3192">
        <v>441</v>
      </c>
      <c r="M3192">
        <v>375</v>
      </c>
      <c r="N3192">
        <v>44</v>
      </c>
      <c r="O3192">
        <v>32</v>
      </c>
      <c r="P3192" t="s">
        <v>1173</v>
      </c>
      <c r="Q3192" t="s">
        <v>1173</v>
      </c>
      <c r="R3192" t="s">
        <v>1173</v>
      </c>
      <c r="S3192" t="str">
        <f t="shared" si="98"/>
        <v>En el municipio de NEMOCON se tiene un total de Recuperado 892</v>
      </c>
      <c r="T3192" s="9" t="s">
        <v>1174</v>
      </c>
      <c r="U3192" t="s">
        <v>1175</v>
      </c>
    </row>
    <row r="3193" spans="1:21" x14ac:dyDescent="0.2">
      <c r="A3193">
        <f t="shared" si="99"/>
        <v>3192</v>
      </c>
      <c r="B3193" s="10">
        <v>43892</v>
      </c>
      <c r="C3193" s="10">
        <v>44437</v>
      </c>
      <c r="D3193" t="s">
        <v>627</v>
      </c>
      <c r="E3193" t="s">
        <v>683</v>
      </c>
      <c r="F3193" t="s">
        <v>1173</v>
      </c>
      <c r="G3193" t="s">
        <v>80</v>
      </c>
      <c r="H3193" t="s">
        <v>12</v>
      </c>
      <c r="I3193" t="s">
        <v>1180</v>
      </c>
      <c r="J3193" t="s">
        <v>1208</v>
      </c>
      <c r="K3193">
        <v>7</v>
      </c>
      <c r="L3193">
        <v>2</v>
      </c>
      <c r="M3193">
        <v>5</v>
      </c>
      <c r="N3193">
        <v>0</v>
      </c>
      <c r="O3193">
        <v>0</v>
      </c>
      <c r="P3193" t="s">
        <v>1173</v>
      </c>
      <c r="Q3193" t="s">
        <v>1173</v>
      </c>
      <c r="R3193" t="s">
        <v>1173</v>
      </c>
      <c r="S3193" t="str">
        <f t="shared" si="98"/>
        <v>En el municipio de NEMOCON se tiene un total de Sin clasificar 7</v>
      </c>
      <c r="T3193" s="9" t="s">
        <v>1174</v>
      </c>
      <c r="U3193" t="s">
        <v>1175</v>
      </c>
    </row>
    <row r="3194" spans="1:21" x14ac:dyDescent="0.2">
      <c r="A3194">
        <f t="shared" si="99"/>
        <v>3193</v>
      </c>
      <c r="B3194" s="10">
        <v>43892</v>
      </c>
      <c r="C3194" s="10">
        <v>44437</v>
      </c>
      <c r="D3194" t="s">
        <v>627</v>
      </c>
      <c r="E3194" t="s">
        <v>684</v>
      </c>
      <c r="F3194" t="s">
        <v>1173</v>
      </c>
      <c r="G3194" t="s">
        <v>80</v>
      </c>
      <c r="H3194" t="s">
        <v>12</v>
      </c>
      <c r="I3194" t="s">
        <v>1179</v>
      </c>
      <c r="J3194" t="s">
        <v>1208</v>
      </c>
      <c r="K3194">
        <v>13</v>
      </c>
      <c r="L3194">
        <v>2</v>
      </c>
      <c r="M3194">
        <v>9</v>
      </c>
      <c r="N3194">
        <v>0</v>
      </c>
      <c r="O3194">
        <v>2</v>
      </c>
      <c r="P3194" t="s">
        <v>1173</v>
      </c>
      <c r="Q3194" t="s">
        <v>1173</v>
      </c>
      <c r="R3194" t="s">
        <v>1173</v>
      </c>
      <c r="S3194" t="str">
        <f t="shared" si="98"/>
        <v>En el municipio de NILO se tiene un total de Activo 13</v>
      </c>
      <c r="T3194" s="9" t="s">
        <v>1174</v>
      </c>
      <c r="U3194" t="s">
        <v>1175</v>
      </c>
    </row>
    <row r="3195" spans="1:21" x14ac:dyDescent="0.2">
      <c r="A3195">
        <f t="shared" si="99"/>
        <v>3194</v>
      </c>
      <c r="B3195" s="10">
        <v>43892</v>
      </c>
      <c r="C3195" s="10">
        <v>44437</v>
      </c>
      <c r="D3195" t="s">
        <v>627</v>
      </c>
      <c r="E3195" t="s">
        <v>684</v>
      </c>
      <c r="F3195" t="s">
        <v>1173</v>
      </c>
      <c r="G3195" t="s">
        <v>80</v>
      </c>
      <c r="H3195" t="s">
        <v>12</v>
      </c>
      <c r="I3195" t="s">
        <v>1177</v>
      </c>
      <c r="J3195" t="s">
        <v>1208</v>
      </c>
      <c r="K3195">
        <v>14</v>
      </c>
      <c r="L3195">
        <v>2</v>
      </c>
      <c r="M3195">
        <v>12</v>
      </c>
      <c r="N3195">
        <v>0</v>
      </c>
      <c r="O3195">
        <v>0</v>
      </c>
      <c r="P3195" t="s">
        <v>1173</v>
      </c>
      <c r="Q3195" t="s">
        <v>1173</v>
      </c>
      <c r="R3195" t="s">
        <v>1173</v>
      </c>
      <c r="S3195" t="str">
        <f t="shared" si="98"/>
        <v>En el municipio de NILO se tiene un total de Fallecido 14</v>
      </c>
      <c r="T3195" s="9" t="s">
        <v>1174</v>
      </c>
      <c r="U3195" t="s">
        <v>1175</v>
      </c>
    </row>
    <row r="3196" spans="1:21" x14ac:dyDescent="0.2">
      <c r="A3196">
        <f t="shared" si="99"/>
        <v>3195</v>
      </c>
      <c r="B3196" s="10">
        <v>43892</v>
      </c>
      <c r="C3196" s="10">
        <v>44437</v>
      </c>
      <c r="D3196" t="s">
        <v>627</v>
      </c>
      <c r="E3196" t="s">
        <v>684</v>
      </c>
      <c r="F3196" t="s">
        <v>1173</v>
      </c>
      <c r="G3196" t="s">
        <v>80</v>
      </c>
      <c r="H3196" t="s">
        <v>12</v>
      </c>
      <c r="I3196" t="s">
        <v>1178</v>
      </c>
      <c r="J3196" t="s">
        <v>1208</v>
      </c>
      <c r="K3196">
        <v>1849</v>
      </c>
      <c r="L3196">
        <v>279</v>
      </c>
      <c r="M3196">
        <v>1522</v>
      </c>
      <c r="N3196">
        <v>17</v>
      </c>
      <c r="O3196">
        <v>31</v>
      </c>
      <c r="P3196" t="s">
        <v>1173</v>
      </c>
      <c r="Q3196" t="s">
        <v>1173</v>
      </c>
      <c r="R3196" t="s">
        <v>1173</v>
      </c>
      <c r="S3196" t="str">
        <f t="shared" si="98"/>
        <v>En el municipio de NILO se tiene un total de Recuperado 1849</v>
      </c>
      <c r="T3196" s="9" t="s">
        <v>1174</v>
      </c>
      <c r="U3196" t="s">
        <v>1175</v>
      </c>
    </row>
    <row r="3197" spans="1:21" x14ac:dyDescent="0.2">
      <c r="A3197">
        <f t="shared" si="99"/>
        <v>3196</v>
      </c>
      <c r="B3197" s="10">
        <v>43892</v>
      </c>
      <c r="C3197" s="10">
        <v>44437</v>
      </c>
      <c r="D3197" t="s">
        <v>627</v>
      </c>
      <c r="E3197" t="s">
        <v>684</v>
      </c>
      <c r="F3197" t="s">
        <v>1173</v>
      </c>
      <c r="G3197" t="s">
        <v>80</v>
      </c>
      <c r="H3197" t="s">
        <v>12</v>
      </c>
      <c r="I3197" t="s">
        <v>1180</v>
      </c>
      <c r="J3197" t="s">
        <v>1208</v>
      </c>
      <c r="K3197">
        <v>3</v>
      </c>
      <c r="L3197">
        <v>0</v>
      </c>
      <c r="M3197">
        <v>3</v>
      </c>
      <c r="N3197">
        <v>0</v>
      </c>
      <c r="O3197">
        <v>0</v>
      </c>
      <c r="P3197" t="s">
        <v>1173</v>
      </c>
      <c r="Q3197" t="s">
        <v>1173</v>
      </c>
      <c r="R3197" t="s">
        <v>1173</v>
      </c>
      <c r="S3197" t="str">
        <f t="shared" si="98"/>
        <v>En el municipio de NILO se tiene un total de Sin clasificar 3</v>
      </c>
      <c r="T3197" s="9" t="s">
        <v>1174</v>
      </c>
      <c r="U3197" t="s">
        <v>1175</v>
      </c>
    </row>
    <row r="3198" spans="1:21" x14ac:dyDescent="0.2">
      <c r="A3198">
        <f t="shared" si="99"/>
        <v>3197</v>
      </c>
      <c r="B3198" s="10">
        <v>43892</v>
      </c>
      <c r="C3198" s="10">
        <v>44437</v>
      </c>
      <c r="D3198" t="s">
        <v>627</v>
      </c>
      <c r="E3198" t="s">
        <v>685</v>
      </c>
      <c r="F3198" t="s">
        <v>1173</v>
      </c>
      <c r="G3198" t="s">
        <v>80</v>
      </c>
      <c r="H3198" t="s">
        <v>12</v>
      </c>
      <c r="I3198" t="s">
        <v>1177</v>
      </c>
      <c r="J3198" t="s">
        <v>1208</v>
      </c>
      <c r="K3198">
        <v>5</v>
      </c>
      <c r="L3198">
        <v>3</v>
      </c>
      <c r="M3198">
        <v>2</v>
      </c>
      <c r="N3198">
        <v>0</v>
      </c>
      <c r="O3198">
        <v>0</v>
      </c>
      <c r="P3198" t="s">
        <v>1173</v>
      </c>
      <c r="Q3198" t="s">
        <v>1173</v>
      </c>
      <c r="R3198" t="s">
        <v>1173</v>
      </c>
      <c r="S3198" t="str">
        <f t="shared" si="98"/>
        <v>En el municipio de NIMAIMA se tiene un total de Fallecido 5</v>
      </c>
      <c r="T3198" s="9" t="s">
        <v>1174</v>
      </c>
      <c r="U3198" t="s">
        <v>1175</v>
      </c>
    </row>
    <row r="3199" spans="1:21" x14ac:dyDescent="0.2">
      <c r="A3199">
        <f t="shared" si="99"/>
        <v>3198</v>
      </c>
      <c r="B3199" s="10">
        <v>43892</v>
      </c>
      <c r="C3199" s="10">
        <v>44437</v>
      </c>
      <c r="D3199" t="s">
        <v>627</v>
      </c>
      <c r="E3199" t="s">
        <v>685</v>
      </c>
      <c r="F3199" t="s">
        <v>1173</v>
      </c>
      <c r="G3199" t="s">
        <v>80</v>
      </c>
      <c r="H3199" t="s">
        <v>12</v>
      </c>
      <c r="I3199" t="s">
        <v>1178</v>
      </c>
      <c r="J3199" t="s">
        <v>1208</v>
      </c>
      <c r="K3199">
        <v>90</v>
      </c>
      <c r="L3199">
        <v>36</v>
      </c>
      <c r="M3199">
        <v>40</v>
      </c>
      <c r="N3199">
        <v>11</v>
      </c>
      <c r="O3199">
        <v>3</v>
      </c>
      <c r="P3199" t="s">
        <v>1173</v>
      </c>
      <c r="Q3199" t="s">
        <v>1173</v>
      </c>
      <c r="R3199" t="s">
        <v>1173</v>
      </c>
      <c r="S3199" t="str">
        <f t="shared" si="98"/>
        <v>En el municipio de NIMAIMA se tiene un total de Recuperado 90</v>
      </c>
      <c r="T3199" s="9" t="s">
        <v>1174</v>
      </c>
      <c r="U3199" t="s">
        <v>1175</v>
      </c>
    </row>
    <row r="3200" spans="1:21" x14ac:dyDescent="0.2">
      <c r="A3200">
        <f t="shared" si="99"/>
        <v>3199</v>
      </c>
      <c r="B3200" s="10">
        <v>43892</v>
      </c>
      <c r="C3200" s="10">
        <v>44437</v>
      </c>
      <c r="D3200" t="s">
        <v>627</v>
      </c>
      <c r="E3200" t="s">
        <v>685</v>
      </c>
      <c r="F3200" t="s">
        <v>1173</v>
      </c>
      <c r="G3200" t="s">
        <v>80</v>
      </c>
      <c r="H3200" t="s">
        <v>12</v>
      </c>
      <c r="I3200" t="s">
        <v>1180</v>
      </c>
      <c r="J3200" t="s">
        <v>1208</v>
      </c>
      <c r="K3200">
        <v>1</v>
      </c>
      <c r="L3200">
        <v>0</v>
      </c>
      <c r="M3200">
        <v>1</v>
      </c>
      <c r="N3200">
        <v>0</v>
      </c>
      <c r="O3200">
        <v>0</v>
      </c>
      <c r="P3200" t="s">
        <v>1173</v>
      </c>
      <c r="Q3200" t="s">
        <v>1173</v>
      </c>
      <c r="R3200" t="s">
        <v>1173</v>
      </c>
      <c r="S3200" t="str">
        <f t="shared" si="98"/>
        <v>En el municipio de NIMAIMA se tiene un total de Sin clasificar 1</v>
      </c>
      <c r="T3200" s="9" t="s">
        <v>1174</v>
      </c>
      <c r="U3200" t="s">
        <v>1175</v>
      </c>
    </row>
    <row r="3201" spans="1:21" x14ac:dyDescent="0.2">
      <c r="A3201">
        <f t="shared" si="99"/>
        <v>3200</v>
      </c>
      <c r="B3201" s="10">
        <v>43892</v>
      </c>
      <c r="C3201" s="10">
        <v>44437</v>
      </c>
      <c r="D3201" t="s">
        <v>627</v>
      </c>
      <c r="E3201" t="s">
        <v>686</v>
      </c>
      <c r="F3201" t="s">
        <v>1173</v>
      </c>
      <c r="G3201" t="s">
        <v>80</v>
      </c>
      <c r="H3201" t="s">
        <v>12</v>
      </c>
      <c r="I3201" t="s">
        <v>1177</v>
      </c>
      <c r="J3201" t="s">
        <v>1208</v>
      </c>
      <c r="K3201">
        <v>8</v>
      </c>
      <c r="L3201">
        <v>2</v>
      </c>
      <c r="M3201">
        <v>6</v>
      </c>
      <c r="N3201">
        <v>0</v>
      </c>
      <c r="O3201">
        <v>0</v>
      </c>
      <c r="P3201" t="s">
        <v>1173</v>
      </c>
      <c r="Q3201" t="s">
        <v>1173</v>
      </c>
      <c r="R3201" t="s">
        <v>1173</v>
      </c>
      <c r="S3201" t="str">
        <f t="shared" si="98"/>
        <v>En el municipio de NOCAIMA se tiene un total de Fallecido 8</v>
      </c>
      <c r="T3201" s="9" t="s">
        <v>1174</v>
      </c>
      <c r="U3201" t="s">
        <v>1175</v>
      </c>
    </row>
    <row r="3202" spans="1:21" x14ac:dyDescent="0.2">
      <c r="A3202">
        <f t="shared" si="99"/>
        <v>3201</v>
      </c>
      <c r="B3202" s="10">
        <v>43892</v>
      </c>
      <c r="C3202" s="10">
        <v>44437</v>
      </c>
      <c r="D3202" t="s">
        <v>627</v>
      </c>
      <c r="E3202" t="s">
        <v>686</v>
      </c>
      <c r="F3202" t="s">
        <v>1173</v>
      </c>
      <c r="G3202" t="s">
        <v>80</v>
      </c>
      <c r="H3202" t="s">
        <v>12</v>
      </c>
      <c r="I3202" t="s">
        <v>1178</v>
      </c>
      <c r="J3202" t="s">
        <v>1208</v>
      </c>
      <c r="K3202">
        <v>217</v>
      </c>
      <c r="L3202">
        <v>108</v>
      </c>
      <c r="M3202">
        <v>85</v>
      </c>
      <c r="N3202">
        <v>12</v>
      </c>
      <c r="O3202">
        <v>12</v>
      </c>
      <c r="P3202" t="s">
        <v>1173</v>
      </c>
      <c r="Q3202" t="s">
        <v>1173</v>
      </c>
      <c r="R3202" t="s">
        <v>1173</v>
      </c>
      <c r="S3202" t="str">
        <f t="shared" si="98"/>
        <v>En el municipio de NOCAIMA se tiene un total de Recuperado 217</v>
      </c>
      <c r="T3202" s="9" t="s">
        <v>1174</v>
      </c>
      <c r="U3202" t="s">
        <v>1175</v>
      </c>
    </row>
    <row r="3203" spans="1:21" x14ac:dyDescent="0.2">
      <c r="A3203">
        <f t="shared" si="99"/>
        <v>3202</v>
      </c>
      <c r="B3203" s="10">
        <v>43892</v>
      </c>
      <c r="C3203" s="10">
        <v>44437</v>
      </c>
      <c r="D3203" t="s">
        <v>627</v>
      </c>
      <c r="E3203" t="s">
        <v>687</v>
      </c>
      <c r="F3203" t="s">
        <v>1173</v>
      </c>
      <c r="G3203" t="s">
        <v>80</v>
      </c>
      <c r="H3203" t="s">
        <v>12</v>
      </c>
      <c r="I3203" t="s">
        <v>1177</v>
      </c>
      <c r="J3203" t="s">
        <v>1208</v>
      </c>
      <c r="K3203">
        <v>2</v>
      </c>
      <c r="L3203">
        <v>1</v>
      </c>
      <c r="M3203">
        <v>1</v>
      </c>
      <c r="N3203">
        <v>0</v>
      </c>
      <c r="O3203">
        <v>0</v>
      </c>
      <c r="P3203" t="s">
        <v>1173</v>
      </c>
      <c r="Q3203" t="s">
        <v>1173</v>
      </c>
      <c r="R3203" t="s">
        <v>1173</v>
      </c>
      <c r="S3203" t="str">
        <f t="shared" ref="S3203:S3266" si="100">"En el municipio de "&amp;E3203&amp;" se tiene un total de "&amp;I3203&amp;" "&amp;K3203</f>
        <v>En el municipio de OSPINA PEREZ (VENECIA) se tiene un total de Fallecido 2</v>
      </c>
      <c r="T3203" s="9" t="s">
        <v>1174</v>
      </c>
      <c r="U3203" t="s">
        <v>1175</v>
      </c>
    </row>
    <row r="3204" spans="1:21" x14ac:dyDescent="0.2">
      <c r="A3204">
        <f t="shared" ref="A3204:A3267" si="101">A3203+1</f>
        <v>3203</v>
      </c>
      <c r="B3204" s="10">
        <v>43892</v>
      </c>
      <c r="C3204" s="10">
        <v>44437</v>
      </c>
      <c r="D3204" t="s">
        <v>627</v>
      </c>
      <c r="E3204" t="s">
        <v>687</v>
      </c>
      <c r="F3204" t="s">
        <v>1173</v>
      </c>
      <c r="G3204" t="s">
        <v>80</v>
      </c>
      <c r="H3204" t="s">
        <v>12</v>
      </c>
      <c r="I3204" t="s">
        <v>1178</v>
      </c>
      <c r="J3204" t="s">
        <v>1208</v>
      </c>
      <c r="K3204">
        <v>146</v>
      </c>
      <c r="L3204">
        <v>65</v>
      </c>
      <c r="M3204">
        <v>58</v>
      </c>
      <c r="N3204">
        <v>12</v>
      </c>
      <c r="O3204">
        <v>11</v>
      </c>
      <c r="P3204" t="s">
        <v>1173</v>
      </c>
      <c r="Q3204" t="s">
        <v>1173</v>
      </c>
      <c r="R3204" t="s">
        <v>1173</v>
      </c>
      <c r="S3204" t="str">
        <f t="shared" si="100"/>
        <v>En el municipio de OSPINA PEREZ (VENECIA) se tiene un total de Recuperado 146</v>
      </c>
      <c r="T3204" s="9" t="s">
        <v>1174</v>
      </c>
      <c r="U3204" t="s">
        <v>1175</v>
      </c>
    </row>
    <row r="3205" spans="1:21" x14ac:dyDescent="0.2">
      <c r="A3205">
        <f t="shared" si="101"/>
        <v>3204</v>
      </c>
      <c r="B3205" s="10">
        <v>43892</v>
      </c>
      <c r="C3205" s="10">
        <v>44437</v>
      </c>
      <c r="D3205" t="s">
        <v>627</v>
      </c>
      <c r="E3205" t="s">
        <v>687</v>
      </c>
      <c r="F3205" t="s">
        <v>1173</v>
      </c>
      <c r="G3205" t="s">
        <v>80</v>
      </c>
      <c r="H3205" t="s">
        <v>12</v>
      </c>
      <c r="I3205" t="s">
        <v>1180</v>
      </c>
      <c r="J3205" t="s">
        <v>1208</v>
      </c>
      <c r="K3205">
        <v>3</v>
      </c>
      <c r="L3205">
        <v>0</v>
      </c>
      <c r="M3205">
        <v>3</v>
      </c>
      <c r="N3205">
        <v>0</v>
      </c>
      <c r="O3205">
        <v>0</v>
      </c>
      <c r="P3205" t="s">
        <v>1173</v>
      </c>
      <c r="Q3205" t="s">
        <v>1173</v>
      </c>
      <c r="R3205" t="s">
        <v>1173</v>
      </c>
      <c r="S3205" t="str">
        <f t="shared" si="100"/>
        <v>En el municipio de OSPINA PEREZ (VENECIA) se tiene un total de Sin clasificar 3</v>
      </c>
      <c r="T3205" s="9" t="s">
        <v>1174</v>
      </c>
      <c r="U3205" t="s">
        <v>1175</v>
      </c>
    </row>
    <row r="3206" spans="1:21" x14ac:dyDescent="0.2">
      <c r="A3206">
        <f t="shared" si="101"/>
        <v>3205</v>
      </c>
      <c r="B3206" s="10">
        <v>43892</v>
      </c>
      <c r="C3206" s="10">
        <v>44437</v>
      </c>
      <c r="D3206" t="s">
        <v>627</v>
      </c>
      <c r="E3206" t="s">
        <v>688</v>
      </c>
      <c r="F3206" t="s">
        <v>1173</v>
      </c>
      <c r="G3206" t="s">
        <v>80</v>
      </c>
      <c r="H3206" t="s">
        <v>12</v>
      </c>
      <c r="I3206" t="s">
        <v>1179</v>
      </c>
      <c r="J3206" t="s">
        <v>1208</v>
      </c>
      <c r="K3206">
        <v>26</v>
      </c>
      <c r="L3206">
        <v>13</v>
      </c>
      <c r="M3206">
        <v>13</v>
      </c>
      <c r="N3206">
        <v>0</v>
      </c>
      <c r="O3206">
        <v>0</v>
      </c>
      <c r="P3206" t="s">
        <v>1173</v>
      </c>
      <c r="Q3206" t="s">
        <v>1173</v>
      </c>
      <c r="R3206" t="s">
        <v>1173</v>
      </c>
      <c r="S3206" t="str">
        <f t="shared" si="100"/>
        <v>En el municipio de PACHO se tiene un total de Activo 26</v>
      </c>
      <c r="T3206" s="9" t="s">
        <v>1174</v>
      </c>
      <c r="U3206" t="s">
        <v>1175</v>
      </c>
    </row>
    <row r="3207" spans="1:21" x14ac:dyDescent="0.2">
      <c r="A3207">
        <f t="shared" si="101"/>
        <v>3206</v>
      </c>
      <c r="B3207" s="10">
        <v>43892</v>
      </c>
      <c r="C3207" s="10">
        <v>44437</v>
      </c>
      <c r="D3207" t="s">
        <v>627</v>
      </c>
      <c r="E3207" t="s">
        <v>688</v>
      </c>
      <c r="F3207" t="s">
        <v>1173</v>
      </c>
      <c r="G3207" t="s">
        <v>80</v>
      </c>
      <c r="H3207" t="s">
        <v>12</v>
      </c>
      <c r="I3207" t="s">
        <v>1177</v>
      </c>
      <c r="J3207" t="s">
        <v>1208</v>
      </c>
      <c r="K3207">
        <v>48</v>
      </c>
      <c r="L3207">
        <v>14</v>
      </c>
      <c r="M3207">
        <v>34</v>
      </c>
      <c r="N3207">
        <v>0</v>
      </c>
      <c r="O3207">
        <v>0</v>
      </c>
      <c r="P3207" t="s">
        <v>1173</v>
      </c>
      <c r="Q3207" t="s">
        <v>1173</v>
      </c>
      <c r="R3207" t="s">
        <v>1173</v>
      </c>
      <c r="S3207" t="str">
        <f t="shared" si="100"/>
        <v>En el municipio de PACHO se tiene un total de Fallecido 48</v>
      </c>
      <c r="T3207" s="9" t="s">
        <v>1174</v>
      </c>
      <c r="U3207" t="s">
        <v>1175</v>
      </c>
    </row>
    <row r="3208" spans="1:21" x14ac:dyDescent="0.2">
      <c r="A3208">
        <f t="shared" si="101"/>
        <v>3207</v>
      </c>
      <c r="B3208" s="10">
        <v>43892</v>
      </c>
      <c r="C3208" s="10">
        <v>44437</v>
      </c>
      <c r="D3208" t="s">
        <v>627</v>
      </c>
      <c r="E3208" t="s">
        <v>688</v>
      </c>
      <c r="F3208" t="s">
        <v>1173</v>
      </c>
      <c r="G3208" t="s">
        <v>80</v>
      </c>
      <c r="H3208" t="s">
        <v>12</v>
      </c>
      <c r="I3208" t="s">
        <v>1178</v>
      </c>
      <c r="J3208" t="s">
        <v>1208</v>
      </c>
      <c r="K3208">
        <v>1207</v>
      </c>
      <c r="L3208">
        <v>625</v>
      </c>
      <c r="M3208">
        <v>495</v>
      </c>
      <c r="N3208">
        <v>48</v>
      </c>
      <c r="O3208">
        <v>39</v>
      </c>
      <c r="P3208" t="s">
        <v>1173</v>
      </c>
      <c r="Q3208" t="s">
        <v>1173</v>
      </c>
      <c r="R3208" t="s">
        <v>1173</v>
      </c>
      <c r="S3208" t="str">
        <f t="shared" si="100"/>
        <v>En el municipio de PACHO se tiene un total de Recuperado 1207</v>
      </c>
      <c r="T3208" s="9" t="s">
        <v>1174</v>
      </c>
      <c r="U3208" t="s">
        <v>1175</v>
      </c>
    </row>
    <row r="3209" spans="1:21" x14ac:dyDescent="0.2">
      <c r="A3209">
        <f t="shared" si="101"/>
        <v>3208</v>
      </c>
      <c r="B3209" s="10">
        <v>43892</v>
      </c>
      <c r="C3209" s="10">
        <v>44437</v>
      </c>
      <c r="D3209" t="s">
        <v>627</v>
      </c>
      <c r="E3209" t="s">
        <v>688</v>
      </c>
      <c r="F3209" t="s">
        <v>1173</v>
      </c>
      <c r="G3209" t="s">
        <v>80</v>
      </c>
      <c r="H3209" t="s">
        <v>12</v>
      </c>
      <c r="I3209" t="s">
        <v>1180</v>
      </c>
      <c r="J3209" t="s">
        <v>1208</v>
      </c>
      <c r="K3209">
        <v>2</v>
      </c>
      <c r="L3209">
        <v>0</v>
      </c>
      <c r="M3209">
        <v>2</v>
      </c>
      <c r="N3209">
        <v>0</v>
      </c>
      <c r="O3209">
        <v>0</v>
      </c>
      <c r="P3209" t="s">
        <v>1173</v>
      </c>
      <c r="Q3209" t="s">
        <v>1173</v>
      </c>
      <c r="R3209" t="s">
        <v>1173</v>
      </c>
      <c r="S3209" t="str">
        <f t="shared" si="100"/>
        <v>En el municipio de PACHO se tiene un total de Sin clasificar 2</v>
      </c>
      <c r="T3209" s="9" t="s">
        <v>1174</v>
      </c>
      <c r="U3209" t="s">
        <v>1175</v>
      </c>
    </row>
    <row r="3210" spans="1:21" x14ac:dyDescent="0.2">
      <c r="A3210">
        <f t="shared" si="101"/>
        <v>3209</v>
      </c>
      <c r="B3210" s="10">
        <v>43892</v>
      </c>
      <c r="C3210" s="10">
        <v>44437</v>
      </c>
      <c r="D3210" t="s">
        <v>627</v>
      </c>
      <c r="E3210" t="s">
        <v>689</v>
      </c>
      <c r="F3210" t="s">
        <v>1173</v>
      </c>
      <c r="G3210" t="s">
        <v>80</v>
      </c>
      <c r="H3210" t="s">
        <v>12</v>
      </c>
      <c r="I3210" t="s">
        <v>1179</v>
      </c>
      <c r="J3210" t="s">
        <v>1208</v>
      </c>
      <c r="K3210">
        <v>1</v>
      </c>
      <c r="L3210">
        <v>1</v>
      </c>
      <c r="M3210">
        <v>0</v>
      </c>
      <c r="N3210">
        <v>0</v>
      </c>
      <c r="O3210">
        <v>0</v>
      </c>
      <c r="P3210" t="s">
        <v>1173</v>
      </c>
      <c r="Q3210" t="s">
        <v>1173</v>
      </c>
      <c r="R3210" t="s">
        <v>1173</v>
      </c>
      <c r="S3210" t="str">
        <f t="shared" si="100"/>
        <v>En el municipio de PAIME se tiene un total de Activo 1</v>
      </c>
      <c r="T3210" s="9" t="s">
        <v>1174</v>
      </c>
      <c r="U3210" t="s">
        <v>1175</v>
      </c>
    </row>
    <row r="3211" spans="1:21" x14ac:dyDescent="0.2">
      <c r="A3211">
        <f t="shared" si="101"/>
        <v>3210</v>
      </c>
      <c r="B3211" s="10">
        <v>43892</v>
      </c>
      <c r="C3211" s="10">
        <v>44437</v>
      </c>
      <c r="D3211" t="s">
        <v>627</v>
      </c>
      <c r="E3211" t="s">
        <v>689</v>
      </c>
      <c r="F3211" t="s">
        <v>1173</v>
      </c>
      <c r="G3211" t="s">
        <v>80</v>
      </c>
      <c r="H3211" t="s">
        <v>12</v>
      </c>
      <c r="I3211" t="s">
        <v>1178</v>
      </c>
      <c r="J3211" t="s">
        <v>1208</v>
      </c>
      <c r="K3211">
        <v>64</v>
      </c>
      <c r="L3211">
        <v>33</v>
      </c>
      <c r="M3211">
        <v>27</v>
      </c>
      <c r="N3211">
        <v>2</v>
      </c>
      <c r="O3211">
        <v>2</v>
      </c>
      <c r="P3211" t="s">
        <v>1173</v>
      </c>
      <c r="Q3211" t="s">
        <v>1173</v>
      </c>
      <c r="R3211" t="s">
        <v>1173</v>
      </c>
      <c r="S3211" t="str">
        <f t="shared" si="100"/>
        <v>En el municipio de PAIME se tiene un total de Recuperado 64</v>
      </c>
      <c r="T3211" s="9" t="s">
        <v>1174</v>
      </c>
      <c r="U3211" t="s">
        <v>1175</v>
      </c>
    </row>
    <row r="3212" spans="1:21" x14ac:dyDescent="0.2">
      <c r="A3212">
        <f t="shared" si="101"/>
        <v>3211</v>
      </c>
      <c r="B3212" s="10">
        <v>43892</v>
      </c>
      <c r="C3212" s="10">
        <v>44437</v>
      </c>
      <c r="D3212" t="s">
        <v>627</v>
      </c>
      <c r="E3212" t="s">
        <v>690</v>
      </c>
      <c r="F3212" t="s">
        <v>1173</v>
      </c>
      <c r="G3212" t="s">
        <v>80</v>
      </c>
      <c r="H3212" t="s">
        <v>12</v>
      </c>
      <c r="I3212" t="s">
        <v>1179</v>
      </c>
      <c r="J3212" t="s">
        <v>1208</v>
      </c>
      <c r="K3212">
        <v>1</v>
      </c>
      <c r="L3212">
        <v>0</v>
      </c>
      <c r="M3212">
        <v>0</v>
      </c>
      <c r="N3212">
        <v>0</v>
      </c>
      <c r="O3212">
        <v>1</v>
      </c>
      <c r="P3212" t="s">
        <v>1173</v>
      </c>
      <c r="Q3212" t="s">
        <v>1173</v>
      </c>
      <c r="R3212" t="s">
        <v>1173</v>
      </c>
      <c r="S3212" t="str">
        <f t="shared" si="100"/>
        <v>En el municipio de PANDI se tiene un total de Activo 1</v>
      </c>
      <c r="T3212" s="9" t="s">
        <v>1174</v>
      </c>
      <c r="U3212" t="s">
        <v>1175</v>
      </c>
    </row>
    <row r="3213" spans="1:21" x14ac:dyDescent="0.2">
      <c r="A3213">
        <f t="shared" si="101"/>
        <v>3212</v>
      </c>
      <c r="B3213" s="10">
        <v>43892</v>
      </c>
      <c r="C3213" s="10">
        <v>44437</v>
      </c>
      <c r="D3213" t="s">
        <v>627</v>
      </c>
      <c r="E3213" t="s">
        <v>690</v>
      </c>
      <c r="F3213" t="s">
        <v>1173</v>
      </c>
      <c r="G3213" t="s">
        <v>80</v>
      </c>
      <c r="H3213" t="s">
        <v>12</v>
      </c>
      <c r="I3213" t="s">
        <v>1177</v>
      </c>
      <c r="J3213" t="s">
        <v>1208</v>
      </c>
      <c r="K3213">
        <v>5</v>
      </c>
      <c r="L3213">
        <v>3</v>
      </c>
      <c r="M3213">
        <v>2</v>
      </c>
      <c r="N3213">
        <v>0</v>
      </c>
      <c r="O3213">
        <v>0</v>
      </c>
      <c r="P3213" t="s">
        <v>1173</v>
      </c>
      <c r="Q3213" t="s">
        <v>1173</v>
      </c>
      <c r="R3213" t="s">
        <v>1173</v>
      </c>
      <c r="S3213" t="str">
        <f t="shared" si="100"/>
        <v>En el municipio de PANDI se tiene un total de Fallecido 5</v>
      </c>
      <c r="T3213" s="9" t="s">
        <v>1174</v>
      </c>
      <c r="U3213" t="s">
        <v>1175</v>
      </c>
    </row>
    <row r="3214" spans="1:21" x14ac:dyDescent="0.2">
      <c r="A3214">
        <f t="shared" si="101"/>
        <v>3213</v>
      </c>
      <c r="B3214" s="10">
        <v>43892</v>
      </c>
      <c r="C3214" s="10">
        <v>44437</v>
      </c>
      <c r="D3214" t="s">
        <v>627</v>
      </c>
      <c r="E3214" t="s">
        <v>690</v>
      </c>
      <c r="F3214" t="s">
        <v>1173</v>
      </c>
      <c r="G3214" t="s">
        <v>80</v>
      </c>
      <c r="H3214" t="s">
        <v>12</v>
      </c>
      <c r="I3214" t="s">
        <v>1178</v>
      </c>
      <c r="J3214" t="s">
        <v>1208</v>
      </c>
      <c r="K3214">
        <v>98</v>
      </c>
      <c r="L3214">
        <v>48</v>
      </c>
      <c r="M3214">
        <v>31</v>
      </c>
      <c r="N3214">
        <v>5</v>
      </c>
      <c r="O3214">
        <v>14</v>
      </c>
      <c r="P3214" t="s">
        <v>1173</v>
      </c>
      <c r="Q3214" t="s">
        <v>1173</v>
      </c>
      <c r="R3214" t="s">
        <v>1173</v>
      </c>
      <c r="S3214" t="str">
        <f t="shared" si="100"/>
        <v>En el municipio de PANDI se tiene un total de Recuperado 98</v>
      </c>
      <c r="T3214" s="9" t="s">
        <v>1174</v>
      </c>
      <c r="U3214" t="s">
        <v>1175</v>
      </c>
    </row>
    <row r="3215" spans="1:21" x14ac:dyDescent="0.2">
      <c r="A3215">
        <f t="shared" si="101"/>
        <v>3214</v>
      </c>
      <c r="B3215" s="10">
        <v>43892</v>
      </c>
      <c r="C3215" s="10">
        <v>44437</v>
      </c>
      <c r="D3215" t="s">
        <v>627</v>
      </c>
      <c r="E3215" t="s">
        <v>691</v>
      </c>
      <c r="F3215" t="s">
        <v>1173</v>
      </c>
      <c r="G3215" t="s">
        <v>80</v>
      </c>
      <c r="H3215" t="s">
        <v>12</v>
      </c>
      <c r="I3215" t="s">
        <v>1179</v>
      </c>
      <c r="J3215" t="s">
        <v>1208</v>
      </c>
      <c r="K3215">
        <v>1</v>
      </c>
      <c r="L3215">
        <v>1</v>
      </c>
      <c r="M3215">
        <v>0</v>
      </c>
      <c r="N3215">
        <v>0</v>
      </c>
      <c r="O3215">
        <v>0</v>
      </c>
      <c r="P3215" t="s">
        <v>1173</v>
      </c>
      <c r="Q3215" t="s">
        <v>1173</v>
      </c>
      <c r="R3215" t="s">
        <v>1173</v>
      </c>
      <c r="S3215" t="str">
        <f t="shared" si="100"/>
        <v>En el municipio de PARATEBUENO se tiene un total de Activo 1</v>
      </c>
      <c r="T3215" s="9" t="s">
        <v>1174</v>
      </c>
      <c r="U3215" t="s">
        <v>1175</v>
      </c>
    </row>
    <row r="3216" spans="1:21" x14ac:dyDescent="0.2">
      <c r="A3216">
        <f t="shared" si="101"/>
        <v>3215</v>
      </c>
      <c r="B3216" s="10">
        <v>43892</v>
      </c>
      <c r="C3216" s="10">
        <v>44437</v>
      </c>
      <c r="D3216" t="s">
        <v>627</v>
      </c>
      <c r="E3216" t="s">
        <v>691</v>
      </c>
      <c r="F3216" t="s">
        <v>1173</v>
      </c>
      <c r="G3216" t="s">
        <v>80</v>
      </c>
      <c r="H3216" t="s">
        <v>12</v>
      </c>
      <c r="I3216" t="s">
        <v>1177</v>
      </c>
      <c r="J3216" t="s">
        <v>1208</v>
      </c>
      <c r="K3216">
        <v>9</v>
      </c>
      <c r="L3216">
        <v>6</v>
      </c>
      <c r="M3216">
        <v>3</v>
      </c>
      <c r="N3216">
        <v>0</v>
      </c>
      <c r="O3216">
        <v>0</v>
      </c>
      <c r="P3216" t="s">
        <v>1173</v>
      </c>
      <c r="Q3216" t="s">
        <v>1173</v>
      </c>
      <c r="R3216" t="s">
        <v>1173</v>
      </c>
      <c r="S3216" t="str">
        <f t="shared" si="100"/>
        <v>En el municipio de PARATEBUENO se tiene un total de Fallecido 9</v>
      </c>
      <c r="T3216" s="9" t="s">
        <v>1174</v>
      </c>
      <c r="U3216" t="s">
        <v>1175</v>
      </c>
    </row>
    <row r="3217" spans="1:21" x14ac:dyDescent="0.2">
      <c r="A3217">
        <f t="shared" si="101"/>
        <v>3216</v>
      </c>
      <c r="B3217" s="10">
        <v>43892</v>
      </c>
      <c r="C3217" s="10">
        <v>44437</v>
      </c>
      <c r="D3217" t="s">
        <v>627</v>
      </c>
      <c r="E3217" t="s">
        <v>691</v>
      </c>
      <c r="F3217" t="s">
        <v>1173</v>
      </c>
      <c r="G3217" t="s">
        <v>80</v>
      </c>
      <c r="H3217" t="s">
        <v>12</v>
      </c>
      <c r="I3217" t="s">
        <v>1178</v>
      </c>
      <c r="J3217" t="s">
        <v>1208</v>
      </c>
      <c r="K3217">
        <v>177</v>
      </c>
      <c r="L3217">
        <v>64</v>
      </c>
      <c r="M3217">
        <v>108</v>
      </c>
      <c r="N3217">
        <v>2</v>
      </c>
      <c r="O3217">
        <v>3</v>
      </c>
      <c r="P3217" t="s">
        <v>1173</v>
      </c>
      <c r="Q3217" t="s">
        <v>1173</v>
      </c>
      <c r="R3217" t="s">
        <v>1173</v>
      </c>
      <c r="S3217" t="str">
        <f t="shared" si="100"/>
        <v>En el municipio de PARATEBUENO se tiene un total de Recuperado 177</v>
      </c>
      <c r="T3217" s="9" t="s">
        <v>1174</v>
      </c>
      <c r="U3217" t="s">
        <v>1175</v>
      </c>
    </row>
    <row r="3218" spans="1:21" x14ac:dyDescent="0.2">
      <c r="A3218">
        <f t="shared" si="101"/>
        <v>3217</v>
      </c>
      <c r="B3218" s="10">
        <v>43892</v>
      </c>
      <c r="C3218" s="10">
        <v>44437</v>
      </c>
      <c r="D3218" t="s">
        <v>627</v>
      </c>
      <c r="E3218" t="s">
        <v>691</v>
      </c>
      <c r="F3218" t="s">
        <v>1173</v>
      </c>
      <c r="G3218" t="s">
        <v>80</v>
      </c>
      <c r="H3218" t="s">
        <v>12</v>
      </c>
      <c r="I3218" t="s">
        <v>1180</v>
      </c>
      <c r="J3218" t="s">
        <v>1208</v>
      </c>
      <c r="K3218">
        <v>2</v>
      </c>
      <c r="L3218">
        <v>1</v>
      </c>
      <c r="M3218">
        <v>1</v>
      </c>
      <c r="N3218">
        <v>0</v>
      </c>
      <c r="O3218">
        <v>0</v>
      </c>
      <c r="P3218" t="s">
        <v>1173</v>
      </c>
      <c r="Q3218" t="s">
        <v>1173</v>
      </c>
      <c r="R3218" t="s">
        <v>1173</v>
      </c>
      <c r="S3218" t="str">
        <f t="shared" si="100"/>
        <v>En el municipio de PARATEBUENO se tiene un total de Sin clasificar 2</v>
      </c>
      <c r="T3218" s="9" t="s">
        <v>1174</v>
      </c>
      <c r="U3218" t="s">
        <v>1175</v>
      </c>
    </row>
    <row r="3219" spans="1:21" x14ac:dyDescent="0.2">
      <c r="A3219">
        <f t="shared" si="101"/>
        <v>3218</v>
      </c>
      <c r="B3219" s="10">
        <v>43892</v>
      </c>
      <c r="C3219" s="10">
        <v>44437</v>
      </c>
      <c r="D3219" t="s">
        <v>627</v>
      </c>
      <c r="E3219" t="s">
        <v>692</v>
      </c>
      <c r="F3219" t="s">
        <v>1173</v>
      </c>
      <c r="G3219" t="s">
        <v>80</v>
      </c>
      <c r="H3219" t="s">
        <v>12</v>
      </c>
      <c r="I3219" t="s">
        <v>1179</v>
      </c>
      <c r="J3219" t="s">
        <v>1208</v>
      </c>
      <c r="K3219">
        <v>1</v>
      </c>
      <c r="L3219">
        <v>1</v>
      </c>
      <c r="M3219">
        <v>0</v>
      </c>
      <c r="N3219">
        <v>0</v>
      </c>
      <c r="O3219">
        <v>0</v>
      </c>
      <c r="P3219" t="s">
        <v>1173</v>
      </c>
      <c r="Q3219" t="s">
        <v>1173</v>
      </c>
      <c r="R3219" t="s">
        <v>1173</v>
      </c>
      <c r="S3219" t="str">
        <f t="shared" si="100"/>
        <v>En el municipio de PASCA se tiene un total de Activo 1</v>
      </c>
      <c r="T3219" s="9" t="s">
        <v>1174</v>
      </c>
      <c r="U3219" t="s">
        <v>1175</v>
      </c>
    </row>
    <row r="3220" spans="1:21" x14ac:dyDescent="0.2">
      <c r="A3220">
        <f t="shared" si="101"/>
        <v>3219</v>
      </c>
      <c r="B3220" s="10">
        <v>43892</v>
      </c>
      <c r="C3220" s="10">
        <v>44437</v>
      </c>
      <c r="D3220" t="s">
        <v>627</v>
      </c>
      <c r="E3220" t="s">
        <v>692</v>
      </c>
      <c r="F3220" t="s">
        <v>1173</v>
      </c>
      <c r="G3220" t="s">
        <v>80</v>
      </c>
      <c r="H3220" t="s">
        <v>12</v>
      </c>
      <c r="I3220" t="s">
        <v>1177</v>
      </c>
      <c r="J3220" t="s">
        <v>1208</v>
      </c>
      <c r="K3220">
        <v>5</v>
      </c>
      <c r="L3220">
        <v>1</v>
      </c>
      <c r="M3220">
        <v>4</v>
      </c>
      <c r="N3220">
        <v>0</v>
      </c>
      <c r="O3220">
        <v>0</v>
      </c>
      <c r="P3220" t="s">
        <v>1173</v>
      </c>
      <c r="Q3220" t="s">
        <v>1173</v>
      </c>
      <c r="R3220" t="s">
        <v>1173</v>
      </c>
      <c r="S3220" t="str">
        <f t="shared" si="100"/>
        <v>En el municipio de PASCA se tiene un total de Fallecido 5</v>
      </c>
      <c r="T3220" s="9" t="s">
        <v>1174</v>
      </c>
      <c r="U3220" t="s">
        <v>1175</v>
      </c>
    </row>
    <row r="3221" spans="1:21" x14ac:dyDescent="0.2">
      <c r="A3221">
        <f t="shared" si="101"/>
        <v>3220</v>
      </c>
      <c r="B3221" s="10">
        <v>43892</v>
      </c>
      <c r="C3221" s="10">
        <v>44437</v>
      </c>
      <c r="D3221" t="s">
        <v>627</v>
      </c>
      <c r="E3221" t="s">
        <v>692</v>
      </c>
      <c r="F3221" t="s">
        <v>1173</v>
      </c>
      <c r="G3221" t="s">
        <v>80</v>
      </c>
      <c r="H3221" t="s">
        <v>12</v>
      </c>
      <c r="I3221" t="s">
        <v>1178</v>
      </c>
      <c r="J3221" t="s">
        <v>1208</v>
      </c>
      <c r="K3221">
        <v>190</v>
      </c>
      <c r="L3221">
        <v>81</v>
      </c>
      <c r="M3221">
        <v>80</v>
      </c>
      <c r="N3221">
        <v>17</v>
      </c>
      <c r="O3221">
        <v>12</v>
      </c>
      <c r="P3221" t="s">
        <v>1173</v>
      </c>
      <c r="Q3221" t="s">
        <v>1173</v>
      </c>
      <c r="R3221" t="s">
        <v>1173</v>
      </c>
      <c r="S3221" t="str">
        <f t="shared" si="100"/>
        <v>En el municipio de PASCA se tiene un total de Recuperado 190</v>
      </c>
      <c r="T3221" s="9" t="s">
        <v>1174</v>
      </c>
      <c r="U3221" t="s">
        <v>1175</v>
      </c>
    </row>
    <row r="3222" spans="1:21" x14ac:dyDescent="0.2">
      <c r="A3222">
        <f t="shared" si="101"/>
        <v>3221</v>
      </c>
      <c r="B3222" s="10">
        <v>43892</v>
      </c>
      <c r="C3222" s="10">
        <v>44437</v>
      </c>
      <c r="D3222" t="s">
        <v>627</v>
      </c>
      <c r="E3222" t="s">
        <v>692</v>
      </c>
      <c r="F3222" t="s">
        <v>1173</v>
      </c>
      <c r="G3222" t="s">
        <v>80</v>
      </c>
      <c r="H3222" t="s">
        <v>12</v>
      </c>
      <c r="I3222" t="s">
        <v>1180</v>
      </c>
      <c r="J3222" t="s">
        <v>1208</v>
      </c>
      <c r="K3222">
        <v>1</v>
      </c>
      <c r="L3222">
        <v>0</v>
      </c>
      <c r="M3222">
        <v>1</v>
      </c>
      <c r="N3222">
        <v>0</v>
      </c>
      <c r="O3222">
        <v>0</v>
      </c>
      <c r="P3222" t="s">
        <v>1173</v>
      </c>
      <c r="Q3222" t="s">
        <v>1173</v>
      </c>
      <c r="R3222" t="s">
        <v>1173</v>
      </c>
      <c r="S3222" t="str">
        <f t="shared" si="100"/>
        <v>En el municipio de PASCA se tiene un total de Sin clasificar 1</v>
      </c>
      <c r="T3222" s="9" t="s">
        <v>1174</v>
      </c>
      <c r="U3222" t="s">
        <v>1175</v>
      </c>
    </row>
    <row r="3223" spans="1:21" x14ac:dyDescent="0.2">
      <c r="A3223">
        <f t="shared" si="101"/>
        <v>3222</v>
      </c>
      <c r="B3223" s="10">
        <v>43892</v>
      </c>
      <c r="C3223" s="10">
        <v>44437</v>
      </c>
      <c r="D3223" t="s">
        <v>627</v>
      </c>
      <c r="E3223" t="s">
        <v>693</v>
      </c>
      <c r="F3223" t="s">
        <v>1173</v>
      </c>
      <c r="G3223" t="s">
        <v>80</v>
      </c>
      <c r="H3223" t="s">
        <v>12</v>
      </c>
      <c r="I3223" t="s">
        <v>1179</v>
      </c>
      <c r="J3223" t="s">
        <v>1208</v>
      </c>
      <c r="K3223">
        <v>9</v>
      </c>
      <c r="L3223">
        <v>6</v>
      </c>
      <c r="M3223">
        <v>3</v>
      </c>
      <c r="N3223">
        <v>0</v>
      </c>
      <c r="O3223">
        <v>0</v>
      </c>
      <c r="P3223" t="s">
        <v>1173</v>
      </c>
      <c r="Q3223" t="s">
        <v>1173</v>
      </c>
      <c r="R3223" t="s">
        <v>1173</v>
      </c>
      <c r="S3223" t="str">
        <f t="shared" si="100"/>
        <v>En el municipio de PUERTO SALGAR se tiene un total de Activo 9</v>
      </c>
      <c r="T3223" s="9" t="s">
        <v>1174</v>
      </c>
      <c r="U3223" t="s">
        <v>1175</v>
      </c>
    </row>
    <row r="3224" spans="1:21" x14ac:dyDescent="0.2">
      <c r="A3224">
        <f t="shared" si="101"/>
        <v>3223</v>
      </c>
      <c r="B3224" s="10">
        <v>43892</v>
      </c>
      <c r="C3224" s="10">
        <v>44437</v>
      </c>
      <c r="D3224" t="s">
        <v>627</v>
      </c>
      <c r="E3224" t="s">
        <v>693</v>
      </c>
      <c r="F3224" t="s">
        <v>1173</v>
      </c>
      <c r="G3224" t="s">
        <v>80</v>
      </c>
      <c r="H3224" t="s">
        <v>12</v>
      </c>
      <c r="I3224" t="s">
        <v>1177</v>
      </c>
      <c r="J3224" t="s">
        <v>1208</v>
      </c>
      <c r="K3224">
        <v>29</v>
      </c>
      <c r="L3224">
        <v>10</v>
      </c>
      <c r="M3224">
        <v>19</v>
      </c>
      <c r="N3224">
        <v>0</v>
      </c>
      <c r="O3224">
        <v>0</v>
      </c>
      <c r="P3224" t="s">
        <v>1173</v>
      </c>
      <c r="Q3224" t="s">
        <v>1173</v>
      </c>
      <c r="R3224" t="s">
        <v>1173</v>
      </c>
      <c r="S3224" t="str">
        <f t="shared" si="100"/>
        <v>En el municipio de PUERTO SALGAR se tiene un total de Fallecido 29</v>
      </c>
      <c r="T3224" s="9" t="s">
        <v>1174</v>
      </c>
      <c r="U3224" t="s">
        <v>1175</v>
      </c>
    </row>
    <row r="3225" spans="1:21" x14ac:dyDescent="0.2">
      <c r="A3225">
        <f t="shared" si="101"/>
        <v>3224</v>
      </c>
      <c r="B3225" s="10">
        <v>43892</v>
      </c>
      <c r="C3225" s="10">
        <v>44437</v>
      </c>
      <c r="D3225" t="s">
        <v>627</v>
      </c>
      <c r="E3225" t="s">
        <v>693</v>
      </c>
      <c r="F3225" t="s">
        <v>1173</v>
      </c>
      <c r="G3225" t="s">
        <v>80</v>
      </c>
      <c r="H3225" t="s">
        <v>12</v>
      </c>
      <c r="I3225" t="s">
        <v>1178</v>
      </c>
      <c r="J3225" t="s">
        <v>1208</v>
      </c>
      <c r="K3225">
        <v>729</v>
      </c>
      <c r="L3225">
        <v>289</v>
      </c>
      <c r="M3225">
        <v>385</v>
      </c>
      <c r="N3225">
        <v>25</v>
      </c>
      <c r="O3225">
        <v>30</v>
      </c>
      <c r="P3225" t="s">
        <v>1173</v>
      </c>
      <c r="Q3225" t="s">
        <v>1173</v>
      </c>
      <c r="R3225" t="s">
        <v>1173</v>
      </c>
      <c r="S3225" t="str">
        <f t="shared" si="100"/>
        <v>En el municipio de PUERTO SALGAR se tiene un total de Recuperado 729</v>
      </c>
      <c r="T3225" s="9" t="s">
        <v>1174</v>
      </c>
      <c r="U3225" t="s">
        <v>1175</v>
      </c>
    </row>
    <row r="3226" spans="1:21" x14ac:dyDescent="0.2">
      <c r="A3226">
        <f t="shared" si="101"/>
        <v>3225</v>
      </c>
      <c r="B3226" s="10">
        <v>43892</v>
      </c>
      <c r="C3226" s="10">
        <v>44437</v>
      </c>
      <c r="D3226" t="s">
        <v>627</v>
      </c>
      <c r="E3226" t="s">
        <v>693</v>
      </c>
      <c r="F3226" t="s">
        <v>1173</v>
      </c>
      <c r="G3226" t="s">
        <v>80</v>
      </c>
      <c r="H3226" t="s">
        <v>12</v>
      </c>
      <c r="I3226" t="s">
        <v>1180</v>
      </c>
      <c r="J3226" t="s">
        <v>1208</v>
      </c>
      <c r="K3226">
        <v>2</v>
      </c>
      <c r="L3226">
        <v>2</v>
      </c>
      <c r="M3226">
        <v>0</v>
      </c>
      <c r="N3226">
        <v>0</v>
      </c>
      <c r="O3226">
        <v>0</v>
      </c>
      <c r="P3226" t="s">
        <v>1173</v>
      </c>
      <c r="Q3226" t="s">
        <v>1173</v>
      </c>
      <c r="R3226" t="s">
        <v>1173</v>
      </c>
      <c r="S3226" t="str">
        <f t="shared" si="100"/>
        <v>En el municipio de PUERTO SALGAR se tiene un total de Sin clasificar 2</v>
      </c>
      <c r="T3226" s="9" t="s">
        <v>1174</v>
      </c>
      <c r="U3226" t="s">
        <v>1175</v>
      </c>
    </row>
    <row r="3227" spans="1:21" x14ac:dyDescent="0.2">
      <c r="A3227">
        <f t="shared" si="101"/>
        <v>3226</v>
      </c>
      <c r="B3227" s="10">
        <v>43892</v>
      </c>
      <c r="C3227" s="10">
        <v>44437</v>
      </c>
      <c r="D3227" t="s">
        <v>627</v>
      </c>
      <c r="E3227" t="s">
        <v>694</v>
      </c>
      <c r="F3227" t="s">
        <v>1173</v>
      </c>
      <c r="G3227" t="s">
        <v>80</v>
      </c>
      <c r="H3227" t="s">
        <v>12</v>
      </c>
      <c r="I3227" t="s">
        <v>1179</v>
      </c>
      <c r="J3227" t="s">
        <v>1208</v>
      </c>
      <c r="K3227">
        <v>1</v>
      </c>
      <c r="L3227">
        <v>0</v>
      </c>
      <c r="M3227">
        <v>1</v>
      </c>
      <c r="N3227">
        <v>0</v>
      </c>
      <c r="O3227">
        <v>0</v>
      </c>
      <c r="P3227" t="s">
        <v>1173</v>
      </c>
      <c r="Q3227" t="s">
        <v>1173</v>
      </c>
      <c r="R3227" t="s">
        <v>1173</v>
      </c>
      <c r="S3227" t="str">
        <f t="shared" si="100"/>
        <v>En el municipio de PULI se tiene un total de Activo 1</v>
      </c>
      <c r="T3227" s="9" t="s">
        <v>1174</v>
      </c>
      <c r="U3227" t="s">
        <v>1175</v>
      </c>
    </row>
    <row r="3228" spans="1:21" x14ac:dyDescent="0.2">
      <c r="A3228">
        <f t="shared" si="101"/>
        <v>3227</v>
      </c>
      <c r="B3228" s="10">
        <v>43892</v>
      </c>
      <c r="C3228" s="10">
        <v>44437</v>
      </c>
      <c r="D3228" t="s">
        <v>627</v>
      </c>
      <c r="E3228" t="s">
        <v>694</v>
      </c>
      <c r="F3228" t="s">
        <v>1173</v>
      </c>
      <c r="G3228" t="s">
        <v>80</v>
      </c>
      <c r="H3228" t="s">
        <v>12</v>
      </c>
      <c r="I3228" t="s">
        <v>1177</v>
      </c>
      <c r="J3228" t="s">
        <v>1208</v>
      </c>
      <c r="K3228">
        <v>1</v>
      </c>
      <c r="L3228">
        <v>1</v>
      </c>
      <c r="M3228">
        <v>0</v>
      </c>
      <c r="N3228">
        <v>0</v>
      </c>
      <c r="O3228">
        <v>0</v>
      </c>
      <c r="P3228" t="s">
        <v>1173</v>
      </c>
      <c r="Q3228" t="s">
        <v>1173</v>
      </c>
      <c r="R3228" t="s">
        <v>1173</v>
      </c>
      <c r="S3228" t="str">
        <f t="shared" si="100"/>
        <v>En el municipio de PULI se tiene un total de Fallecido 1</v>
      </c>
      <c r="T3228" s="9" t="s">
        <v>1174</v>
      </c>
      <c r="U3228" t="s">
        <v>1175</v>
      </c>
    </row>
    <row r="3229" spans="1:21" x14ac:dyDescent="0.2">
      <c r="A3229">
        <f t="shared" si="101"/>
        <v>3228</v>
      </c>
      <c r="B3229" s="10">
        <v>43892</v>
      </c>
      <c r="C3229" s="10">
        <v>44437</v>
      </c>
      <c r="D3229" t="s">
        <v>627</v>
      </c>
      <c r="E3229" t="s">
        <v>694</v>
      </c>
      <c r="F3229" t="s">
        <v>1173</v>
      </c>
      <c r="G3229" t="s">
        <v>80</v>
      </c>
      <c r="H3229" t="s">
        <v>12</v>
      </c>
      <c r="I3229" t="s">
        <v>1178</v>
      </c>
      <c r="J3229" t="s">
        <v>1208</v>
      </c>
      <c r="K3229">
        <v>22</v>
      </c>
      <c r="L3229">
        <v>10</v>
      </c>
      <c r="M3229">
        <v>9</v>
      </c>
      <c r="N3229">
        <v>3</v>
      </c>
      <c r="O3229">
        <v>0</v>
      </c>
      <c r="P3229" t="s">
        <v>1173</v>
      </c>
      <c r="Q3229" t="s">
        <v>1173</v>
      </c>
      <c r="R3229" t="s">
        <v>1173</v>
      </c>
      <c r="S3229" t="str">
        <f t="shared" si="100"/>
        <v>En el municipio de PULI se tiene un total de Recuperado 22</v>
      </c>
      <c r="T3229" s="9" t="s">
        <v>1174</v>
      </c>
      <c r="U3229" t="s">
        <v>1175</v>
      </c>
    </row>
    <row r="3230" spans="1:21" x14ac:dyDescent="0.2">
      <c r="A3230">
        <f t="shared" si="101"/>
        <v>3229</v>
      </c>
      <c r="B3230" s="10">
        <v>43892</v>
      </c>
      <c r="C3230" s="10">
        <v>44437</v>
      </c>
      <c r="D3230" t="s">
        <v>627</v>
      </c>
      <c r="E3230" t="s">
        <v>694</v>
      </c>
      <c r="F3230" t="s">
        <v>1173</v>
      </c>
      <c r="G3230" t="s">
        <v>80</v>
      </c>
      <c r="H3230" t="s">
        <v>12</v>
      </c>
      <c r="I3230" t="s">
        <v>1180</v>
      </c>
      <c r="J3230" t="s">
        <v>1208</v>
      </c>
      <c r="K3230">
        <v>1</v>
      </c>
      <c r="L3230">
        <v>0</v>
      </c>
      <c r="M3230">
        <v>1</v>
      </c>
      <c r="N3230">
        <v>0</v>
      </c>
      <c r="O3230">
        <v>0</v>
      </c>
      <c r="P3230" t="s">
        <v>1173</v>
      </c>
      <c r="Q3230" t="s">
        <v>1173</v>
      </c>
      <c r="R3230" t="s">
        <v>1173</v>
      </c>
      <c r="S3230" t="str">
        <f t="shared" si="100"/>
        <v>En el municipio de PULI se tiene un total de Sin clasificar 1</v>
      </c>
      <c r="T3230" s="9" t="s">
        <v>1174</v>
      </c>
      <c r="U3230" t="s">
        <v>1175</v>
      </c>
    </row>
    <row r="3231" spans="1:21" x14ac:dyDescent="0.2">
      <c r="A3231">
        <f t="shared" si="101"/>
        <v>3230</v>
      </c>
      <c r="B3231" s="10">
        <v>43892</v>
      </c>
      <c r="C3231" s="10">
        <v>44437</v>
      </c>
      <c r="D3231" t="s">
        <v>627</v>
      </c>
      <c r="E3231" t="s">
        <v>695</v>
      </c>
      <c r="F3231" t="s">
        <v>1173</v>
      </c>
      <c r="G3231" t="s">
        <v>80</v>
      </c>
      <c r="H3231" t="s">
        <v>12</v>
      </c>
      <c r="I3231" t="s">
        <v>1177</v>
      </c>
      <c r="J3231" t="s">
        <v>1208</v>
      </c>
      <c r="K3231">
        <v>3</v>
      </c>
      <c r="L3231">
        <v>1</v>
      </c>
      <c r="M3231">
        <v>2</v>
      </c>
      <c r="N3231">
        <v>0</v>
      </c>
      <c r="O3231">
        <v>0</v>
      </c>
      <c r="P3231" t="s">
        <v>1173</v>
      </c>
      <c r="Q3231" t="s">
        <v>1173</v>
      </c>
      <c r="R3231" t="s">
        <v>1173</v>
      </c>
      <c r="S3231" t="str">
        <f t="shared" si="100"/>
        <v>En el municipio de QUEBRADANEGRA se tiene un total de Fallecido 3</v>
      </c>
      <c r="T3231" s="9" t="s">
        <v>1174</v>
      </c>
      <c r="U3231" t="s">
        <v>1175</v>
      </c>
    </row>
    <row r="3232" spans="1:21" x14ac:dyDescent="0.2">
      <c r="A3232">
        <f t="shared" si="101"/>
        <v>3231</v>
      </c>
      <c r="B3232" s="10">
        <v>43892</v>
      </c>
      <c r="C3232" s="10">
        <v>44437</v>
      </c>
      <c r="D3232" t="s">
        <v>627</v>
      </c>
      <c r="E3232" t="s">
        <v>695</v>
      </c>
      <c r="F3232" t="s">
        <v>1173</v>
      </c>
      <c r="G3232" t="s">
        <v>80</v>
      </c>
      <c r="H3232" t="s">
        <v>12</v>
      </c>
      <c r="I3232" t="s">
        <v>1178</v>
      </c>
      <c r="J3232" t="s">
        <v>1208</v>
      </c>
      <c r="K3232">
        <v>109</v>
      </c>
      <c r="L3232">
        <v>58</v>
      </c>
      <c r="M3232">
        <v>42</v>
      </c>
      <c r="N3232">
        <v>6</v>
      </c>
      <c r="O3232">
        <v>3</v>
      </c>
      <c r="P3232" t="s">
        <v>1173</v>
      </c>
      <c r="Q3232" t="s">
        <v>1173</v>
      </c>
      <c r="R3232" t="s">
        <v>1173</v>
      </c>
      <c r="S3232" t="str">
        <f t="shared" si="100"/>
        <v>En el municipio de QUEBRADANEGRA se tiene un total de Recuperado 109</v>
      </c>
      <c r="T3232" s="9" t="s">
        <v>1174</v>
      </c>
      <c r="U3232" t="s">
        <v>1175</v>
      </c>
    </row>
    <row r="3233" spans="1:21" x14ac:dyDescent="0.2">
      <c r="A3233">
        <f t="shared" si="101"/>
        <v>3232</v>
      </c>
      <c r="B3233" s="10">
        <v>43892</v>
      </c>
      <c r="C3233" s="10">
        <v>44437</v>
      </c>
      <c r="D3233" t="s">
        <v>627</v>
      </c>
      <c r="E3233" t="s">
        <v>695</v>
      </c>
      <c r="F3233" t="s">
        <v>1173</v>
      </c>
      <c r="G3233" t="s">
        <v>80</v>
      </c>
      <c r="H3233" t="s">
        <v>12</v>
      </c>
      <c r="I3233" t="s">
        <v>1180</v>
      </c>
      <c r="J3233" t="s">
        <v>1208</v>
      </c>
      <c r="K3233">
        <v>1</v>
      </c>
      <c r="L3233">
        <v>0</v>
      </c>
      <c r="M3233">
        <v>1</v>
      </c>
      <c r="N3233">
        <v>0</v>
      </c>
      <c r="O3233">
        <v>0</v>
      </c>
      <c r="P3233" t="s">
        <v>1173</v>
      </c>
      <c r="Q3233" t="s">
        <v>1173</v>
      </c>
      <c r="R3233" t="s">
        <v>1173</v>
      </c>
      <c r="S3233" t="str">
        <f t="shared" si="100"/>
        <v>En el municipio de QUEBRADANEGRA se tiene un total de Sin clasificar 1</v>
      </c>
      <c r="T3233" s="9" t="s">
        <v>1174</v>
      </c>
      <c r="U3233" t="s">
        <v>1175</v>
      </c>
    </row>
    <row r="3234" spans="1:21" x14ac:dyDescent="0.2">
      <c r="A3234">
        <f t="shared" si="101"/>
        <v>3233</v>
      </c>
      <c r="B3234" s="10">
        <v>43892</v>
      </c>
      <c r="C3234" s="10">
        <v>44437</v>
      </c>
      <c r="D3234" t="s">
        <v>627</v>
      </c>
      <c r="E3234" t="s">
        <v>696</v>
      </c>
      <c r="F3234" t="s">
        <v>1173</v>
      </c>
      <c r="G3234" t="s">
        <v>80</v>
      </c>
      <c r="H3234" t="s">
        <v>12</v>
      </c>
      <c r="I3234" t="s">
        <v>1177</v>
      </c>
      <c r="J3234" t="s">
        <v>1208</v>
      </c>
      <c r="K3234">
        <v>8</v>
      </c>
      <c r="L3234">
        <v>3</v>
      </c>
      <c r="M3234">
        <v>5</v>
      </c>
      <c r="N3234">
        <v>0</v>
      </c>
      <c r="O3234">
        <v>0</v>
      </c>
      <c r="P3234" t="s">
        <v>1173</v>
      </c>
      <c r="Q3234" t="s">
        <v>1173</v>
      </c>
      <c r="R3234" t="s">
        <v>1173</v>
      </c>
      <c r="S3234" t="str">
        <f t="shared" si="100"/>
        <v>En el municipio de QUETAME se tiene un total de Fallecido 8</v>
      </c>
      <c r="T3234" s="9" t="s">
        <v>1174</v>
      </c>
      <c r="U3234" t="s">
        <v>1175</v>
      </c>
    </row>
    <row r="3235" spans="1:21" x14ac:dyDescent="0.2">
      <c r="A3235">
        <f t="shared" si="101"/>
        <v>3234</v>
      </c>
      <c r="B3235" s="10">
        <v>43892</v>
      </c>
      <c r="C3235" s="10">
        <v>44437</v>
      </c>
      <c r="D3235" t="s">
        <v>627</v>
      </c>
      <c r="E3235" t="s">
        <v>696</v>
      </c>
      <c r="F3235" t="s">
        <v>1173</v>
      </c>
      <c r="G3235" t="s">
        <v>80</v>
      </c>
      <c r="H3235" t="s">
        <v>12</v>
      </c>
      <c r="I3235" t="s">
        <v>1178</v>
      </c>
      <c r="J3235" t="s">
        <v>1208</v>
      </c>
      <c r="K3235">
        <v>139</v>
      </c>
      <c r="L3235">
        <v>52</v>
      </c>
      <c r="M3235">
        <v>78</v>
      </c>
      <c r="N3235">
        <v>3</v>
      </c>
      <c r="O3235">
        <v>6</v>
      </c>
      <c r="P3235" t="s">
        <v>1173</v>
      </c>
      <c r="Q3235" t="s">
        <v>1173</v>
      </c>
      <c r="R3235" t="s">
        <v>1173</v>
      </c>
      <c r="S3235" t="str">
        <f t="shared" si="100"/>
        <v>En el municipio de QUETAME se tiene un total de Recuperado 139</v>
      </c>
      <c r="T3235" s="9" t="s">
        <v>1174</v>
      </c>
      <c r="U3235" t="s">
        <v>1175</v>
      </c>
    </row>
    <row r="3236" spans="1:21" x14ac:dyDescent="0.2">
      <c r="A3236">
        <f t="shared" si="101"/>
        <v>3235</v>
      </c>
      <c r="B3236" s="10">
        <v>43892</v>
      </c>
      <c r="C3236" s="10">
        <v>44437</v>
      </c>
      <c r="D3236" t="s">
        <v>627</v>
      </c>
      <c r="E3236" t="s">
        <v>696</v>
      </c>
      <c r="F3236" t="s">
        <v>1173</v>
      </c>
      <c r="G3236" t="s">
        <v>80</v>
      </c>
      <c r="H3236" t="s">
        <v>12</v>
      </c>
      <c r="I3236" t="s">
        <v>1180</v>
      </c>
      <c r="J3236" t="s">
        <v>1208</v>
      </c>
      <c r="K3236">
        <v>2</v>
      </c>
      <c r="L3236">
        <v>1</v>
      </c>
      <c r="M3236">
        <v>1</v>
      </c>
      <c r="N3236">
        <v>0</v>
      </c>
      <c r="O3236">
        <v>0</v>
      </c>
      <c r="P3236" t="s">
        <v>1173</v>
      </c>
      <c r="Q3236" t="s">
        <v>1173</v>
      </c>
      <c r="R3236" t="s">
        <v>1173</v>
      </c>
      <c r="S3236" t="str">
        <f t="shared" si="100"/>
        <v>En el municipio de QUETAME se tiene un total de Sin clasificar 2</v>
      </c>
      <c r="T3236" s="9" t="s">
        <v>1174</v>
      </c>
      <c r="U3236" t="s">
        <v>1175</v>
      </c>
    </row>
    <row r="3237" spans="1:21" x14ac:dyDescent="0.2">
      <c r="A3237">
        <f t="shared" si="101"/>
        <v>3236</v>
      </c>
      <c r="B3237" s="10">
        <v>43892</v>
      </c>
      <c r="C3237" s="10">
        <v>44437</v>
      </c>
      <c r="D3237" t="s">
        <v>627</v>
      </c>
      <c r="E3237" t="s">
        <v>697</v>
      </c>
      <c r="F3237" t="s">
        <v>1173</v>
      </c>
      <c r="G3237" t="s">
        <v>80</v>
      </c>
      <c r="H3237" t="s">
        <v>12</v>
      </c>
      <c r="I3237" t="s">
        <v>1179</v>
      </c>
      <c r="J3237" t="s">
        <v>1208</v>
      </c>
      <c r="K3237">
        <v>1</v>
      </c>
      <c r="L3237">
        <v>0</v>
      </c>
      <c r="M3237">
        <v>1</v>
      </c>
      <c r="N3237">
        <v>0</v>
      </c>
      <c r="O3237">
        <v>0</v>
      </c>
      <c r="P3237" t="s">
        <v>1173</v>
      </c>
      <c r="Q3237" t="s">
        <v>1173</v>
      </c>
      <c r="R3237" t="s">
        <v>1173</v>
      </c>
      <c r="S3237" t="str">
        <f t="shared" si="100"/>
        <v>En el municipio de QUIPILE se tiene un total de Activo 1</v>
      </c>
      <c r="T3237" s="9" t="s">
        <v>1174</v>
      </c>
      <c r="U3237" t="s">
        <v>1175</v>
      </c>
    </row>
    <row r="3238" spans="1:21" x14ac:dyDescent="0.2">
      <c r="A3238">
        <f t="shared" si="101"/>
        <v>3237</v>
      </c>
      <c r="B3238" s="10">
        <v>43892</v>
      </c>
      <c r="C3238" s="10">
        <v>44437</v>
      </c>
      <c r="D3238" t="s">
        <v>627</v>
      </c>
      <c r="E3238" t="s">
        <v>697</v>
      </c>
      <c r="F3238" t="s">
        <v>1173</v>
      </c>
      <c r="G3238" t="s">
        <v>80</v>
      </c>
      <c r="H3238" t="s">
        <v>12</v>
      </c>
      <c r="I3238" t="s">
        <v>1177</v>
      </c>
      <c r="J3238" t="s">
        <v>1208</v>
      </c>
      <c r="K3238">
        <v>8</v>
      </c>
      <c r="L3238">
        <v>2</v>
      </c>
      <c r="M3238">
        <v>6</v>
      </c>
      <c r="N3238">
        <v>0</v>
      </c>
      <c r="O3238">
        <v>0</v>
      </c>
      <c r="P3238" t="s">
        <v>1173</v>
      </c>
      <c r="Q3238" t="s">
        <v>1173</v>
      </c>
      <c r="R3238" t="s">
        <v>1173</v>
      </c>
      <c r="S3238" t="str">
        <f t="shared" si="100"/>
        <v>En el municipio de QUIPILE se tiene un total de Fallecido 8</v>
      </c>
      <c r="T3238" s="9" t="s">
        <v>1174</v>
      </c>
      <c r="U3238" t="s">
        <v>1175</v>
      </c>
    </row>
    <row r="3239" spans="1:21" x14ac:dyDescent="0.2">
      <c r="A3239">
        <f t="shared" si="101"/>
        <v>3238</v>
      </c>
      <c r="B3239" s="10">
        <v>43892</v>
      </c>
      <c r="C3239" s="10">
        <v>44437</v>
      </c>
      <c r="D3239" t="s">
        <v>627</v>
      </c>
      <c r="E3239" t="s">
        <v>697</v>
      </c>
      <c r="F3239" t="s">
        <v>1173</v>
      </c>
      <c r="G3239" t="s">
        <v>80</v>
      </c>
      <c r="H3239" t="s">
        <v>12</v>
      </c>
      <c r="I3239" t="s">
        <v>1178</v>
      </c>
      <c r="J3239" t="s">
        <v>1208</v>
      </c>
      <c r="K3239">
        <v>92</v>
      </c>
      <c r="L3239">
        <v>45</v>
      </c>
      <c r="M3239">
        <v>40</v>
      </c>
      <c r="N3239">
        <v>5</v>
      </c>
      <c r="O3239">
        <v>2</v>
      </c>
      <c r="P3239" t="s">
        <v>1173</v>
      </c>
      <c r="Q3239" t="s">
        <v>1173</v>
      </c>
      <c r="R3239" t="s">
        <v>1173</v>
      </c>
      <c r="S3239" t="str">
        <f t="shared" si="100"/>
        <v>En el municipio de QUIPILE se tiene un total de Recuperado 92</v>
      </c>
      <c r="T3239" s="9" t="s">
        <v>1174</v>
      </c>
      <c r="U3239" t="s">
        <v>1175</v>
      </c>
    </row>
    <row r="3240" spans="1:21" x14ac:dyDescent="0.2">
      <c r="A3240">
        <f t="shared" si="101"/>
        <v>3239</v>
      </c>
      <c r="B3240" s="10">
        <v>43892</v>
      </c>
      <c r="C3240" s="10">
        <v>44437</v>
      </c>
      <c r="D3240" t="s">
        <v>627</v>
      </c>
      <c r="E3240" t="s">
        <v>698</v>
      </c>
      <c r="F3240" t="s">
        <v>1173</v>
      </c>
      <c r="G3240" t="s">
        <v>80</v>
      </c>
      <c r="H3240" t="s">
        <v>12</v>
      </c>
      <c r="I3240" t="s">
        <v>1179</v>
      </c>
      <c r="J3240" t="s">
        <v>1208</v>
      </c>
      <c r="K3240">
        <v>10</v>
      </c>
      <c r="L3240">
        <v>5</v>
      </c>
      <c r="M3240">
        <v>2</v>
      </c>
      <c r="N3240">
        <v>2</v>
      </c>
      <c r="O3240">
        <v>1</v>
      </c>
      <c r="P3240" t="s">
        <v>1173</v>
      </c>
      <c r="Q3240" t="s">
        <v>1173</v>
      </c>
      <c r="R3240" t="s">
        <v>1173</v>
      </c>
      <c r="S3240" t="str">
        <f t="shared" si="100"/>
        <v>En el municipio de RAFAEL REYES (APULO) se tiene un total de Activo 10</v>
      </c>
      <c r="T3240" s="9" t="s">
        <v>1174</v>
      </c>
      <c r="U3240" t="s">
        <v>1175</v>
      </c>
    </row>
    <row r="3241" spans="1:21" x14ac:dyDescent="0.2">
      <c r="A3241">
        <f t="shared" si="101"/>
        <v>3240</v>
      </c>
      <c r="B3241" s="10">
        <v>43892</v>
      </c>
      <c r="C3241" s="10">
        <v>44437</v>
      </c>
      <c r="D3241" t="s">
        <v>627</v>
      </c>
      <c r="E3241" t="s">
        <v>698</v>
      </c>
      <c r="F3241" t="s">
        <v>1173</v>
      </c>
      <c r="G3241" t="s">
        <v>80</v>
      </c>
      <c r="H3241" t="s">
        <v>12</v>
      </c>
      <c r="I3241" t="s">
        <v>1177</v>
      </c>
      <c r="J3241" t="s">
        <v>1208</v>
      </c>
      <c r="K3241">
        <v>11</v>
      </c>
      <c r="L3241">
        <v>3</v>
      </c>
      <c r="M3241">
        <v>8</v>
      </c>
      <c r="N3241">
        <v>0</v>
      </c>
      <c r="O3241">
        <v>0</v>
      </c>
      <c r="P3241" t="s">
        <v>1173</v>
      </c>
      <c r="Q3241" t="s">
        <v>1173</v>
      </c>
      <c r="R3241" t="s">
        <v>1173</v>
      </c>
      <c r="S3241" t="str">
        <f t="shared" si="100"/>
        <v>En el municipio de RAFAEL REYES (APULO) se tiene un total de Fallecido 11</v>
      </c>
      <c r="T3241" s="9" t="s">
        <v>1174</v>
      </c>
      <c r="U3241" t="s">
        <v>1175</v>
      </c>
    </row>
    <row r="3242" spans="1:21" x14ac:dyDescent="0.2">
      <c r="A3242">
        <f t="shared" si="101"/>
        <v>3241</v>
      </c>
      <c r="B3242" s="10">
        <v>43892</v>
      </c>
      <c r="C3242" s="10">
        <v>44437</v>
      </c>
      <c r="D3242" t="s">
        <v>627</v>
      </c>
      <c r="E3242" t="s">
        <v>698</v>
      </c>
      <c r="F3242" t="s">
        <v>1173</v>
      </c>
      <c r="G3242" t="s">
        <v>80</v>
      </c>
      <c r="H3242" t="s">
        <v>12</v>
      </c>
      <c r="I3242" t="s">
        <v>1178</v>
      </c>
      <c r="J3242" t="s">
        <v>1208</v>
      </c>
      <c r="K3242">
        <v>308</v>
      </c>
      <c r="L3242">
        <v>131</v>
      </c>
      <c r="M3242">
        <v>151</v>
      </c>
      <c r="N3242">
        <v>15</v>
      </c>
      <c r="O3242">
        <v>11</v>
      </c>
      <c r="P3242" t="s">
        <v>1173</v>
      </c>
      <c r="Q3242" t="s">
        <v>1173</v>
      </c>
      <c r="R3242" t="s">
        <v>1173</v>
      </c>
      <c r="S3242" t="str">
        <f t="shared" si="100"/>
        <v>En el municipio de RAFAEL REYES (APULO) se tiene un total de Recuperado 308</v>
      </c>
      <c r="T3242" s="9" t="s">
        <v>1174</v>
      </c>
      <c r="U3242" t="s">
        <v>1175</v>
      </c>
    </row>
    <row r="3243" spans="1:21" x14ac:dyDescent="0.2">
      <c r="A3243">
        <f t="shared" si="101"/>
        <v>3242</v>
      </c>
      <c r="B3243" s="10">
        <v>43892</v>
      </c>
      <c r="C3243" s="10">
        <v>44437</v>
      </c>
      <c r="D3243" t="s">
        <v>627</v>
      </c>
      <c r="E3243" t="s">
        <v>699</v>
      </c>
      <c r="F3243" t="s">
        <v>1173</v>
      </c>
      <c r="G3243" t="s">
        <v>80</v>
      </c>
      <c r="H3243" t="s">
        <v>12</v>
      </c>
      <c r="I3243" t="s">
        <v>1179</v>
      </c>
      <c r="J3243" t="s">
        <v>1208</v>
      </c>
      <c r="K3243">
        <v>16</v>
      </c>
      <c r="L3243">
        <v>8</v>
      </c>
      <c r="M3243">
        <v>7</v>
      </c>
      <c r="N3243">
        <v>0</v>
      </c>
      <c r="O3243">
        <v>1</v>
      </c>
      <c r="P3243" t="s">
        <v>1173</v>
      </c>
      <c r="Q3243" t="s">
        <v>1173</v>
      </c>
      <c r="R3243" t="s">
        <v>1173</v>
      </c>
      <c r="S3243" t="str">
        <f t="shared" si="100"/>
        <v>En el municipio de RICAURTE se tiene un total de Activo 16</v>
      </c>
      <c r="T3243" s="9" t="s">
        <v>1174</v>
      </c>
      <c r="U3243" t="s">
        <v>1175</v>
      </c>
    </row>
    <row r="3244" spans="1:21" x14ac:dyDescent="0.2">
      <c r="A3244">
        <f t="shared" si="101"/>
        <v>3243</v>
      </c>
      <c r="B3244" s="10">
        <v>43892</v>
      </c>
      <c r="C3244" s="10">
        <v>44437</v>
      </c>
      <c r="D3244" t="s">
        <v>627</v>
      </c>
      <c r="E3244" t="s">
        <v>699</v>
      </c>
      <c r="F3244" t="s">
        <v>1173</v>
      </c>
      <c r="G3244" t="s">
        <v>80</v>
      </c>
      <c r="H3244" t="s">
        <v>12</v>
      </c>
      <c r="I3244" t="s">
        <v>1177</v>
      </c>
      <c r="J3244" t="s">
        <v>1208</v>
      </c>
      <c r="K3244">
        <v>24</v>
      </c>
      <c r="L3244">
        <v>7</v>
      </c>
      <c r="M3244">
        <v>17</v>
      </c>
      <c r="N3244">
        <v>0</v>
      </c>
      <c r="O3244">
        <v>0</v>
      </c>
      <c r="P3244" t="s">
        <v>1173</v>
      </c>
      <c r="Q3244" t="s">
        <v>1173</v>
      </c>
      <c r="R3244" t="s">
        <v>1173</v>
      </c>
      <c r="S3244" t="str">
        <f t="shared" si="100"/>
        <v>En el municipio de RICAURTE se tiene un total de Fallecido 24</v>
      </c>
      <c r="T3244" s="9" t="s">
        <v>1174</v>
      </c>
      <c r="U3244" t="s">
        <v>1175</v>
      </c>
    </row>
    <row r="3245" spans="1:21" x14ac:dyDescent="0.2">
      <c r="A3245">
        <f t="shared" si="101"/>
        <v>3244</v>
      </c>
      <c r="B3245" s="10">
        <v>43892</v>
      </c>
      <c r="C3245" s="10">
        <v>44437</v>
      </c>
      <c r="D3245" t="s">
        <v>627</v>
      </c>
      <c r="E3245" t="s">
        <v>699</v>
      </c>
      <c r="F3245" t="s">
        <v>1173</v>
      </c>
      <c r="G3245" t="s">
        <v>80</v>
      </c>
      <c r="H3245" t="s">
        <v>12</v>
      </c>
      <c r="I3245" t="s">
        <v>1178</v>
      </c>
      <c r="J3245" t="s">
        <v>1208</v>
      </c>
      <c r="K3245">
        <v>640</v>
      </c>
      <c r="L3245">
        <v>298</v>
      </c>
      <c r="M3245">
        <v>255</v>
      </c>
      <c r="N3245">
        <v>36</v>
      </c>
      <c r="O3245">
        <v>51</v>
      </c>
      <c r="P3245" t="s">
        <v>1173</v>
      </c>
      <c r="Q3245" t="s">
        <v>1173</v>
      </c>
      <c r="R3245" t="s">
        <v>1173</v>
      </c>
      <c r="S3245" t="str">
        <f t="shared" si="100"/>
        <v>En el municipio de RICAURTE se tiene un total de Recuperado 640</v>
      </c>
      <c r="T3245" s="9" t="s">
        <v>1174</v>
      </c>
      <c r="U3245" t="s">
        <v>1175</v>
      </c>
    </row>
    <row r="3246" spans="1:21" x14ac:dyDescent="0.2">
      <c r="A3246">
        <f t="shared" si="101"/>
        <v>3245</v>
      </c>
      <c r="B3246" s="10">
        <v>43892</v>
      </c>
      <c r="C3246" s="10">
        <v>44437</v>
      </c>
      <c r="D3246" t="s">
        <v>627</v>
      </c>
      <c r="E3246" t="s">
        <v>699</v>
      </c>
      <c r="F3246" t="s">
        <v>1173</v>
      </c>
      <c r="G3246" t="s">
        <v>80</v>
      </c>
      <c r="H3246" t="s">
        <v>12</v>
      </c>
      <c r="I3246" t="s">
        <v>1180</v>
      </c>
      <c r="J3246" t="s">
        <v>1208</v>
      </c>
      <c r="K3246">
        <v>2</v>
      </c>
      <c r="L3246">
        <v>0</v>
      </c>
      <c r="M3246">
        <v>2</v>
      </c>
      <c r="N3246">
        <v>0</v>
      </c>
      <c r="O3246">
        <v>0</v>
      </c>
      <c r="P3246" t="s">
        <v>1173</v>
      </c>
      <c r="Q3246" t="s">
        <v>1173</v>
      </c>
      <c r="R3246" t="s">
        <v>1173</v>
      </c>
      <c r="S3246" t="str">
        <f t="shared" si="100"/>
        <v>En el municipio de RICAURTE se tiene un total de Sin clasificar 2</v>
      </c>
      <c r="T3246" s="9" t="s">
        <v>1174</v>
      </c>
      <c r="U3246" t="s">
        <v>1175</v>
      </c>
    </row>
    <row r="3247" spans="1:21" x14ac:dyDescent="0.2">
      <c r="A3247">
        <f t="shared" si="101"/>
        <v>3246</v>
      </c>
      <c r="B3247" s="10">
        <v>43892</v>
      </c>
      <c r="C3247" s="10">
        <v>44437</v>
      </c>
      <c r="D3247" t="s">
        <v>627</v>
      </c>
      <c r="E3247" t="s">
        <v>700</v>
      </c>
      <c r="F3247" t="s">
        <v>1173</v>
      </c>
      <c r="G3247" t="s">
        <v>80</v>
      </c>
      <c r="H3247" t="s">
        <v>12</v>
      </c>
      <c r="I3247" t="s">
        <v>1179</v>
      </c>
      <c r="J3247" t="s">
        <v>1208</v>
      </c>
      <c r="K3247">
        <v>5</v>
      </c>
      <c r="L3247">
        <v>3</v>
      </c>
      <c r="M3247">
        <v>2</v>
      </c>
      <c r="N3247">
        <v>0</v>
      </c>
      <c r="O3247">
        <v>0</v>
      </c>
      <c r="P3247" t="s">
        <v>1173</v>
      </c>
      <c r="Q3247" t="s">
        <v>1173</v>
      </c>
      <c r="R3247" t="s">
        <v>1173</v>
      </c>
      <c r="S3247" t="str">
        <f t="shared" si="100"/>
        <v>En el municipio de SAN ANTONIO DE TEQUENDAMA se tiene un total de Activo 5</v>
      </c>
      <c r="T3247" s="9" t="s">
        <v>1174</v>
      </c>
      <c r="U3247" t="s">
        <v>1175</v>
      </c>
    </row>
    <row r="3248" spans="1:21" x14ac:dyDescent="0.2">
      <c r="A3248">
        <f t="shared" si="101"/>
        <v>3247</v>
      </c>
      <c r="B3248" s="10">
        <v>43892</v>
      </c>
      <c r="C3248" s="10">
        <v>44437</v>
      </c>
      <c r="D3248" t="s">
        <v>627</v>
      </c>
      <c r="E3248" t="s">
        <v>700</v>
      </c>
      <c r="F3248" t="s">
        <v>1173</v>
      </c>
      <c r="G3248" t="s">
        <v>80</v>
      </c>
      <c r="H3248" t="s">
        <v>12</v>
      </c>
      <c r="I3248" t="s">
        <v>1177</v>
      </c>
      <c r="J3248" t="s">
        <v>1208</v>
      </c>
      <c r="K3248">
        <v>17</v>
      </c>
      <c r="L3248">
        <v>8</v>
      </c>
      <c r="M3248">
        <v>9</v>
      </c>
      <c r="N3248">
        <v>0</v>
      </c>
      <c r="O3248">
        <v>0</v>
      </c>
      <c r="P3248" t="s">
        <v>1173</v>
      </c>
      <c r="Q3248" t="s">
        <v>1173</v>
      </c>
      <c r="R3248" t="s">
        <v>1173</v>
      </c>
      <c r="S3248" t="str">
        <f t="shared" si="100"/>
        <v>En el municipio de SAN ANTONIO DE TEQUENDAMA se tiene un total de Fallecido 17</v>
      </c>
      <c r="T3248" s="9" t="s">
        <v>1174</v>
      </c>
      <c r="U3248" t="s">
        <v>1175</v>
      </c>
    </row>
    <row r="3249" spans="1:21" x14ac:dyDescent="0.2">
      <c r="A3249">
        <f t="shared" si="101"/>
        <v>3248</v>
      </c>
      <c r="B3249" s="10">
        <v>43892</v>
      </c>
      <c r="C3249" s="10">
        <v>44437</v>
      </c>
      <c r="D3249" t="s">
        <v>627</v>
      </c>
      <c r="E3249" t="s">
        <v>700</v>
      </c>
      <c r="F3249" t="s">
        <v>1173</v>
      </c>
      <c r="G3249" t="s">
        <v>80</v>
      </c>
      <c r="H3249" t="s">
        <v>12</v>
      </c>
      <c r="I3249" t="s">
        <v>1178</v>
      </c>
      <c r="J3249" t="s">
        <v>1208</v>
      </c>
      <c r="K3249">
        <v>345</v>
      </c>
      <c r="L3249">
        <v>172</v>
      </c>
      <c r="M3249">
        <v>148</v>
      </c>
      <c r="N3249">
        <v>14</v>
      </c>
      <c r="O3249">
        <v>11</v>
      </c>
      <c r="P3249" t="s">
        <v>1173</v>
      </c>
      <c r="Q3249" t="s">
        <v>1173</v>
      </c>
      <c r="R3249" t="s">
        <v>1173</v>
      </c>
      <c r="S3249" t="str">
        <f t="shared" si="100"/>
        <v>En el municipio de SAN ANTONIO DE TEQUENDAMA se tiene un total de Recuperado 345</v>
      </c>
      <c r="T3249" s="9" t="s">
        <v>1174</v>
      </c>
      <c r="U3249" t="s">
        <v>1175</v>
      </c>
    </row>
    <row r="3250" spans="1:21" x14ac:dyDescent="0.2">
      <c r="A3250">
        <f t="shared" si="101"/>
        <v>3249</v>
      </c>
      <c r="B3250" s="10">
        <v>43892</v>
      </c>
      <c r="C3250" s="10">
        <v>44437</v>
      </c>
      <c r="D3250" t="s">
        <v>627</v>
      </c>
      <c r="E3250" t="s">
        <v>700</v>
      </c>
      <c r="F3250" t="s">
        <v>1173</v>
      </c>
      <c r="G3250" t="s">
        <v>80</v>
      </c>
      <c r="H3250" t="s">
        <v>12</v>
      </c>
      <c r="I3250" t="s">
        <v>1180</v>
      </c>
      <c r="J3250" t="s">
        <v>1208</v>
      </c>
      <c r="K3250">
        <v>2</v>
      </c>
      <c r="L3250">
        <v>0</v>
      </c>
      <c r="M3250">
        <v>2</v>
      </c>
      <c r="N3250">
        <v>0</v>
      </c>
      <c r="O3250">
        <v>0</v>
      </c>
      <c r="P3250" t="s">
        <v>1173</v>
      </c>
      <c r="Q3250" t="s">
        <v>1173</v>
      </c>
      <c r="R3250" t="s">
        <v>1173</v>
      </c>
      <c r="S3250" t="str">
        <f t="shared" si="100"/>
        <v>En el municipio de SAN ANTONIO DE TEQUENDAMA se tiene un total de Sin clasificar 2</v>
      </c>
      <c r="T3250" s="9" t="s">
        <v>1174</v>
      </c>
      <c r="U3250" t="s">
        <v>1175</v>
      </c>
    </row>
    <row r="3251" spans="1:21" x14ac:dyDescent="0.2">
      <c r="A3251">
        <f t="shared" si="101"/>
        <v>3250</v>
      </c>
      <c r="B3251" s="10">
        <v>43892</v>
      </c>
      <c r="C3251" s="10">
        <v>44437</v>
      </c>
      <c r="D3251" t="s">
        <v>627</v>
      </c>
      <c r="E3251" t="s">
        <v>701</v>
      </c>
      <c r="F3251" t="s">
        <v>1173</v>
      </c>
      <c r="G3251" t="s">
        <v>80</v>
      </c>
      <c r="H3251" t="s">
        <v>12</v>
      </c>
      <c r="I3251" t="s">
        <v>1179</v>
      </c>
      <c r="J3251" t="s">
        <v>1208</v>
      </c>
      <c r="K3251">
        <v>1</v>
      </c>
      <c r="L3251">
        <v>1</v>
      </c>
      <c r="M3251">
        <v>0</v>
      </c>
      <c r="N3251">
        <v>0</v>
      </c>
      <c r="O3251">
        <v>0</v>
      </c>
      <c r="P3251" t="s">
        <v>1173</v>
      </c>
      <c r="Q3251" t="s">
        <v>1173</v>
      </c>
      <c r="R3251" t="s">
        <v>1173</v>
      </c>
      <c r="S3251" t="str">
        <f t="shared" si="100"/>
        <v>En el municipio de SAN BERNARDO se tiene un total de Activo 1</v>
      </c>
      <c r="T3251" s="9" t="s">
        <v>1174</v>
      </c>
      <c r="U3251" t="s">
        <v>1175</v>
      </c>
    </row>
    <row r="3252" spans="1:21" x14ac:dyDescent="0.2">
      <c r="A3252">
        <f t="shared" si="101"/>
        <v>3251</v>
      </c>
      <c r="B3252" s="10">
        <v>43892</v>
      </c>
      <c r="C3252" s="10">
        <v>44437</v>
      </c>
      <c r="D3252" t="s">
        <v>627</v>
      </c>
      <c r="E3252" t="s">
        <v>701</v>
      </c>
      <c r="F3252" t="s">
        <v>1173</v>
      </c>
      <c r="G3252" t="s">
        <v>80</v>
      </c>
      <c r="H3252" t="s">
        <v>12</v>
      </c>
      <c r="I3252" t="s">
        <v>1177</v>
      </c>
      <c r="J3252" t="s">
        <v>1208</v>
      </c>
      <c r="K3252">
        <v>9</v>
      </c>
      <c r="L3252">
        <v>2</v>
      </c>
      <c r="M3252">
        <v>7</v>
      </c>
      <c r="N3252">
        <v>0</v>
      </c>
      <c r="O3252">
        <v>0</v>
      </c>
      <c r="P3252" t="s">
        <v>1173</v>
      </c>
      <c r="Q3252" t="s">
        <v>1173</v>
      </c>
      <c r="R3252" t="s">
        <v>1173</v>
      </c>
      <c r="S3252" t="str">
        <f t="shared" si="100"/>
        <v>En el municipio de SAN BERNARDO se tiene un total de Fallecido 9</v>
      </c>
      <c r="T3252" s="9" t="s">
        <v>1174</v>
      </c>
      <c r="U3252" t="s">
        <v>1175</v>
      </c>
    </row>
    <row r="3253" spans="1:21" x14ac:dyDescent="0.2">
      <c r="A3253">
        <f t="shared" si="101"/>
        <v>3252</v>
      </c>
      <c r="B3253" s="10">
        <v>43892</v>
      </c>
      <c r="C3253" s="10">
        <v>44437</v>
      </c>
      <c r="D3253" t="s">
        <v>627</v>
      </c>
      <c r="E3253" t="s">
        <v>701</v>
      </c>
      <c r="F3253" t="s">
        <v>1173</v>
      </c>
      <c r="G3253" t="s">
        <v>80</v>
      </c>
      <c r="H3253" t="s">
        <v>12</v>
      </c>
      <c r="I3253" t="s">
        <v>1178</v>
      </c>
      <c r="J3253" t="s">
        <v>1208</v>
      </c>
      <c r="K3253">
        <v>110</v>
      </c>
      <c r="L3253">
        <v>53</v>
      </c>
      <c r="M3253">
        <v>46</v>
      </c>
      <c r="N3253">
        <v>3</v>
      </c>
      <c r="O3253">
        <v>8</v>
      </c>
      <c r="P3253" t="s">
        <v>1173</v>
      </c>
      <c r="Q3253" t="s">
        <v>1173</v>
      </c>
      <c r="R3253" t="s">
        <v>1173</v>
      </c>
      <c r="S3253" t="str">
        <f t="shared" si="100"/>
        <v>En el municipio de SAN BERNARDO se tiene un total de Recuperado 110</v>
      </c>
      <c r="T3253" s="9" t="s">
        <v>1174</v>
      </c>
      <c r="U3253" t="s">
        <v>1175</v>
      </c>
    </row>
    <row r="3254" spans="1:21" x14ac:dyDescent="0.2">
      <c r="A3254">
        <f t="shared" si="101"/>
        <v>3253</v>
      </c>
      <c r="B3254" s="10">
        <v>43892</v>
      </c>
      <c r="C3254" s="10">
        <v>44437</v>
      </c>
      <c r="D3254" t="s">
        <v>627</v>
      </c>
      <c r="E3254" t="s">
        <v>701</v>
      </c>
      <c r="F3254" t="s">
        <v>1173</v>
      </c>
      <c r="G3254" t="s">
        <v>80</v>
      </c>
      <c r="H3254" t="s">
        <v>12</v>
      </c>
      <c r="I3254" t="s">
        <v>1180</v>
      </c>
      <c r="J3254" t="s">
        <v>1208</v>
      </c>
      <c r="K3254">
        <v>2</v>
      </c>
      <c r="L3254">
        <v>0</v>
      </c>
      <c r="M3254">
        <v>2</v>
      </c>
      <c r="N3254">
        <v>0</v>
      </c>
      <c r="O3254">
        <v>0</v>
      </c>
      <c r="P3254" t="s">
        <v>1173</v>
      </c>
      <c r="Q3254" t="s">
        <v>1173</v>
      </c>
      <c r="R3254" t="s">
        <v>1173</v>
      </c>
      <c r="S3254" t="str">
        <f t="shared" si="100"/>
        <v>En el municipio de SAN BERNARDO se tiene un total de Sin clasificar 2</v>
      </c>
      <c r="T3254" s="9" t="s">
        <v>1174</v>
      </c>
      <c r="U3254" t="s">
        <v>1175</v>
      </c>
    </row>
    <row r="3255" spans="1:21" x14ac:dyDescent="0.2">
      <c r="A3255">
        <f t="shared" si="101"/>
        <v>3254</v>
      </c>
      <c r="B3255" s="10">
        <v>43892</v>
      </c>
      <c r="C3255" s="10">
        <v>44437</v>
      </c>
      <c r="D3255" t="s">
        <v>627</v>
      </c>
      <c r="E3255" t="s">
        <v>702</v>
      </c>
      <c r="F3255" t="s">
        <v>1173</v>
      </c>
      <c r="G3255" t="s">
        <v>80</v>
      </c>
      <c r="H3255" t="s">
        <v>12</v>
      </c>
      <c r="I3255" t="s">
        <v>1179</v>
      </c>
      <c r="J3255" t="s">
        <v>1208</v>
      </c>
      <c r="K3255">
        <v>1</v>
      </c>
      <c r="L3255">
        <v>0</v>
      </c>
      <c r="M3255">
        <v>1</v>
      </c>
      <c r="N3255">
        <v>0</v>
      </c>
      <c r="O3255">
        <v>0</v>
      </c>
      <c r="P3255" t="s">
        <v>1173</v>
      </c>
      <c r="Q3255" t="s">
        <v>1173</v>
      </c>
      <c r="R3255" t="s">
        <v>1173</v>
      </c>
      <c r="S3255" t="str">
        <f t="shared" si="100"/>
        <v>En el municipio de SAN CAYETANO se tiene un total de Activo 1</v>
      </c>
      <c r="T3255" s="9" t="s">
        <v>1174</v>
      </c>
      <c r="U3255" t="s">
        <v>1175</v>
      </c>
    </row>
    <row r="3256" spans="1:21" x14ac:dyDescent="0.2">
      <c r="A3256">
        <f t="shared" si="101"/>
        <v>3255</v>
      </c>
      <c r="B3256" s="10">
        <v>43892</v>
      </c>
      <c r="C3256" s="10">
        <v>44437</v>
      </c>
      <c r="D3256" t="s">
        <v>627</v>
      </c>
      <c r="E3256" t="s">
        <v>702</v>
      </c>
      <c r="F3256" t="s">
        <v>1173</v>
      </c>
      <c r="G3256" t="s">
        <v>80</v>
      </c>
      <c r="H3256" t="s">
        <v>12</v>
      </c>
      <c r="I3256" t="s">
        <v>1177</v>
      </c>
      <c r="J3256" t="s">
        <v>1208</v>
      </c>
      <c r="K3256">
        <v>4</v>
      </c>
      <c r="L3256">
        <v>2</v>
      </c>
      <c r="M3256">
        <v>2</v>
      </c>
      <c r="N3256">
        <v>0</v>
      </c>
      <c r="O3256">
        <v>0</v>
      </c>
      <c r="P3256" t="s">
        <v>1173</v>
      </c>
      <c r="Q3256" t="s">
        <v>1173</v>
      </c>
      <c r="R3256" t="s">
        <v>1173</v>
      </c>
      <c r="S3256" t="str">
        <f t="shared" si="100"/>
        <v>En el municipio de SAN CAYETANO se tiene un total de Fallecido 4</v>
      </c>
      <c r="T3256" s="9" t="s">
        <v>1174</v>
      </c>
      <c r="U3256" t="s">
        <v>1175</v>
      </c>
    </row>
    <row r="3257" spans="1:21" x14ac:dyDescent="0.2">
      <c r="A3257">
        <f t="shared" si="101"/>
        <v>3256</v>
      </c>
      <c r="B3257" s="10">
        <v>43892</v>
      </c>
      <c r="C3257" s="10">
        <v>44437</v>
      </c>
      <c r="D3257" t="s">
        <v>627</v>
      </c>
      <c r="E3257" t="s">
        <v>702</v>
      </c>
      <c r="F3257" t="s">
        <v>1173</v>
      </c>
      <c r="G3257" t="s">
        <v>80</v>
      </c>
      <c r="H3257" t="s">
        <v>12</v>
      </c>
      <c r="I3257" t="s">
        <v>1178</v>
      </c>
      <c r="J3257" t="s">
        <v>1208</v>
      </c>
      <c r="K3257">
        <v>69</v>
      </c>
      <c r="L3257">
        <v>39</v>
      </c>
      <c r="M3257">
        <v>26</v>
      </c>
      <c r="N3257">
        <v>2</v>
      </c>
      <c r="O3257">
        <v>2</v>
      </c>
      <c r="P3257" t="s">
        <v>1173</v>
      </c>
      <c r="Q3257" t="s">
        <v>1173</v>
      </c>
      <c r="R3257" t="s">
        <v>1173</v>
      </c>
      <c r="S3257" t="str">
        <f t="shared" si="100"/>
        <v>En el municipio de SAN CAYETANO se tiene un total de Recuperado 69</v>
      </c>
      <c r="T3257" s="9" t="s">
        <v>1174</v>
      </c>
      <c r="U3257" t="s">
        <v>1175</v>
      </c>
    </row>
    <row r="3258" spans="1:21" x14ac:dyDescent="0.2">
      <c r="A3258">
        <f t="shared" si="101"/>
        <v>3257</v>
      </c>
      <c r="B3258" s="10">
        <v>43892</v>
      </c>
      <c r="C3258" s="10">
        <v>44437</v>
      </c>
      <c r="D3258" t="s">
        <v>627</v>
      </c>
      <c r="E3258" t="s">
        <v>204</v>
      </c>
      <c r="F3258" t="s">
        <v>1173</v>
      </c>
      <c r="G3258" t="s">
        <v>80</v>
      </c>
      <c r="H3258" t="s">
        <v>12</v>
      </c>
      <c r="I3258" t="s">
        <v>1179</v>
      </c>
      <c r="J3258" t="s">
        <v>1208</v>
      </c>
      <c r="K3258">
        <v>1</v>
      </c>
      <c r="L3258">
        <v>0</v>
      </c>
      <c r="M3258">
        <v>0</v>
      </c>
      <c r="N3258">
        <v>1</v>
      </c>
      <c r="O3258">
        <v>0</v>
      </c>
      <c r="P3258" t="s">
        <v>1173</v>
      </c>
      <c r="Q3258" t="s">
        <v>1173</v>
      </c>
      <c r="R3258" t="s">
        <v>1173</v>
      </c>
      <c r="S3258" t="str">
        <f t="shared" si="100"/>
        <v>En el municipio de SAN FRANCISCO se tiene un total de Activo 1</v>
      </c>
      <c r="T3258" s="9" t="s">
        <v>1174</v>
      </c>
      <c r="U3258" t="s">
        <v>1175</v>
      </c>
    </row>
    <row r="3259" spans="1:21" x14ac:dyDescent="0.2">
      <c r="A3259">
        <f t="shared" si="101"/>
        <v>3258</v>
      </c>
      <c r="B3259" s="10">
        <v>43892</v>
      </c>
      <c r="C3259" s="10">
        <v>44437</v>
      </c>
      <c r="D3259" t="s">
        <v>627</v>
      </c>
      <c r="E3259" t="s">
        <v>204</v>
      </c>
      <c r="F3259" t="s">
        <v>1173</v>
      </c>
      <c r="G3259" t="s">
        <v>80</v>
      </c>
      <c r="H3259" t="s">
        <v>12</v>
      </c>
      <c r="I3259" t="s">
        <v>1177</v>
      </c>
      <c r="J3259" t="s">
        <v>1208</v>
      </c>
      <c r="K3259">
        <v>15</v>
      </c>
      <c r="L3259">
        <v>3</v>
      </c>
      <c r="M3259">
        <v>12</v>
      </c>
      <c r="N3259">
        <v>0</v>
      </c>
      <c r="O3259">
        <v>0</v>
      </c>
      <c r="P3259" t="s">
        <v>1173</v>
      </c>
      <c r="Q3259" t="s">
        <v>1173</v>
      </c>
      <c r="R3259" t="s">
        <v>1173</v>
      </c>
      <c r="S3259" t="str">
        <f t="shared" si="100"/>
        <v>En el municipio de SAN FRANCISCO se tiene un total de Fallecido 15</v>
      </c>
      <c r="T3259" s="9" t="s">
        <v>1174</v>
      </c>
      <c r="U3259" t="s">
        <v>1175</v>
      </c>
    </row>
    <row r="3260" spans="1:21" x14ac:dyDescent="0.2">
      <c r="A3260">
        <f t="shared" si="101"/>
        <v>3259</v>
      </c>
      <c r="B3260" s="10">
        <v>43892</v>
      </c>
      <c r="C3260" s="10">
        <v>44437</v>
      </c>
      <c r="D3260" t="s">
        <v>627</v>
      </c>
      <c r="E3260" t="s">
        <v>204</v>
      </c>
      <c r="F3260" t="s">
        <v>1173</v>
      </c>
      <c r="G3260" t="s">
        <v>80</v>
      </c>
      <c r="H3260" t="s">
        <v>12</v>
      </c>
      <c r="I3260" t="s">
        <v>1178</v>
      </c>
      <c r="J3260" t="s">
        <v>1208</v>
      </c>
      <c r="K3260">
        <v>339</v>
      </c>
      <c r="L3260">
        <v>170</v>
      </c>
      <c r="M3260">
        <v>136</v>
      </c>
      <c r="N3260">
        <v>14</v>
      </c>
      <c r="O3260">
        <v>19</v>
      </c>
      <c r="P3260" t="s">
        <v>1173</v>
      </c>
      <c r="Q3260" t="s">
        <v>1173</v>
      </c>
      <c r="R3260" t="s">
        <v>1173</v>
      </c>
      <c r="S3260" t="str">
        <f t="shared" si="100"/>
        <v>En el municipio de SAN FRANCISCO se tiene un total de Recuperado 339</v>
      </c>
      <c r="T3260" s="9" t="s">
        <v>1174</v>
      </c>
      <c r="U3260" t="s">
        <v>1175</v>
      </c>
    </row>
    <row r="3261" spans="1:21" x14ac:dyDescent="0.2">
      <c r="A3261">
        <f t="shared" si="101"/>
        <v>3260</v>
      </c>
      <c r="B3261" s="10">
        <v>43892</v>
      </c>
      <c r="C3261" s="10">
        <v>44437</v>
      </c>
      <c r="D3261" t="s">
        <v>627</v>
      </c>
      <c r="E3261" t="s">
        <v>204</v>
      </c>
      <c r="F3261" t="s">
        <v>1173</v>
      </c>
      <c r="G3261" t="s">
        <v>80</v>
      </c>
      <c r="H3261" t="s">
        <v>12</v>
      </c>
      <c r="I3261" t="s">
        <v>1180</v>
      </c>
      <c r="J3261" t="s">
        <v>1208</v>
      </c>
      <c r="K3261">
        <v>1</v>
      </c>
      <c r="L3261">
        <v>1</v>
      </c>
      <c r="M3261">
        <v>0</v>
      </c>
      <c r="N3261">
        <v>0</v>
      </c>
      <c r="O3261">
        <v>0</v>
      </c>
      <c r="P3261" t="s">
        <v>1173</v>
      </c>
      <c r="Q3261" t="s">
        <v>1173</v>
      </c>
      <c r="R3261" t="s">
        <v>1173</v>
      </c>
      <c r="S3261" t="str">
        <f t="shared" si="100"/>
        <v>En el municipio de SAN FRANCISCO se tiene un total de Sin clasificar 1</v>
      </c>
      <c r="T3261" s="9" t="s">
        <v>1174</v>
      </c>
      <c r="U3261" t="s">
        <v>1175</v>
      </c>
    </row>
    <row r="3262" spans="1:21" x14ac:dyDescent="0.2">
      <c r="A3262">
        <f t="shared" si="101"/>
        <v>3261</v>
      </c>
      <c r="B3262" s="10">
        <v>43892</v>
      </c>
      <c r="C3262" s="10">
        <v>44437</v>
      </c>
      <c r="D3262" t="s">
        <v>627</v>
      </c>
      <c r="E3262" t="s">
        <v>703</v>
      </c>
      <c r="F3262" t="s">
        <v>1173</v>
      </c>
      <c r="G3262" t="s">
        <v>80</v>
      </c>
      <c r="H3262" t="s">
        <v>12</v>
      </c>
      <c r="I3262" t="s">
        <v>1179</v>
      </c>
      <c r="J3262" t="s">
        <v>1208</v>
      </c>
      <c r="K3262">
        <v>3</v>
      </c>
      <c r="L3262">
        <v>0</v>
      </c>
      <c r="M3262">
        <v>2</v>
      </c>
      <c r="N3262">
        <v>0</v>
      </c>
      <c r="O3262">
        <v>1</v>
      </c>
      <c r="P3262" t="s">
        <v>1173</v>
      </c>
      <c r="Q3262" t="s">
        <v>1173</v>
      </c>
      <c r="R3262" t="s">
        <v>1173</v>
      </c>
      <c r="S3262" t="str">
        <f t="shared" si="100"/>
        <v>En el municipio de SAN JUAN DE RIO SECO se tiene un total de Activo 3</v>
      </c>
      <c r="T3262" s="9" t="s">
        <v>1174</v>
      </c>
      <c r="U3262" t="s">
        <v>1175</v>
      </c>
    </row>
    <row r="3263" spans="1:21" x14ac:dyDescent="0.2">
      <c r="A3263">
        <f t="shared" si="101"/>
        <v>3262</v>
      </c>
      <c r="B3263" s="10">
        <v>43892</v>
      </c>
      <c r="C3263" s="10">
        <v>44437</v>
      </c>
      <c r="D3263" t="s">
        <v>627</v>
      </c>
      <c r="E3263" t="s">
        <v>703</v>
      </c>
      <c r="F3263" t="s">
        <v>1173</v>
      </c>
      <c r="G3263" t="s">
        <v>80</v>
      </c>
      <c r="H3263" t="s">
        <v>12</v>
      </c>
      <c r="I3263" t="s">
        <v>1177</v>
      </c>
      <c r="J3263" t="s">
        <v>1208</v>
      </c>
      <c r="K3263">
        <v>13</v>
      </c>
      <c r="L3263">
        <v>6</v>
      </c>
      <c r="M3263">
        <v>7</v>
      </c>
      <c r="N3263">
        <v>0</v>
      </c>
      <c r="O3263">
        <v>0</v>
      </c>
      <c r="P3263" t="s">
        <v>1173</v>
      </c>
      <c r="Q3263" t="s">
        <v>1173</v>
      </c>
      <c r="R3263" t="s">
        <v>1173</v>
      </c>
      <c r="S3263" t="str">
        <f t="shared" si="100"/>
        <v>En el municipio de SAN JUAN DE RIO SECO se tiene un total de Fallecido 13</v>
      </c>
      <c r="T3263" s="9" t="s">
        <v>1174</v>
      </c>
      <c r="U3263" t="s">
        <v>1175</v>
      </c>
    </row>
    <row r="3264" spans="1:21" x14ac:dyDescent="0.2">
      <c r="A3264">
        <f t="shared" si="101"/>
        <v>3263</v>
      </c>
      <c r="B3264" s="10">
        <v>43892</v>
      </c>
      <c r="C3264" s="10">
        <v>44437</v>
      </c>
      <c r="D3264" t="s">
        <v>627</v>
      </c>
      <c r="E3264" t="s">
        <v>703</v>
      </c>
      <c r="F3264" t="s">
        <v>1173</v>
      </c>
      <c r="G3264" t="s">
        <v>80</v>
      </c>
      <c r="H3264" t="s">
        <v>12</v>
      </c>
      <c r="I3264" t="s">
        <v>1178</v>
      </c>
      <c r="J3264" t="s">
        <v>1208</v>
      </c>
      <c r="K3264">
        <v>177</v>
      </c>
      <c r="L3264">
        <v>78</v>
      </c>
      <c r="M3264">
        <v>75</v>
      </c>
      <c r="N3264">
        <v>15</v>
      </c>
      <c r="O3264">
        <v>9</v>
      </c>
      <c r="P3264" t="s">
        <v>1173</v>
      </c>
      <c r="Q3264" t="s">
        <v>1173</v>
      </c>
      <c r="R3264" t="s">
        <v>1173</v>
      </c>
      <c r="S3264" t="str">
        <f t="shared" si="100"/>
        <v>En el municipio de SAN JUAN DE RIO SECO se tiene un total de Recuperado 177</v>
      </c>
      <c r="T3264" s="9" t="s">
        <v>1174</v>
      </c>
      <c r="U3264" t="s">
        <v>1175</v>
      </c>
    </row>
    <row r="3265" spans="1:21" x14ac:dyDescent="0.2">
      <c r="A3265">
        <f t="shared" si="101"/>
        <v>3264</v>
      </c>
      <c r="B3265" s="10">
        <v>43892</v>
      </c>
      <c r="C3265" s="10">
        <v>44437</v>
      </c>
      <c r="D3265" t="s">
        <v>627</v>
      </c>
      <c r="E3265" t="s">
        <v>703</v>
      </c>
      <c r="F3265" t="s">
        <v>1173</v>
      </c>
      <c r="G3265" t="s">
        <v>80</v>
      </c>
      <c r="H3265" t="s">
        <v>12</v>
      </c>
      <c r="I3265" t="s">
        <v>1180</v>
      </c>
      <c r="J3265" t="s">
        <v>1208</v>
      </c>
      <c r="K3265">
        <v>1</v>
      </c>
      <c r="L3265">
        <v>1</v>
      </c>
      <c r="M3265">
        <v>0</v>
      </c>
      <c r="N3265">
        <v>0</v>
      </c>
      <c r="O3265">
        <v>0</v>
      </c>
      <c r="P3265" t="s">
        <v>1173</v>
      </c>
      <c r="Q3265" t="s">
        <v>1173</v>
      </c>
      <c r="R3265" t="s">
        <v>1173</v>
      </c>
      <c r="S3265" t="str">
        <f t="shared" si="100"/>
        <v>En el municipio de SAN JUAN DE RIO SECO se tiene un total de Sin clasificar 1</v>
      </c>
      <c r="T3265" s="9" t="s">
        <v>1174</v>
      </c>
      <c r="U3265" t="s">
        <v>1175</v>
      </c>
    </row>
    <row r="3266" spans="1:21" x14ac:dyDescent="0.2">
      <c r="A3266">
        <f t="shared" si="101"/>
        <v>3265</v>
      </c>
      <c r="B3266" s="10">
        <v>43892</v>
      </c>
      <c r="C3266" s="10">
        <v>44437</v>
      </c>
      <c r="D3266" t="s">
        <v>627</v>
      </c>
      <c r="E3266" t="s">
        <v>704</v>
      </c>
      <c r="F3266" t="s">
        <v>1173</v>
      </c>
      <c r="G3266" t="s">
        <v>80</v>
      </c>
      <c r="H3266" t="s">
        <v>12</v>
      </c>
      <c r="I3266" t="s">
        <v>1177</v>
      </c>
      <c r="J3266" t="s">
        <v>1208</v>
      </c>
      <c r="K3266">
        <v>19</v>
      </c>
      <c r="L3266">
        <v>8</v>
      </c>
      <c r="M3266">
        <v>11</v>
      </c>
      <c r="N3266">
        <v>0</v>
      </c>
      <c r="O3266">
        <v>0</v>
      </c>
      <c r="P3266" t="s">
        <v>1173</v>
      </c>
      <c r="Q3266" t="s">
        <v>1173</v>
      </c>
      <c r="R3266" t="s">
        <v>1173</v>
      </c>
      <c r="S3266" t="str">
        <f t="shared" si="100"/>
        <v>En el municipio de SASAIMA se tiene un total de Fallecido 19</v>
      </c>
      <c r="T3266" s="9" t="s">
        <v>1174</v>
      </c>
      <c r="U3266" t="s">
        <v>1175</v>
      </c>
    </row>
    <row r="3267" spans="1:21" x14ac:dyDescent="0.2">
      <c r="A3267">
        <f t="shared" si="101"/>
        <v>3266</v>
      </c>
      <c r="B3267" s="10">
        <v>43892</v>
      </c>
      <c r="C3267" s="10">
        <v>44437</v>
      </c>
      <c r="D3267" t="s">
        <v>627</v>
      </c>
      <c r="E3267" t="s">
        <v>704</v>
      </c>
      <c r="F3267" t="s">
        <v>1173</v>
      </c>
      <c r="G3267" t="s">
        <v>80</v>
      </c>
      <c r="H3267" t="s">
        <v>12</v>
      </c>
      <c r="I3267" t="s">
        <v>1178</v>
      </c>
      <c r="J3267" t="s">
        <v>1208</v>
      </c>
      <c r="K3267">
        <v>590</v>
      </c>
      <c r="L3267">
        <v>281</v>
      </c>
      <c r="M3267">
        <v>254</v>
      </c>
      <c r="N3267">
        <v>13</v>
      </c>
      <c r="O3267">
        <v>42</v>
      </c>
      <c r="P3267" t="s">
        <v>1173</v>
      </c>
      <c r="Q3267" t="s">
        <v>1173</v>
      </c>
      <c r="R3267" t="s">
        <v>1173</v>
      </c>
      <c r="S3267" t="str">
        <f t="shared" ref="S3267:S3330" si="102">"En el municipio de "&amp;E3267&amp;" se tiene un total de "&amp;I3267&amp;" "&amp;K3267</f>
        <v>En el municipio de SASAIMA se tiene un total de Recuperado 590</v>
      </c>
      <c r="T3267" s="9" t="s">
        <v>1174</v>
      </c>
      <c r="U3267" t="s">
        <v>1175</v>
      </c>
    </row>
    <row r="3268" spans="1:21" x14ac:dyDescent="0.2">
      <c r="A3268">
        <f t="shared" ref="A3268:A3331" si="103">A3267+1</f>
        <v>3267</v>
      </c>
      <c r="B3268" s="10">
        <v>43892</v>
      </c>
      <c r="C3268" s="10">
        <v>44437</v>
      </c>
      <c r="D3268" t="s">
        <v>627</v>
      </c>
      <c r="E3268" t="s">
        <v>704</v>
      </c>
      <c r="F3268" t="s">
        <v>1173</v>
      </c>
      <c r="G3268" t="s">
        <v>80</v>
      </c>
      <c r="H3268" t="s">
        <v>12</v>
      </c>
      <c r="I3268" t="s">
        <v>1180</v>
      </c>
      <c r="J3268" t="s">
        <v>1208</v>
      </c>
      <c r="K3268">
        <v>4</v>
      </c>
      <c r="L3268">
        <v>0</v>
      </c>
      <c r="M3268">
        <v>4</v>
      </c>
      <c r="N3268">
        <v>0</v>
      </c>
      <c r="O3268">
        <v>0</v>
      </c>
      <c r="P3268" t="s">
        <v>1173</v>
      </c>
      <c r="Q3268" t="s">
        <v>1173</v>
      </c>
      <c r="R3268" t="s">
        <v>1173</v>
      </c>
      <c r="S3268" t="str">
        <f t="shared" si="102"/>
        <v>En el municipio de SASAIMA se tiene un total de Sin clasificar 4</v>
      </c>
      <c r="T3268" s="9" t="s">
        <v>1174</v>
      </c>
      <c r="U3268" t="s">
        <v>1175</v>
      </c>
    </row>
    <row r="3269" spans="1:21" x14ac:dyDescent="0.2">
      <c r="A3269">
        <f t="shared" si="103"/>
        <v>3268</v>
      </c>
      <c r="B3269" s="10">
        <v>43892</v>
      </c>
      <c r="C3269" s="10">
        <v>44437</v>
      </c>
      <c r="D3269" t="s">
        <v>627</v>
      </c>
      <c r="E3269" t="s">
        <v>705</v>
      </c>
      <c r="F3269" t="s">
        <v>1173</v>
      </c>
      <c r="G3269" t="s">
        <v>80</v>
      </c>
      <c r="H3269" t="s">
        <v>12</v>
      </c>
      <c r="I3269" t="s">
        <v>1179</v>
      </c>
      <c r="J3269" t="s">
        <v>1208</v>
      </c>
      <c r="K3269">
        <v>7</v>
      </c>
      <c r="L3269">
        <v>3</v>
      </c>
      <c r="M3269">
        <v>4</v>
      </c>
      <c r="N3269">
        <v>0</v>
      </c>
      <c r="O3269">
        <v>0</v>
      </c>
      <c r="P3269" t="s">
        <v>1173</v>
      </c>
      <c r="Q3269" t="s">
        <v>1173</v>
      </c>
      <c r="R3269" t="s">
        <v>1173</v>
      </c>
      <c r="S3269" t="str">
        <f t="shared" si="102"/>
        <v>En el municipio de SESQUILE se tiene un total de Activo 7</v>
      </c>
      <c r="T3269" s="9" t="s">
        <v>1174</v>
      </c>
      <c r="U3269" t="s">
        <v>1175</v>
      </c>
    </row>
    <row r="3270" spans="1:21" x14ac:dyDescent="0.2">
      <c r="A3270">
        <f t="shared" si="103"/>
        <v>3269</v>
      </c>
      <c r="B3270" s="10">
        <v>43892</v>
      </c>
      <c r="C3270" s="10">
        <v>44437</v>
      </c>
      <c r="D3270" t="s">
        <v>627</v>
      </c>
      <c r="E3270" t="s">
        <v>705</v>
      </c>
      <c r="F3270" t="s">
        <v>1173</v>
      </c>
      <c r="G3270" t="s">
        <v>80</v>
      </c>
      <c r="H3270" t="s">
        <v>12</v>
      </c>
      <c r="I3270" t="s">
        <v>1177</v>
      </c>
      <c r="J3270" t="s">
        <v>1208</v>
      </c>
      <c r="K3270">
        <v>19</v>
      </c>
      <c r="L3270">
        <v>4</v>
      </c>
      <c r="M3270">
        <v>15</v>
      </c>
      <c r="N3270">
        <v>0</v>
      </c>
      <c r="O3270">
        <v>0</v>
      </c>
      <c r="P3270" t="s">
        <v>1173</v>
      </c>
      <c r="Q3270" t="s">
        <v>1173</v>
      </c>
      <c r="R3270" t="s">
        <v>1173</v>
      </c>
      <c r="S3270" t="str">
        <f t="shared" si="102"/>
        <v>En el municipio de SESQUILE se tiene un total de Fallecido 19</v>
      </c>
      <c r="T3270" s="9" t="s">
        <v>1174</v>
      </c>
      <c r="U3270" t="s">
        <v>1175</v>
      </c>
    </row>
    <row r="3271" spans="1:21" x14ac:dyDescent="0.2">
      <c r="A3271">
        <f t="shared" si="103"/>
        <v>3270</v>
      </c>
      <c r="B3271" s="10">
        <v>43892</v>
      </c>
      <c r="C3271" s="10">
        <v>44437</v>
      </c>
      <c r="D3271" t="s">
        <v>627</v>
      </c>
      <c r="E3271" t="s">
        <v>705</v>
      </c>
      <c r="F3271" t="s">
        <v>1173</v>
      </c>
      <c r="G3271" t="s">
        <v>80</v>
      </c>
      <c r="H3271" t="s">
        <v>12</v>
      </c>
      <c r="I3271" t="s">
        <v>1178</v>
      </c>
      <c r="J3271" t="s">
        <v>1208</v>
      </c>
      <c r="K3271">
        <v>791</v>
      </c>
      <c r="L3271">
        <v>406</v>
      </c>
      <c r="M3271">
        <v>321</v>
      </c>
      <c r="N3271">
        <v>29</v>
      </c>
      <c r="O3271">
        <v>35</v>
      </c>
      <c r="P3271" t="s">
        <v>1173</v>
      </c>
      <c r="Q3271" t="s">
        <v>1173</v>
      </c>
      <c r="R3271" t="s">
        <v>1173</v>
      </c>
      <c r="S3271" t="str">
        <f t="shared" si="102"/>
        <v>En el municipio de SESQUILE se tiene un total de Recuperado 791</v>
      </c>
      <c r="T3271" s="9" t="s">
        <v>1174</v>
      </c>
      <c r="U3271" t="s">
        <v>1175</v>
      </c>
    </row>
    <row r="3272" spans="1:21" x14ac:dyDescent="0.2">
      <c r="A3272">
        <f t="shared" si="103"/>
        <v>3271</v>
      </c>
      <c r="B3272" s="10">
        <v>43892</v>
      </c>
      <c r="C3272" s="10">
        <v>44437</v>
      </c>
      <c r="D3272" t="s">
        <v>627</v>
      </c>
      <c r="E3272" t="s">
        <v>705</v>
      </c>
      <c r="F3272" t="s">
        <v>1173</v>
      </c>
      <c r="G3272" t="s">
        <v>80</v>
      </c>
      <c r="H3272" t="s">
        <v>12</v>
      </c>
      <c r="I3272" t="s">
        <v>1180</v>
      </c>
      <c r="J3272" t="s">
        <v>1208</v>
      </c>
      <c r="K3272">
        <v>3</v>
      </c>
      <c r="L3272">
        <v>1</v>
      </c>
      <c r="M3272">
        <v>2</v>
      </c>
      <c r="N3272">
        <v>0</v>
      </c>
      <c r="O3272">
        <v>0</v>
      </c>
      <c r="P3272" t="s">
        <v>1173</v>
      </c>
      <c r="Q3272" t="s">
        <v>1173</v>
      </c>
      <c r="R3272" t="s">
        <v>1173</v>
      </c>
      <c r="S3272" t="str">
        <f t="shared" si="102"/>
        <v>En el municipio de SESQUILE se tiene un total de Sin clasificar 3</v>
      </c>
      <c r="T3272" s="9" t="s">
        <v>1174</v>
      </c>
      <c r="U3272" t="s">
        <v>1175</v>
      </c>
    </row>
    <row r="3273" spans="1:21" x14ac:dyDescent="0.2">
      <c r="A3273">
        <f t="shared" si="103"/>
        <v>3272</v>
      </c>
      <c r="B3273" s="10">
        <v>43892</v>
      </c>
      <c r="C3273" s="10">
        <v>44437</v>
      </c>
      <c r="D3273" t="s">
        <v>627</v>
      </c>
      <c r="E3273" t="s">
        <v>706</v>
      </c>
      <c r="F3273" t="s">
        <v>1173</v>
      </c>
      <c r="G3273" t="s">
        <v>80</v>
      </c>
      <c r="H3273" t="s">
        <v>12</v>
      </c>
      <c r="I3273" t="s">
        <v>1179</v>
      </c>
      <c r="J3273" t="s">
        <v>1208</v>
      </c>
      <c r="K3273">
        <v>27</v>
      </c>
      <c r="L3273">
        <v>11</v>
      </c>
      <c r="M3273">
        <v>14</v>
      </c>
      <c r="N3273">
        <v>0</v>
      </c>
      <c r="O3273">
        <v>2</v>
      </c>
      <c r="P3273" t="s">
        <v>1173</v>
      </c>
      <c r="Q3273" t="s">
        <v>1173</v>
      </c>
      <c r="R3273" t="s">
        <v>1173</v>
      </c>
      <c r="S3273" t="str">
        <f t="shared" si="102"/>
        <v>En el municipio de SIBATE se tiene un total de Activo 27</v>
      </c>
      <c r="T3273" s="9" t="s">
        <v>1174</v>
      </c>
      <c r="U3273" t="s">
        <v>1175</v>
      </c>
    </row>
    <row r="3274" spans="1:21" x14ac:dyDescent="0.2">
      <c r="A3274">
        <f t="shared" si="103"/>
        <v>3273</v>
      </c>
      <c r="B3274" s="10">
        <v>43892</v>
      </c>
      <c r="C3274" s="10">
        <v>44437</v>
      </c>
      <c r="D3274" t="s">
        <v>627</v>
      </c>
      <c r="E3274" t="s">
        <v>706</v>
      </c>
      <c r="F3274" t="s">
        <v>1173</v>
      </c>
      <c r="G3274" t="s">
        <v>80</v>
      </c>
      <c r="H3274" t="s">
        <v>12</v>
      </c>
      <c r="I3274" t="s">
        <v>1177</v>
      </c>
      <c r="J3274" t="s">
        <v>1208</v>
      </c>
      <c r="K3274">
        <v>82</v>
      </c>
      <c r="L3274">
        <v>25</v>
      </c>
      <c r="M3274">
        <v>57</v>
      </c>
      <c r="N3274">
        <v>0</v>
      </c>
      <c r="O3274">
        <v>0</v>
      </c>
      <c r="P3274" t="s">
        <v>1173</v>
      </c>
      <c r="Q3274" t="s">
        <v>1173</v>
      </c>
      <c r="R3274" t="s">
        <v>1173</v>
      </c>
      <c r="S3274" t="str">
        <f t="shared" si="102"/>
        <v>En el municipio de SIBATE se tiene un total de Fallecido 82</v>
      </c>
      <c r="T3274" s="9" t="s">
        <v>1174</v>
      </c>
      <c r="U3274" t="s">
        <v>1175</v>
      </c>
    </row>
    <row r="3275" spans="1:21" x14ac:dyDescent="0.2">
      <c r="A3275">
        <f t="shared" si="103"/>
        <v>3274</v>
      </c>
      <c r="B3275" s="10">
        <v>43892</v>
      </c>
      <c r="C3275" s="10">
        <v>44437</v>
      </c>
      <c r="D3275" t="s">
        <v>627</v>
      </c>
      <c r="E3275" t="s">
        <v>706</v>
      </c>
      <c r="F3275" t="s">
        <v>1173</v>
      </c>
      <c r="G3275" t="s">
        <v>80</v>
      </c>
      <c r="H3275" t="s">
        <v>12</v>
      </c>
      <c r="I3275" t="s">
        <v>1178</v>
      </c>
      <c r="J3275" t="s">
        <v>1208</v>
      </c>
      <c r="K3275">
        <v>2302</v>
      </c>
      <c r="L3275">
        <v>1189</v>
      </c>
      <c r="M3275">
        <v>953</v>
      </c>
      <c r="N3275">
        <v>86</v>
      </c>
      <c r="O3275">
        <v>74</v>
      </c>
      <c r="P3275" t="s">
        <v>1173</v>
      </c>
      <c r="Q3275" t="s">
        <v>1173</v>
      </c>
      <c r="R3275" t="s">
        <v>1173</v>
      </c>
      <c r="S3275" t="str">
        <f t="shared" si="102"/>
        <v>En el municipio de SIBATE se tiene un total de Recuperado 2302</v>
      </c>
      <c r="T3275" s="9" t="s">
        <v>1174</v>
      </c>
      <c r="U3275" t="s">
        <v>1175</v>
      </c>
    </row>
    <row r="3276" spans="1:21" x14ac:dyDescent="0.2">
      <c r="A3276">
        <f t="shared" si="103"/>
        <v>3275</v>
      </c>
      <c r="B3276" s="10">
        <v>43892</v>
      </c>
      <c r="C3276" s="10">
        <v>44437</v>
      </c>
      <c r="D3276" t="s">
        <v>627</v>
      </c>
      <c r="E3276" t="s">
        <v>706</v>
      </c>
      <c r="F3276" t="s">
        <v>1173</v>
      </c>
      <c r="G3276" t="s">
        <v>80</v>
      </c>
      <c r="H3276" t="s">
        <v>12</v>
      </c>
      <c r="I3276" t="s">
        <v>1180</v>
      </c>
      <c r="J3276" t="s">
        <v>1208</v>
      </c>
      <c r="K3276">
        <v>18</v>
      </c>
      <c r="L3276">
        <v>7</v>
      </c>
      <c r="M3276">
        <v>10</v>
      </c>
      <c r="N3276">
        <v>0</v>
      </c>
      <c r="O3276">
        <v>1</v>
      </c>
      <c r="P3276" t="s">
        <v>1173</v>
      </c>
      <c r="Q3276" t="s">
        <v>1173</v>
      </c>
      <c r="R3276" t="s">
        <v>1173</v>
      </c>
      <c r="S3276" t="str">
        <f t="shared" si="102"/>
        <v>En el municipio de SIBATE se tiene un total de Sin clasificar 18</v>
      </c>
      <c r="T3276" s="9" t="s">
        <v>1174</v>
      </c>
      <c r="U3276" t="s">
        <v>1175</v>
      </c>
    </row>
    <row r="3277" spans="1:21" x14ac:dyDescent="0.2">
      <c r="A3277">
        <f t="shared" si="103"/>
        <v>3276</v>
      </c>
      <c r="B3277" s="10">
        <v>43892</v>
      </c>
      <c r="C3277" s="10">
        <v>44437</v>
      </c>
      <c r="D3277" t="s">
        <v>627</v>
      </c>
      <c r="E3277" t="s">
        <v>707</v>
      </c>
      <c r="F3277" t="s">
        <v>1173</v>
      </c>
      <c r="G3277" t="s">
        <v>80</v>
      </c>
      <c r="H3277" t="s">
        <v>12</v>
      </c>
      <c r="I3277" t="s">
        <v>1179</v>
      </c>
      <c r="J3277" t="s">
        <v>1208</v>
      </c>
      <c r="K3277">
        <v>5</v>
      </c>
      <c r="L3277">
        <v>2</v>
      </c>
      <c r="M3277">
        <v>1</v>
      </c>
      <c r="N3277">
        <v>2</v>
      </c>
      <c r="O3277">
        <v>0</v>
      </c>
      <c r="P3277" t="s">
        <v>1173</v>
      </c>
      <c r="Q3277" t="s">
        <v>1173</v>
      </c>
      <c r="R3277" t="s">
        <v>1173</v>
      </c>
      <c r="S3277" t="str">
        <f t="shared" si="102"/>
        <v>En el municipio de SILVANIA se tiene un total de Activo 5</v>
      </c>
      <c r="T3277" s="9" t="s">
        <v>1174</v>
      </c>
      <c r="U3277" t="s">
        <v>1175</v>
      </c>
    </row>
    <row r="3278" spans="1:21" x14ac:dyDescent="0.2">
      <c r="A3278">
        <f t="shared" si="103"/>
        <v>3277</v>
      </c>
      <c r="B3278" s="10">
        <v>43892</v>
      </c>
      <c r="C3278" s="10">
        <v>44437</v>
      </c>
      <c r="D3278" t="s">
        <v>627</v>
      </c>
      <c r="E3278" t="s">
        <v>707</v>
      </c>
      <c r="F3278" t="s">
        <v>1173</v>
      </c>
      <c r="G3278" t="s">
        <v>80</v>
      </c>
      <c r="H3278" t="s">
        <v>12</v>
      </c>
      <c r="I3278" t="s">
        <v>1177</v>
      </c>
      <c r="J3278" t="s">
        <v>1208</v>
      </c>
      <c r="K3278">
        <v>45</v>
      </c>
      <c r="L3278">
        <v>19</v>
      </c>
      <c r="M3278">
        <v>26</v>
      </c>
      <c r="N3278">
        <v>0</v>
      </c>
      <c r="O3278">
        <v>0</v>
      </c>
      <c r="P3278" t="s">
        <v>1173</v>
      </c>
      <c r="Q3278" t="s">
        <v>1173</v>
      </c>
      <c r="R3278" t="s">
        <v>1173</v>
      </c>
      <c r="S3278" t="str">
        <f t="shared" si="102"/>
        <v>En el municipio de SILVANIA se tiene un total de Fallecido 45</v>
      </c>
      <c r="T3278" s="9" t="s">
        <v>1174</v>
      </c>
      <c r="U3278" t="s">
        <v>1175</v>
      </c>
    </row>
    <row r="3279" spans="1:21" x14ac:dyDescent="0.2">
      <c r="A3279">
        <f t="shared" si="103"/>
        <v>3278</v>
      </c>
      <c r="B3279" s="10">
        <v>43892</v>
      </c>
      <c r="C3279" s="10">
        <v>44437</v>
      </c>
      <c r="D3279" t="s">
        <v>627</v>
      </c>
      <c r="E3279" t="s">
        <v>707</v>
      </c>
      <c r="F3279" t="s">
        <v>1173</v>
      </c>
      <c r="G3279" t="s">
        <v>80</v>
      </c>
      <c r="H3279" t="s">
        <v>12</v>
      </c>
      <c r="I3279" t="s">
        <v>1178</v>
      </c>
      <c r="J3279" t="s">
        <v>1208</v>
      </c>
      <c r="K3279">
        <v>1104</v>
      </c>
      <c r="L3279">
        <v>573</v>
      </c>
      <c r="M3279">
        <v>444</v>
      </c>
      <c r="N3279">
        <v>42</v>
      </c>
      <c r="O3279">
        <v>45</v>
      </c>
      <c r="P3279" t="s">
        <v>1173</v>
      </c>
      <c r="Q3279" t="s">
        <v>1173</v>
      </c>
      <c r="R3279" t="s">
        <v>1173</v>
      </c>
      <c r="S3279" t="str">
        <f t="shared" si="102"/>
        <v>En el municipio de SILVANIA se tiene un total de Recuperado 1104</v>
      </c>
      <c r="T3279" s="9" t="s">
        <v>1174</v>
      </c>
      <c r="U3279" t="s">
        <v>1175</v>
      </c>
    </row>
    <row r="3280" spans="1:21" x14ac:dyDescent="0.2">
      <c r="A3280">
        <f t="shared" si="103"/>
        <v>3279</v>
      </c>
      <c r="B3280" s="10">
        <v>43892</v>
      </c>
      <c r="C3280" s="10">
        <v>44437</v>
      </c>
      <c r="D3280" t="s">
        <v>627</v>
      </c>
      <c r="E3280" t="s">
        <v>707</v>
      </c>
      <c r="F3280" t="s">
        <v>1173</v>
      </c>
      <c r="G3280" t="s">
        <v>80</v>
      </c>
      <c r="H3280" t="s">
        <v>12</v>
      </c>
      <c r="I3280" t="s">
        <v>1180</v>
      </c>
      <c r="J3280" t="s">
        <v>1208</v>
      </c>
      <c r="K3280">
        <v>7</v>
      </c>
      <c r="L3280">
        <v>2</v>
      </c>
      <c r="M3280">
        <v>5</v>
      </c>
      <c r="N3280">
        <v>0</v>
      </c>
      <c r="O3280">
        <v>0</v>
      </c>
      <c r="P3280" t="s">
        <v>1173</v>
      </c>
      <c r="Q3280" t="s">
        <v>1173</v>
      </c>
      <c r="R3280" t="s">
        <v>1173</v>
      </c>
      <c r="S3280" t="str">
        <f t="shared" si="102"/>
        <v>En el municipio de SILVANIA se tiene un total de Sin clasificar 7</v>
      </c>
      <c r="T3280" s="9" t="s">
        <v>1174</v>
      </c>
      <c r="U3280" t="s">
        <v>1175</v>
      </c>
    </row>
    <row r="3281" spans="1:21" x14ac:dyDescent="0.2">
      <c r="A3281">
        <f t="shared" si="103"/>
        <v>3280</v>
      </c>
      <c r="B3281" s="10">
        <v>43892</v>
      </c>
      <c r="C3281" s="10">
        <v>44437</v>
      </c>
      <c r="D3281" t="s">
        <v>627</v>
      </c>
      <c r="E3281" t="s">
        <v>708</v>
      </c>
      <c r="F3281" t="s">
        <v>1173</v>
      </c>
      <c r="G3281" t="s">
        <v>80</v>
      </c>
      <c r="H3281" t="s">
        <v>12</v>
      </c>
      <c r="I3281" t="s">
        <v>1179</v>
      </c>
      <c r="J3281" t="s">
        <v>1208</v>
      </c>
      <c r="K3281">
        <v>3</v>
      </c>
      <c r="L3281">
        <v>3</v>
      </c>
      <c r="M3281">
        <v>0</v>
      </c>
      <c r="N3281">
        <v>0</v>
      </c>
      <c r="O3281">
        <v>0</v>
      </c>
      <c r="P3281" t="s">
        <v>1173</v>
      </c>
      <c r="Q3281" t="s">
        <v>1173</v>
      </c>
      <c r="R3281" t="s">
        <v>1173</v>
      </c>
      <c r="S3281" t="str">
        <f t="shared" si="102"/>
        <v>En el municipio de SIMIJACA se tiene un total de Activo 3</v>
      </c>
      <c r="T3281" s="9" t="s">
        <v>1174</v>
      </c>
      <c r="U3281" t="s">
        <v>1175</v>
      </c>
    </row>
    <row r="3282" spans="1:21" x14ac:dyDescent="0.2">
      <c r="A3282">
        <f t="shared" si="103"/>
        <v>3281</v>
      </c>
      <c r="B3282" s="10">
        <v>43892</v>
      </c>
      <c r="C3282" s="10">
        <v>44437</v>
      </c>
      <c r="D3282" t="s">
        <v>627</v>
      </c>
      <c r="E3282" t="s">
        <v>708</v>
      </c>
      <c r="F3282" t="s">
        <v>1173</v>
      </c>
      <c r="G3282" t="s">
        <v>80</v>
      </c>
      <c r="H3282" t="s">
        <v>12</v>
      </c>
      <c r="I3282" t="s">
        <v>1177</v>
      </c>
      <c r="J3282" t="s">
        <v>1208</v>
      </c>
      <c r="K3282">
        <v>18</v>
      </c>
      <c r="L3282">
        <v>8</v>
      </c>
      <c r="M3282">
        <v>10</v>
      </c>
      <c r="N3282">
        <v>0</v>
      </c>
      <c r="O3282">
        <v>0</v>
      </c>
      <c r="P3282" t="s">
        <v>1173</v>
      </c>
      <c r="Q3282" t="s">
        <v>1173</v>
      </c>
      <c r="R3282" t="s">
        <v>1173</v>
      </c>
      <c r="S3282" t="str">
        <f t="shared" si="102"/>
        <v>En el municipio de SIMIJACA se tiene un total de Fallecido 18</v>
      </c>
      <c r="T3282" s="9" t="s">
        <v>1174</v>
      </c>
      <c r="U3282" t="s">
        <v>1175</v>
      </c>
    </row>
    <row r="3283" spans="1:21" x14ac:dyDescent="0.2">
      <c r="A3283">
        <f t="shared" si="103"/>
        <v>3282</v>
      </c>
      <c r="B3283" s="10">
        <v>43892</v>
      </c>
      <c r="C3283" s="10">
        <v>44437</v>
      </c>
      <c r="D3283" t="s">
        <v>627</v>
      </c>
      <c r="E3283" t="s">
        <v>708</v>
      </c>
      <c r="F3283" t="s">
        <v>1173</v>
      </c>
      <c r="G3283" t="s">
        <v>80</v>
      </c>
      <c r="H3283" t="s">
        <v>12</v>
      </c>
      <c r="I3283" t="s">
        <v>1178</v>
      </c>
      <c r="J3283" t="s">
        <v>1208</v>
      </c>
      <c r="K3283">
        <v>538</v>
      </c>
      <c r="L3283">
        <v>264</v>
      </c>
      <c r="M3283">
        <v>218</v>
      </c>
      <c r="N3283">
        <v>29</v>
      </c>
      <c r="O3283">
        <v>27</v>
      </c>
      <c r="P3283" t="s">
        <v>1173</v>
      </c>
      <c r="Q3283" t="s">
        <v>1173</v>
      </c>
      <c r="R3283" t="s">
        <v>1173</v>
      </c>
      <c r="S3283" t="str">
        <f t="shared" si="102"/>
        <v>En el municipio de SIMIJACA se tiene un total de Recuperado 538</v>
      </c>
      <c r="T3283" s="9" t="s">
        <v>1174</v>
      </c>
      <c r="U3283" t="s">
        <v>1175</v>
      </c>
    </row>
    <row r="3284" spans="1:21" x14ac:dyDescent="0.2">
      <c r="A3284">
        <f t="shared" si="103"/>
        <v>3283</v>
      </c>
      <c r="B3284" s="10">
        <v>43892</v>
      </c>
      <c r="C3284" s="10">
        <v>44437</v>
      </c>
      <c r="D3284" t="s">
        <v>627</v>
      </c>
      <c r="E3284" t="s">
        <v>708</v>
      </c>
      <c r="F3284" t="s">
        <v>1173</v>
      </c>
      <c r="G3284" t="s">
        <v>80</v>
      </c>
      <c r="H3284" t="s">
        <v>12</v>
      </c>
      <c r="I3284" t="s">
        <v>1180</v>
      </c>
      <c r="J3284" t="s">
        <v>1208</v>
      </c>
      <c r="K3284">
        <v>3</v>
      </c>
      <c r="L3284">
        <v>2</v>
      </c>
      <c r="M3284">
        <v>1</v>
      </c>
      <c r="N3284">
        <v>0</v>
      </c>
      <c r="O3284">
        <v>0</v>
      </c>
      <c r="P3284" t="s">
        <v>1173</v>
      </c>
      <c r="Q3284" t="s">
        <v>1173</v>
      </c>
      <c r="R3284" t="s">
        <v>1173</v>
      </c>
      <c r="S3284" t="str">
        <f t="shared" si="102"/>
        <v>En el municipio de SIMIJACA se tiene un total de Sin clasificar 3</v>
      </c>
      <c r="T3284" s="9" t="s">
        <v>1174</v>
      </c>
      <c r="U3284" t="s">
        <v>1175</v>
      </c>
    </row>
    <row r="3285" spans="1:21" x14ac:dyDescent="0.2">
      <c r="A3285">
        <f t="shared" si="103"/>
        <v>3284</v>
      </c>
      <c r="B3285" s="10">
        <v>43892</v>
      </c>
      <c r="C3285" s="10">
        <v>44437</v>
      </c>
      <c r="D3285" t="s">
        <v>627</v>
      </c>
      <c r="E3285" t="s">
        <v>709</v>
      </c>
      <c r="F3285" t="s">
        <v>1173</v>
      </c>
      <c r="G3285" t="s">
        <v>80</v>
      </c>
      <c r="H3285" t="s">
        <v>12</v>
      </c>
      <c r="I3285" t="s">
        <v>1179</v>
      </c>
      <c r="J3285" t="s">
        <v>1208</v>
      </c>
      <c r="K3285">
        <v>604</v>
      </c>
      <c r="L3285">
        <v>293</v>
      </c>
      <c r="M3285">
        <v>261</v>
      </c>
      <c r="N3285">
        <v>20</v>
      </c>
      <c r="O3285">
        <v>30</v>
      </c>
      <c r="P3285" t="s">
        <v>1173</v>
      </c>
      <c r="Q3285" t="s">
        <v>1173</v>
      </c>
      <c r="R3285" t="s">
        <v>1173</v>
      </c>
      <c r="S3285" t="str">
        <f t="shared" si="102"/>
        <v>En el municipio de SOACHA se tiene un total de Activo 604</v>
      </c>
      <c r="T3285" s="9" t="s">
        <v>1174</v>
      </c>
      <c r="U3285" t="s">
        <v>1175</v>
      </c>
    </row>
    <row r="3286" spans="1:21" x14ac:dyDescent="0.2">
      <c r="A3286">
        <f t="shared" si="103"/>
        <v>3285</v>
      </c>
      <c r="B3286" s="10">
        <v>43892</v>
      </c>
      <c r="C3286" s="10">
        <v>44437</v>
      </c>
      <c r="D3286" t="s">
        <v>627</v>
      </c>
      <c r="E3286" t="s">
        <v>709</v>
      </c>
      <c r="F3286" t="s">
        <v>1173</v>
      </c>
      <c r="G3286" t="s">
        <v>80</v>
      </c>
      <c r="H3286" t="s">
        <v>12</v>
      </c>
      <c r="I3286" t="s">
        <v>1177</v>
      </c>
      <c r="J3286" t="s">
        <v>1208</v>
      </c>
      <c r="K3286">
        <v>1483</v>
      </c>
      <c r="L3286">
        <v>571</v>
      </c>
      <c r="M3286">
        <v>910</v>
      </c>
      <c r="N3286">
        <v>2</v>
      </c>
      <c r="O3286">
        <v>0</v>
      </c>
      <c r="P3286" t="s">
        <v>1173</v>
      </c>
      <c r="Q3286" t="s">
        <v>1173</v>
      </c>
      <c r="R3286" t="s">
        <v>1173</v>
      </c>
      <c r="S3286" t="str">
        <f t="shared" si="102"/>
        <v>En el municipio de SOACHA se tiene un total de Fallecido 1483</v>
      </c>
      <c r="T3286" s="9" t="s">
        <v>1174</v>
      </c>
      <c r="U3286" t="s">
        <v>1175</v>
      </c>
    </row>
    <row r="3287" spans="1:21" x14ac:dyDescent="0.2">
      <c r="A3287">
        <f t="shared" si="103"/>
        <v>3286</v>
      </c>
      <c r="B3287" s="10">
        <v>43892</v>
      </c>
      <c r="C3287" s="10">
        <v>44437</v>
      </c>
      <c r="D3287" t="s">
        <v>627</v>
      </c>
      <c r="E3287" t="s">
        <v>709</v>
      </c>
      <c r="F3287" t="s">
        <v>1173</v>
      </c>
      <c r="G3287" t="s">
        <v>80</v>
      </c>
      <c r="H3287" t="s">
        <v>12</v>
      </c>
      <c r="I3287" t="s">
        <v>1178</v>
      </c>
      <c r="J3287" t="s">
        <v>1208</v>
      </c>
      <c r="K3287">
        <v>49953</v>
      </c>
      <c r="L3287">
        <v>25634</v>
      </c>
      <c r="M3287">
        <v>19716</v>
      </c>
      <c r="N3287">
        <v>2354</v>
      </c>
      <c r="O3287">
        <v>2249</v>
      </c>
      <c r="P3287" t="s">
        <v>1173</v>
      </c>
      <c r="Q3287" t="s">
        <v>1173</v>
      </c>
      <c r="R3287" t="s">
        <v>1173</v>
      </c>
      <c r="S3287" t="str">
        <f t="shared" si="102"/>
        <v>En el municipio de SOACHA se tiene un total de Recuperado 49953</v>
      </c>
      <c r="T3287" s="9" t="s">
        <v>1174</v>
      </c>
      <c r="U3287" t="s">
        <v>1175</v>
      </c>
    </row>
    <row r="3288" spans="1:21" x14ac:dyDescent="0.2">
      <c r="A3288">
        <f t="shared" si="103"/>
        <v>3287</v>
      </c>
      <c r="B3288" s="10">
        <v>43892</v>
      </c>
      <c r="C3288" s="10">
        <v>44437</v>
      </c>
      <c r="D3288" t="s">
        <v>627</v>
      </c>
      <c r="E3288" t="s">
        <v>709</v>
      </c>
      <c r="F3288" t="s">
        <v>1173</v>
      </c>
      <c r="G3288" t="s">
        <v>80</v>
      </c>
      <c r="H3288" t="s">
        <v>12</v>
      </c>
      <c r="I3288" t="s">
        <v>1180</v>
      </c>
      <c r="J3288" t="s">
        <v>1208</v>
      </c>
      <c r="K3288">
        <v>188</v>
      </c>
      <c r="L3288">
        <v>69</v>
      </c>
      <c r="M3288">
        <v>116</v>
      </c>
      <c r="N3288">
        <v>3</v>
      </c>
      <c r="O3288">
        <v>0</v>
      </c>
      <c r="P3288" t="s">
        <v>1173</v>
      </c>
      <c r="Q3288" t="s">
        <v>1173</v>
      </c>
      <c r="R3288" t="s">
        <v>1173</v>
      </c>
      <c r="S3288" t="str">
        <f t="shared" si="102"/>
        <v>En el municipio de SOACHA se tiene un total de Sin clasificar 188</v>
      </c>
      <c r="T3288" s="9" t="s">
        <v>1174</v>
      </c>
      <c r="U3288" t="s">
        <v>1175</v>
      </c>
    </row>
    <row r="3289" spans="1:21" x14ac:dyDescent="0.2">
      <c r="A3289">
        <f t="shared" si="103"/>
        <v>3288</v>
      </c>
      <c r="B3289" s="10">
        <v>43892</v>
      </c>
      <c r="C3289" s="10">
        <v>44437</v>
      </c>
      <c r="D3289" t="s">
        <v>627</v>
      </c>
      <c r="E3289" t="s">
        <v>710</v>
      </c>
      <c r="F3289" t="s">
        <v>1173</v>
      </c>
      <c r="G3289" t="s">
        <v>80</v>
      </c>
      <c r="H3289" t="s">
        <v>12</v>
      </c>
      <c r="I3289" t="s">
        <v>1179</v>
      </c>
      <c r="J3289" t="s">
        <v>1208</v>
      </c>
      <c r="K3289">
        <v>6</v>
      </c>
      <c r="L3289">
        <v>2</v>
      </c>
      <c r="M3289">
        <v>2</v>
      </c>
      <c r="N3289">
        <v>0</v>
      </c>
      <c r="O3289">
        <v>2</v>
      </c>
      <c r="P3289" t="s">
        <v>1173</v>
      </c>
      <c r="Q3289" t="s">
        <v>1173</v>
      </c>
      <c r="R3289" t="s">
        <v>1173</v>
      </c>
      <c r="S3289" t="str">
        <f t="shared" si="102"/>
        <v>En el municipio de SOPO se tiene un total de Activo 6</v>
      </c>
      <c r="T3289" s="9" t="s">
        <v>1174</v>
      </c>
      <c r="U3289" t="s">
        <v>1175</v>
      </c>
    </row>
    <row r="3290" spans="1:21" x14ac:dyDescent="0.2">
      <c r="A3290">
        <f t="shared" si="103"/>
        <v>3289</v>
      </c>
      <c r="B3290" s="10">
        <v>43892</v>
      </c>
      <c r="C3290" s="10">
        <v>44437</v>
      </c>
      <c r="D3290" t="s">
        <v>627</v>
      </c>
      <c r="E3290" t="s">
        <v>710</v>
      </c>
      <c r="F3290" t="s">
        <v>1173</v>
      </c>
      <c r="G3290" t="s">
        <v>80</v>
      </c>
      <c r="H3290" t="s">
        <v>12</v>
      </c>
      <c r="I3290" t="s">
        <v>1177</v>
      </c>
      <c r="J3290" t="s">
        <v>1208</v>
      </c>
      <c r="K3290">
        <v>59</v>
      </c>
      <c r="L3290">
        <v>18</v>
      </c>
      <c r="M3290">
        <v>41</v>
      </c>
      <c r="N3290">
        <v>0</v>
      </c>
      <c r="O3290">
        <v>0</v>
      </c>
      <c r="P3290" t="s">
        <v>1173</v>
      </c>
      <c r="Q3290" t="s">
        <v>1173</v>
      </c>
      <c r="R3290" t="s">
        <v>1173</v>
      </c>
      <c r="S3290" t="str">
        <f t="shared" si="102"/>
        <v>En el municipio de SOPO se tiene un total de Fallecido 59</v>
      </c>
      <c r="T3290" s="9" t="s">
        <v>1174</v>
      </c>
      <c r="U3290" t="s">
        <v>1175</v>
      </c>
    </row>
    <row r="3291" spans="1:21" x14ac:dyDescent="0.2">
      <c r="A3291">
        <f t="shared" si="103"/>
        <v>3290</v>
      </c>
      <c r="B3291" s="10">
        <v>43892</v>
      </c>
      <c r="C3291" s="10">
        <v>44437</v>
      </c>
      <c r="D3291" t="s">
        <v>627</v>
      </c>
      <c r="E3291" t="s">
        <v>710</v>
      </c>
      <c r="F3291" t="s">
        <v>1173</v>
      </c>
      <c r="G3291" t="s">
        <v>80</v>
      </c>
      <c r="H3291" t="s">
        <v>12</v>
      </c>
      <c r="I3291" t="s">
        <v>1178</v>
      </c>
      <c r="J3291" t="s">
        <v>1208</v>
      </c>
      <c r="K3291">
        <v>2799</v>
      </c>
      <c r="L3291">
        <v>1296</v>
      </c>
      <c r="M3291">
        <v>1214</v>
      </c>
      <c r="N3291">
        <v>137</v>
      </c>
      <c r="O3291">
        <v>152</v>
      </c>
      <c r="P3291" t="s">
        <v>1173</v>
      </c>
      <c r="Q3291" t="s">
        <v>1173</v>
      </c>
      <c r="R3291" t="s">
        <v>1173</v>
      </c>
      <c r="S3291" t="str">
        <f t="shared" si="102"/>
        <v>En el municipio de SOPO se tiene un total de Recuperado 2799</v>
      </c>
      <c r="T3291" s="9" t="s">
        <v>1174</v>
      </c>
      <c r="U3291" t="s">
        <v>1175</v>
      </c>
    </row>
    <row r="3292" spans="1:21" x14ac:dyDescent="0.2">
      <c r="A3292">
        <f t="shared" si="103"/>
        <v>3291</v>
      </c>
      <c r="B3292" s="10">
        <v>43892</v>
      </c>
      <c r="C3292" s="10">
        <v>44437</v>
      </c>
      <c r="D3292" t="s">
        <v>627</v>
      </c>
      <c r="E3292" t="s">
        <v>710</v>
      </c>
      <c r="F3292" t="s">
        <v>1173</v>
      </c>
      <c r="G3292" t="s">
        <v>80</v>
      </c>
      <c r="H3292" t="s">
        <v>12</v>
      </c>
      <c r="I3292" t="s">
        <v>1180</v>
      </c>
      <c r="J3292" t="s">
        <v>1208</v>
      </c>
      <c r="K3292">
        <v>7</v>
      </c>
      <c r="L3292">
        <v>2</v>
      </c>
      <c r="M3292">
        <v>5</v>
      </c>
      <c r="N3292">
        <v>0</v>
      </c>
      <c r="O3292">
        <v>0</v>
      </c>
      <c r="P3292" t="s">
        <v>1173</v>
      </c>
      <c r="Q3292" t="s">
        <v>1173</v>
      </c>
      <c r="R3292" t="s">
        <v>1173</v>
      </c>
      <c r="S3292" t="str">
        <f t="shared" si="102"/>
        <v>En el municipio de SOPO se tiene un total de Sin clasificar 7</v>
      </c>
      <c r="T3292" s="9" t="s">
        <v>1174</v>
      </c>
      <c r="U3292" t="s">
        <v>1175</v>
      </c>
    </row>
    <row r="3293" spans="1:21" x14ac:dyDescent="0.2">
      <c r="A3293">
        <f t="shared" si="103"/>
        <v>3292</v>
      </c>
      <c r="B3293" s="10">
        <v>43892</v>
      </c>
      <c r="C3293" s="10">
        <v>44437</v>
      </c>
      <c r="D3293" t="s">
        <v>627</v>
      </c>
      <c r="E3293" t="s">
        <v>711</v>
      </c>
      <c r="F3293" t="s">
        <v>1173</v>
      </c>
      <c r="G3293" t="s">
        <v>80</v>
      </c>
      <c r="H3293" t="s">
        <v>12</v>
      </c>
      <c r="I3293" t="s">
        <v>1179</v>
      </c>
      <c r="J3293" t="s">
        <v>1208</v>
      </c>
      <c r="K3293">
        <v>10</v>
      </c>
      <c r="L3293">
        <v>5</v>
      </c>
      <c r="M3293">
        <v>4</v>
      </c>
      <c r="N3293">
        <v>1</v>
      </c>
      <c r="O3293">
        <v>0</v>
      </c>
      <c r="P3293" t="s">
        <v>1173</v>
      </c>
      <c r="Q3293" t="s">
        <v>1173</v>
      </c>
      <c r="R3293" t="s">
        <v>1173</v>
      </c>
      <c r="S3293" t="str">
        <f t="shared" si="102"/>
        <v>En el municipio de SUBACHOQUE se tiene un total de Activo 10</v>
      </c>
      <c r="T3293" s="9" t="s">
        <v>1174</v>
      </c>
      <c r="U3293" t="s">
        <v>1175</v>
      </c>
    </row>
    <row r="3294" spans="1:21" x14ac:dyDescent="0.2">
      <c r="A3294">
        <f t="shared" si="103"/>
        <v>3293</v>
      </c>
      <c r="B3294" s="10">
        <v>43892</v>
      </c>
      <c r="C3294" s="10">
        <v>44437</v>
      </c>
      <c r="D3294" t="s">
        <v>627</v>
      </c>
      <c r="E3294" t="s">
        <v>711</v>
      </c>
      <c r="F3294" t="s">
        <v>1173</v>
      </c>
      <c r="G3294" t="s">
        <v>80</v>
      </c>
      <c r="H3294" t="s">
        <v>12</v>
      </c>
      <c r="I3294" t="s">
        <v>1177</v>
      </c>
      <c r="J3294" t="s">
        <v>1208</v>
      </c>
      <c r="K3294">
        <v>19</v>
      </c>
      <c r="L3294">
        <v>9</v>
      </c>
      <c r="M3294">
        <v>10</v>
      </c>
      <c r="N3294">
        <v>0</v>
      </c>
      <c r="O3294">
        <v>0</v>
      </c>
      <c r="P3294" t="s">
        <v>1173</v>
      </c>
      <c r="Q3294" t="s">
        <v>1173</v>
      </c>
      <c r="R3294" t="s">
        <v>1173</v>
      </c>
      <c r="S3294" t="str">
        <f t="shared" si="102"/>
        <v>En el municipio de SUBACHOQUE se tiene un total de Fallecido 19</v>
      </c>
      <c r="T3294" s="9" t="s">
        <v>1174</v>
      </c>
      <c r="U3294" t="s">
        <v>1175</v>
      </c>
    </row>
    <row r="3295" spans="1:21" x14ac:dyDescent="0.2">
      <c r="A3295">
        <f t="shared" si="103"/>
        <v>3294</v>
      </c>
      <c r="B3295" s="10">
        <v>43892</v>
      </c>
      <c r="C3295" s="10">
        <v>44437</v>
      </c>
      <c r="D3295" t="s">
        <v>627</v>
      </c>
      <c r="E3295" t="s">
        <v>711</v>
      </c>
      <c r="F3295" t="s">
        <v>1173</v>
      </c>
      <c r="G3295" t="s">
        <v>80</v>
      </c>
      <c r="H3295" t="s">
        <v>12</v>
      </c>
      <c r="I3295" t="s">
        <v>1178</v>
      </c>
      <c r="J3295" t="s">
        <v>1208</v>
      </c>
      <c r="K3295">
        <v>941</v>
      </c>
      <c r="L3295">
        <v>444</v>
      </c>
      <c r="M3295">
        <v>406</v>
      </c>
      <c r="N3295">
        <v>41</v>
      </c>
      <c r="O3295">
        <v>50</v>
      </c>
      <c r="P3295" t="s">
        <v>1173</v>
      </c>
      <c r="Q3295" t="s">
        <v>1173</v>
      </c>
      <c r="R3295" t="s">
        <v>1173</v>
      </c>
      <c r="S3295" t="str">
        <f t="shared" si="102"/>
        <v>En el municipio de SUBACHOQUE se tiene un total de Recuperado 941</v>
      </c>
      <c r="T3295" s="9" t="s">
        <v>1174</v>
      </c>
      <c r="U3295" t="s">
        <v>1175</v>
      </c>
    </row>
    <row r="3296" spans="1:21" x14ac:dyDescent="0.2">
      <c r="A3296">
        <f t="shared" si="103"/>
        <v>3295</v>
      </c>
      <c r="B3296" s="10">
        <v>43892</v>
      </c>
      <c r="C3296" s="10">
        <v>44437</v>
      </c>
      <c r="D3296" t="s">
        <v>627</v>
      </c>
      <c r="E3296" t="s">
        <v>711</v>
      </c>
      <c r="F3296" t="s">
        <v>1173</v>
      </c>
      <c r="G3296" t="s">
        <v>80</v>
      </c>
      <c r="H3296" t="s">
        <v>12</v>
      </c>
      <c r="I3296" t="s">
        <v>1180</v>
      </c>
      <c r="J3296" t="s">
        <v>1208</v>
      </c>
      <c r="K3296">
        <v>1</v>
      </c>
      <c r="L3296">
        <v>0</v>
      </c>
      <c r="M3296">
        <v>1</v>
      </c>
      <c r="N3296">
        <v>0</v>
      </c>
      <c r="O3296">
        <v>0</v>
      </c>
      <c r="P3296" t="s">
        <v>1173</v>
      </c>
      <c r="Q3296" t="s">
        <v>1173</v>
      </c>
      <c r="R3296" t="s">
        <v>1173</v>
      </c>
      <c r="S3296" t="str">
        <f t="shared" si="102"/>
        <v>En el municipio de SUBACHOQUE se tiene un total de Sin clasificar 1</v>
      </c>
      <c r="T3296" s="9" t="s">
        <v>1174</v>
      </c>
      <c r="U3296" t="s">
        <v>1175</v>
      </c>
    </row>
    <row r="3297" spans="1:21" x14ac:dyDescent="0.2">
      <c r="A3297">
        <f t="shared" si="103"/>
        <v>3296</v>
      </c>
      <c r="B3297" s="10">
        <v>43892</v>
      </c>
      <c r="C3297" s="10">
        <v>44437</v>
      </c>
      <c r="D3297" t="s">
        <v>627</v>
      </c>
      <c r="E3297" t="s">
        <v>712</v>
      </c>
      <c r="F3297" t="s">
        <v>1173</v>
      </c>
      <c r="G3297" t="s">
        <v>80</v>
      </c>
      <c r="H3297" t="s">
        <v>12</v>
      </c>
      <c r="I3297" t="s">
        <v>1179</v>
      </c>
      <c r="J3297" t="s">
        <v>1208</v>
      </c>
      <c r="K3297">
        <v>15</v>
      </c>
      <c r="L3297">
        <v>8</v>
      </c>
      <c r="M3297">
        <v>6</v>
      </c>
      <c r="N3297">
        <v>1</v>
      </c>
      <c r="O3297">
        <v>0</v>
      </c>
      <c r="P3297" t="s">
        <v>1173</v>
      </c>
      <c r="Q3297" t="s">
        <v>1173</v>
      </c>
      <c r="R3297" t="s">
        <v>1173</v>
      </c>
      <c r="S3297" t="str">
        <f t="shared" si="102"/>
        <v>En el municipio de SUESCA se tiene un total de Activo 15</v>
      </c>
      <c r="T3297" s="9" t="s">
        <v>1174</v>
      </c>
      <c r="U3297" t="s">
        <v>1175</v>
      </c>
    </row>
    <row r="3298" spans="1:21" x14ac:dyDescent="0.2">
      <c r="A3298">
        <f t="shared" si="103"/>
        <v>3297</v>
      </c>
      <c r="B3298" s="10">
        <v>43892</v>
      </c>
      <c r="C3298" s="10">
        <v>44437</v>
      </c>
      <c r="D3298" t="s">
        <v>627</v>
      </c>
      <c r="E3298" t="s">
        <v>712</v>
      </c>
      <c r="F3298" t="s">
        <v>1173</v>
      </c>
      <c r="G3298" t="s">
        <v>80</v>
      </c>
      <c r="H3298" t="s">
        <v>12</v>
      </c>
      <c r="I3298" t="s">
        <v>1177</v>
      </c>
      <c r="J3298" t="s">
        <v>1208</v>
      </c>
      <c r="K3298">
        <v>29</v>
      </c>
      <c r="L3298">
        <v>8</v>
      </c>
      <c r="M3298">
        <v>20</v>
      </c>
      <c r="N3298">
        <v>0</v>
      </c>
      <c r="O3298">
        <v>1</v>
      </c>
      <c r="P3298" t="s">
        <v>1173</v>
      </c>
      <c r="Q3298" t="s">
        <v>1173</v>
      </c>
      <c r="R3298" t="s">
        <v>1173</v>
      </c>
      <c r="S3298" t="str">
        <f t="shared" si="102"/>
        <v>En el municipio de SUESCA se tiene un total de Fallecido 29</v>
      </c>
      <c r="T3298" s="9" t="s">
        <v>1174</v>
      </c>
      <c r="U3298" t="s">
        <v>1175</v>
      </c>
    </row>
    <row r="3299" spans="1:21" x14ac:dyDescent="0.2">
      <c r="A3299">
        <f t="shared" si="103"/>
        <v>3298</v>
      </c>
      <c r="B3299" s="10">
        <v>43892</v>
      </c>
      <c r="C3299" s="10">
        <v>44437</v>
      </c>
      <c r="D3299" t="s">
        <v>627</v>
      </c>
      <c r="E3299" t="s">
        <v>712</v>
      </c>
      <c r="F3299" t="s">
        <v>1173</v>
      </c>
      <c r="G3299" t="s">
        <v>80</v>
      </c>
      <c r="H3299" t="s">
        <v>12</v>
      </c>
      <c r="I3299" t="s">
        <v>1178</v>
      </c>
      <c r="J3299" t="s">
        <v>1208</v>
      </c>
      <c r="K3299">
        <v>1599</v>
      </c>
      <c r="L3299">
        <v>833</v>
      </c>
      <c r="M3299">
        <v>647</v>
      </c>
      <c r="N3299">
        <v>60</v>
      </c>
      <c r="O3299">
        <v>59</v>
      </c>
      <c r="P3299" t="s">
        <v>1173</v>
      </c>
      <c r="Q3299" t="s">
        <v>1173</v>
      </c>
      <c r="R3299" t="s">
        <v>1173</v>
      </c>
      <c r="S3299" t="str">
        <f t="shared" si="102"/>
        <v>En el municipio de SUESCA se tiene un total de Recuperado 1599</v>
      </c>
      <c r="T3299" s="9" t="s">
        <v>1174</v>
      </c>
      <c r="U3299" t="s">
        <v>1175</v>
      </c>
    </row>
    <row r="3300" spans="1:21" x14ac:dyDescent="0.2">
      <c r="A3300">
        <f t="shared" si="103"/>
        <v>3299</v>
      </c>
      <c r="B3300" s="10">
        <v>43892</v>
      </c>
      <c r="C3300" s="10">
        <v>44437</v>
      </c>
      <c r="D3300" t="s">
        <v>627</v>
      </c>
      <c r="E3300" t="s">
        <v>712</v>
      </c>
      <c r="F3300" t="s">
        <v>1173</v>
      </c>
      <c r="G3300" t="s">
        <v>80</v>
      </c>
      <c r="H3300" t="s">
        <v>12</v>
      </c>
      <c r="I3300" t="s">
        <v>1180</v>
      </c>
      <c r="J3300" t="s">
        <v>1208</v>
      </c>
      <c r="K3300">
        <v>3</v>
      </c>
      <c r="L3300">
        <v>1</v>
      </c>
      <c r="M3300">
        <v>2</v>
      </c>
      <c r="N3300">
        <v>0</v>
      </c>
      <c r="O3300">
        <v>0</v>
      </c>
      <c r="P3300" t="s">
        <v>1173</v>
      </c>
      <c r="Q3300" t="s">
        <v>1173</v>
      </c>
      <c r="R3300" t="s">
        <v>1173</v>
      </c>
      <c r="S3300" t="str">
        <f t="shared" si="102"/>
        <v>En el municipio de SUESCA se tiene un total de Sin clasificar 3</v>
      </c>
      <c r="T3300" s="9" t="s">
        <v>1174</v>
      </c>
      <c r="U3300" t="s">
        <v>1175</v>
      </c>
    </row>
    <row r="3301" spans="1:21" x14ac:dyDescent="0.2">
      <c r="A3301">
        <f t="shared" si="103"/>
        <v>3300</v>
      </c>
      <c r="B3301" s="10">
        <v>43892</v>
      </c>
      <c r="C3301" s="10">
        <v>44437</v>
      </c>
      <c r="D3301" t="s">
        <v>627</v>
      </c>
      <c r="E3301" t="s">
        <v>713</v>
      </c>
      <c r="F3301" t="s">
        <v>1173</v>
      </c>
      <c r="G3301" t="s">
        <v>80</v>
      </c>
      <c r="H3301" t="s">
        <v>12</v>
      </c>
      <c r="I3301" t="s">
        <v>1179</v>
      </c>
      <c r="J3301" t="s">
        <v>1208</v>
      </c>
      <c r="K3301">
        <v>3</v>
      </c>
      <c r="L3301">
        <v>2</v>
      </c>
      <c r="M3301">
        <v>1</v>
      </c>
      <c r="N3301">
        <v>0</v>
      </c>
      <c r="O3301">
        <v>0</v>
      </c>
      <c r="P3301" t="s">
        <v>1173</v>
      </c>
      <c r="Q3301" t="s">
        <v>1173</v>
      </c>
      <c r="R3301" t="s">
        <v>1173</v>
      </c>
      <c r="S3301" t="str">
        <f t="shared" si="102"/>
        <v>En el municipio de SUPATA se tiene un total de Activo 3</v>
      </c>
      <c r="T3301" s="9" t="s">
        <v>1174</v>
      </c>
      <c r="U3301" t="s">
        <v>1175</v>
      </c>
    </row>
    <row r="3302" spans="1:21" x14ac:dyDescent="0.2">
      <c r="A3302">
        <f t="shared" si="103"/>
        <v>3301</v>
      </c>
      <c r="B3302" s="10">
        <v>43892</v>
      </c>
      <c r="C3302" s="10">
        <v>44437</v>
      </c>
      <c r="D3302" t="s">
        <v>627</v>
      </c>
      <c r="E3302" t="s">
        <v>713</v>
      </c>
      <c r="F3302" t="s">
        <v>1173</v>
      </c>
      <c r="G3302" t="s">
        <v>80</v>
      </c>
      <c r="H3302" t="s">
        <v>12</v>
      </c>
      <c r="I3302" t="s">
        <v>1177</v>
      </c>
      <c r="J3302" t="s">
        <v>1208</v>
      </c>
      <c r="K3302">
        <v>5</v>
      </c>
      <c r="L3302">
        <v>3</v>
      </c>
      <c r="M3302">
        <v>1</v>
      </c>
      <c r="N3302">
        <v>1</v>
      </c>
      <c r="O3302">
        <v>0</v>
      </c>
      <c r="P3302" t="s">
        <v>1173</v>
      </c>
      <c r="Q3302" t="s">
        <v>1173</v>
      </c>
      <c r="R3302" t="s">
        <v>1173</v>
      </c>
      <c r="S3302" t="str">
        <f t="shared" si="102"/>
        <v>En el municipio de SUPATA se tiene un total de Fallecido 5</v>
      </c>
      <c r="T3302" s="9" t="s">
        <v>1174</v>
      </c>
      <c r="U3302" t="s">
        <v>1175</v>
      </c>
    </row>
    <row r="3303" spans="1:21" x14ac:dyDescent="0.2">
      <c r="A3303">
        <f t="shared" si="103"/>
        <v>3302</v>
      </c>
      <c r="B3303" s="10">
        <v>43892</v>
      </c>
      <c r="C3303" s="10">
        <v>44437</v>
      </c>
      <c r="D3303" t="s">
        <v>627</v>
      </c>
      <c r="E3303" t="s">
        <v>713</v>
      </c>
      <c r="F3303" t="s">
        <v>1173</v>
      </c>
      <c r="G3303" t="s">
        <v>80</v>
      </c>
      <c r="H3303" t="s">
        <v>12</v>
      </c>
      <c r="I3303" t="s">
        <v>1178</v>
      </c>
      <c r="J3303" t="s">
        <v>1208</v>
      </c>
      <c r="K3303">
        <v>52</v>
      </c>
      <c r="L3303">
        <v>26</v>
      </c>
      <c r="M3303">
        <v>23</v>
      </c>
      <c r="N3303">
        <v>2</v>
      </c>
      <c r="O3303">
        <v>1</v>
      </c>
      <c r="P3303" t="s">
        <v>1173</v>
      </c>
      <c r="Q3303" t="s">
        <v>1173</v>
      </c>
      <c r="R3303" t="s">
        <v>1173</v>
      </c>
      <c r="S3303" t="str">
        <f t="shared" si="102"/>
        <v>En el municipio de SUPATA se tiene un total de Recuperado 52</v>
      </c>
      <c r="T3303" s="9" t="s">
        <v>1174</v>
      </c>
      <c r="U3303" t="s">
        <v>1175</v>
      </c>
    </row>
    <row r="3304" spans="1:21" x14ac:dyDescent="0.2">
      <c r="A3304">
        <f t="shared" si="103"/>
        <v>3303</v>
      </c>
      <c r="B3304" s="10">
        <v>43892</v>
      </c>
      <c r="C3304" s="10">
        <v>44437</v>
      </c>
      <c r="D3304" t="s">
        <v>627</v>
      </c>
      <c r="E3304" t="s">
        <v>714</v>
      </c>
      <c r="F3304" t="s">
        <v>1173</v>
      </c>
      <c r="G3304" t="s">
        <v>80</v>
      </c>
      <c r="H3304" t="s">
        <v>12</v>
      </c>
      <c r="I3304" t="s">
        <v>1179</v>
      </c>
      <c r="J3304" t="s">
        <v>1208</v>
      </c>
      <c r="K3304">
        <v>1</v>
      </c>
      <c r="L3304">
        <v>1</v>
      </c>
      <c r="M3304">
        <v>0</v>
      </c>
      <c r="N3304">
        <v>0</v>
      </c>
      <c r="O3304">
        <v>0</v>
      </c>
      <c r="P3304" t="s">
        <v>1173</v>
      </c>
      <c r="Q3304" t="s">
        <v>1173</v>
      </c>
      <c r="R3304" t="s">
        <v>1173</v>
      </c>
      <c r="S3304" t="str">
        <f t="shared" si="102"/>
        <v>En el municipio de SUSA se tiene un total de Activo 1</v>
      </c>
      <c r="T3304" s="9" t="s">
        <v>1174</v>
      </c>
      <c r="U3304" t="s">
        <v>1175</v>
      </c>
    </row>
    <row r="3305" spans="1:21" x14ac:dyDescent="0.2">
      <c r="A3305">
        <f t="shared" si="103"/>
        <v>3304</v>
      </c>
      <c r="B3305" s="10">
        <v>43892</v>
      </c>
      <c r="C3305" s="10">
        <v>44437</v>
      </c>
      <c r="D3305" t="s">
        <v>627</v>
      </c>
      <c r="E3305" t="s">
        <v>714</v>
      </c>
      <c r="F3305" t="s">
        <v>1173</v>
      </c>
      <c r="G3305" t="s">
        <v>80</v>
      </c>
      <c r="H3305" t="s">
        <v>12</v>
      </c>
      <c r="I3305" t="s">
        <v>1177</v>
      </c>
      <c r="J3305" t="s">
        <v>1208</v>
      </c>
      <c r="K3305">
        <v>11</v>
      </c>
      <c r="L3305">
        <v>3</v>
      </c>
      <c r="M3305">
        <v>8</v>
      </c>
      <c r="N3305">
        <v>0</v>
      </c>
      <c r="O3305">
        <v>0</v>
      </c>
      <c r="P3305" t="s">
        <v>1173</v>
      </c>
      <c r="Q3305" t="s">
        <v>1173</v>
      </c>
      <c r="R3305" t="s">
        <v>1173</v>
      </c>
      <c r="S3305" t="str">
        <f t="shared" si="102"/>
        <v>En el municipio de SUSA se tiene un total de Fallecido 11</v>
      </c>
      <c r="T3305" s="9" t="s">
        <v>1174</v>
      </c>
      <c r="U3305" t="s">
        <v>1175</v>
      </c>
    </row>
    <row r="3306" spans="1:21" x14ac:dyDescent="0.2">
      <c r="A3306">
        <f t="shared" si="103"/>
        <v>3305</v>
      </c>
      <c r="B3306" s="10">
        <v>43892</v>
      </c>
      <c r="C3306" s="10">
        <v>44437</v>
      </c>
      <c r="D3306" t="s">
        <v>627</v>
      </c>
      <c r="E3306" t="s">
        <v>714</v>
      </c>
      <c r="F3306" t="s">
        <v>1173</v>
      </c>
      <c r="G3306" t="s">
        <v>80</v>
      </c>
      <c r="H3306" t="s">
        <v>12</v>
      </c>
      <c r="I3306" t="s">
        <v>1178</v>
      </c>
      <c r="J3306" t="s">
        <v>1208</v>
      </c>
      <c r="K3306">
        <v>157</v>
      </c>
      <c r="L3306">
        <v>84</v>
      </c>
      <c r="M3306">
        <v>57</v>
      </c>
      <c r="N3306">
        <v>10</v>
      </c>
      <c r="O3306">
        <v>6</v>
      </c>
      <c r="P3306" t="s">
        <v>1173</v>
      </c>
      <c r="Q3306" t="s">
        <v>1173</v>
      </c>
      <c r="R3306" t="s">
        <v>1173</v>
      </c>
      <c r="S3306" t="str">
        <f t="shared" si="102"/>
        <v>En el municipio de SUSA se tiene un total de Recuperado 157</v>
      </c>
      <c r="T3306" s="9" t="s">
        <v>1174</v>
      </c>
      <c r="U3306" t="s">
        <v>1175</v>
      </c>
    </row>
    <row r="3307" spans="1:21" x14ac:dyDescent="0.2">
      <c r="A3307">
        <f t="shared" si="103"/>
        <v>3306</v>
      </c>
      <c r="B3307" s="10">
        <v>43892</v>
      </c>
      <c r="C3307" s="10">
        <v>44437</v>
      </c>
      <c r="D3307" t="s">
        <v>627</v>
      </c>
      <c r="E3307" t="s">
        <v>714</v>
      </c>
      <c r="F3307" t="s">
        <v>1173</v>
      </c>
      <c r="G3307" t="s">
        <v>80</v>
      </c>
      <c r="H3307" t="s">
        <v>12</v>
      </c>
      <c r="I3307" t="s">
        <v>1180</v>
      </c>
      <c r="J3307" t="s">
        <v>1208</v>
      </c>
      <c r="K3307">
        <v>1</v>
      </c>
      <c r="L3307">
        <v>1</v>
      </c>
      <c r="M3307">
        <v>0</v>
      </c>
      <c r="N3307">
        <v>0</v>
      </c>
      <c r="O3307">
        <v>0</v>
      </c>
      <c r="P3307" t="s">
        <v>1173</v>
      </c>
      <c r="Q3307" t="s">
        <v>1173</v>
      </c>
      <c r="R3307" t="s">
        <v>1173</v>
      </c>
      <c r="S3307" t="str">
        <f t="shared" si="102"/>
        <v>En el municipio de SUSA se tiene un total de Sin clasificar 1</v>
      </c>
      <c r="T3307" s="9" t="s">
        <v>1174</v>
      </c>
      <c r="U3307" t="s">
        <v>1175</v>
      </c>
    </row>
    <row r="3308" spans="1:21" x14ac:dyDescent="0.2">
      <c r="A3308">
        <f t="shared" si="103"/>
        <v>3307</v>
      </c>
      <c r="B3308" s="10">
        <v>43892</v>
      </c>
      <c r="C3308" s="10">
        <v>44437</v>
      </c>
      <c r="D3308" t="s">
        <v>627</v>
      </c>
      <c r="E3308" t="s">
        <v>715</v>
      </c>
      <c r="F3308" t="s">
        <v>1173</v>
      </c>
      <c r="G3308" t="s">
        <v>80</v>
      </c>
      <c r="H3308" t="s">
        <v>12</v>
      </c>
      <c r="I3308" t="s">
        <v>1179</v>
      </c>
      <c r="J3308" t="s">
        <v>1208</v>
      </c>
      <c r="K3308">
        <v>2</v>
      </c>
      <c r="L3308">
        <v>1</v>
      </c>
      <c r="M3308">
        <v>1</v>
      </c>
      <c r="N3308">
        <v>0</v>
      </c>
      <c r="O3308">
        <v>0</v>
      </c>
      <c r="P3308" t="s">
        <v>1173</v>
      </c>
      <c r="Q3308" t="s">
        <v>1173</v>
      </c>
      <c r="R3308" t="s">
        <v>1173</v>
      </c>
      <c r="S3308" t="str">
        <f t="shared" si="102"/>
        <v>En el municipio de SUTATAUSA se tiene un total de Activo 2</v>
      </c>
      <c r="T3308" s="9" t="s">
        <v>1174</v>
      </c>
      <c r="U3308" t="s">
        <v>1175</v>
      </c>
    </row>
    <row r="3309" spans="1:21" x14ac:dyDescent="0.2">
      <c r="A3309">
        <f t="shared" si="103"/>
        <v>3308</v>
      </c>
      <c r="B3309" s="10">
        <v>43892</v>
      </c>
      <c r="C3309" s="10">
        <v>44437</v>
      </c>
      <c r="D3309" t="s">
        <v>627</v>
      </c>
      <c r="E3309" t="s">
        <v>715</v>
      </c>
      <c r="F3309" t="s">
        <v>1173</v>
      </c>
      <c r="G3309" t="s">
        <v>80</v>
      </c>
      <c r="H3309" t="s">
        <v>12</v>
      </c>
      <c r="I3309" t="s">
        <v>1177</v>
      </c>
      <c r="J3309" t="s">
        <v>1208</v>
      </c>
      <c r="K3309">
        <v>9</v>
      </c>
      <c r="L3309">
        <v>4</v>
      </c>
      <c r="M3309">
        <v>5</v>
      </c>
      <c r="N3309">
        <v>0</v>
      </c>
      <c r="O3309">
        <v>0</v>
      </c>
      <c r="P3309" t="s">
        <v>1173</v>
      </c>
      <c r="Q3309" t="s">
        <v>1173</v>
      </c>
      <c r="R3309" t="s">
        <v>1173</v>
      </c>
      <c r="S3309" t="str">
        <f t="shared" si="102"/>
        <v>En el municipio de SUTATAUSA se tiene un total de Fallecido 9</v>
      </c>
      <c r="T3309" s="9" t="s">
        <v>1174</v>
      </c>
      <c r="U3309" t="s">
        <v>1175</v>
      </c>
    </row>
    <row r="3310" spans="1:21" x14ac:dyDescent="0.2">
      <c r="A3310">
        <f t="shared" si="103"/>
        <v>3309</v>
      </c>
      <c r="B3310" s="10">
        <v>43892</v>
      </c>
      <c r="C3310" s="10">
        <v>44437</v>
      </c>
      <c r="D3310" t="s">
        <v>627</v>
      </c>
      <c r="E3310" t="s">
        <v>715</v>
      </c>
      <c r="F3310" t="s">
        <v>1173</v>
      </c>
      <c r="G3310" t="s">
        <v>80</v>
      </c>
      <c r="H3310" t="s">
        <v>12</v>
      </c>
      <c r="I3310" t="s">
        <v>1178</v>
      </c>
      <c r="J3310" t="s">
        <v>1208</v>
      </c>
      <c r="K3310">
        <v>276</v>
      </c>
      <c r="L3310">
        <v>91</v>
      </c>
      <c r="M3310">
        <v>164</v>
      </c>
      <c r="N3310">
        <v>8</v>
      </c>
      <c r="O3310">
        <v>13</v>
      </c>
      <c r="P3310" t="s">
        <v>1173</v>
      </c>
      <c r="Q3310" t="s">
        <v>1173</v>
      </c>
      <c r="R3310" t="s">
        <v>1173</v>
      </c>
      <c r="S3310" t="str">
        <f t="shared" si="102"/>
        <v>En el municipio de SUTATAUSA se tiene un total de Recuperado 276</v>
      </c>
      <c r="T3310" s="9" t="s">
        <v>1174</v>
      </c>
      <c r="U3310" t="s">
        <v>1175</v>
      </c>
    </row>
    <row r="3311" spans="1:21" x14ac:dyDescent="0.2">
      <c r="A3311">
        <f t="shared" si="103"/>
        <v>3310</v>
      </c>
      <c r="B3311" s="10">
        <v>43892</v>
      </c>
      <c r="C3311" s="10">
        <v>44437</v>
      </c>
      <c r="D3311" t="s">
        <v>627</v>
      </c>
      <c r="E3311" t="s">
        <v>715</v>
      </c>
      <c r="F3311" t="s">
        <v>1173</v>
      </c>
      <c r="G3311" t="s">
        <v>80</v>
      </c>
      <c r="H3311" t="s">
        <v>12</v>
      </c>
      <c r="I3311" t="s">
        <v>1180</v>
      </c>
      <c r="J3311" t="s">
        <v>1208</v>
      </c>
      <c r="K3311">
        <v>1</v>
      </c>
      <c r="L3311">
        <v>1</v>
      </c>
      <c r="M3311">
        <v>0</v>
      </c>
      <c r="N3311">
        <v>0</v>
      </c>
      <c r="O3311">
        <v>0</v>
      </c>
      <c r="P3311" t="s">
        <v>1173</v>
      </c>
      <c r="Q3311" t="s">
        <v>1173</v>
      </c>
      <c r="R3311" t="s">
        <v>1173</v>
      </c>
      <c r="S3311" t="str">
        <f t="shared" si="102"/>
        <v>En el municipio de SUTATAUSA se tiene un total de Sin clasificar 1</v>
      </c>
      <c r="T3311" s="9" t="s">
        <v>1174</v>
      </c>
      <c r="U3311" t="s">
        <v>1175</v>
      </c>
    </row>
    <row r="3312" spans="1:21" x14ac:dyDescent="0.2">
      <c r="A3312">
        <f t="shared" si="103"/>
        <v>3311</v>
      </c>
      <c r="B3312" s="10">
        <v>43892</v>
      </c>
      <c r="C3312" s="10">
        <v>44437</v>
      </c>
      <c r="D3312" t="s">
        <v>627</v>
      </c>
      <c r="E3312" t="s">
        <v>716</v>
      </c>
      <c r="F3312" t="s">
        <v>1173</v>
      </c>
      <c r="G3312" t="s">
        <v>80</v>
      </c>
      <c r="H3312" t="s">
        <v>12</v>
      </c>
      <c r="I3312" t="s">
        <v>1179</v>
      </c>
      <c r="J3312" t="s">
        <v>1208</v>
      </c>
      <c r="K3312">
        <v>4</v>
      </c>
      <c r="L3312">
        <v>2</v>
      </c>
      <c r="M3312">
        <v>2</v>
      </c>
      <c r="N3312">
        <v>0</v>
      </c>
      <c r="O3312">
        <v>0</v>
      </c>
      <c r="P3312" t="s">
        <v>1173</v>
      </c>
      <c r="Q3312" t="s">
        <v>1173</v>
      </c>
      <c r="R3312" t="s">
        <v>1173</v>
      </c>
      <c r="S3312" t="str">
        <f t="shared" si="102"/>
        <v>En el municipio de TABIO se tiene un total de Activo 4</v>
      </c>
      <c r="T3312" s="9" t="s">
        <v>1174</v>
      </c>
      <c r="U3312" t="s">
        <v>1175</v>
      </c>
    </row>
    <row r="3313" spans="1:21" x14ac:dyDescent="0.2">
      <c r="A3313">
        <f t="shared" si="103"/>
        <v>3312</v>
      </c>
      <c r="B3313" s="10">
        <v>43892</v>
      </c>
      <c r="C3313" s="10">
        <v>44437</v>
      </c>
      <c r="D3313" t="s">
        <v>627</v>
      </c>
      <c r="E3313" t="s">
        <v>716</v>
      </c>
      <c r="F3313" t="s">
        <v>1173</v>
      </c>
      <c r="G3313" t="s">
        <v>80</v>
      </c>
      <c r="H3313" t="s">
        <v>12</v>
      </c>
      <c r="I3313" t="s">
        <v>1177</v>
      </c>
      <c r="J3313" t="s">
        <v>1208</v>
      </c>
      <c r="K3313">
        <v>38</v>
      </c>
      <c r="L3313">
        <v>15</v>
      </c>
      <c r="M3313">
        <v>23</v>
      </c>
      <c r="N3313">
        <v>0</v>
      </c>
      <c r="O3313">
        <v>0</v>
      </c>
      <c r="P3313" t="s">
        <v>1173</v>
      </c>
      <c r="Q3313" t="s">
        <v>1173</v>
      </c>
      <c r="R3313" t="s">
        <v>1173</v>
      </c>
      <c r="S3313" t="str">
        <f t="shared" si="102"/>
        <v>En el municipio de TABIO se tiene un total de Fallecido 38</v>
      </c>
      <c r="T3313" s="9" t="s">
        <v>1174</v>
      </c>
      <c r="U3313" t="s">
        <v>1175</v>
      </c>
    </row>
    <row r="3314" spans="1:21" x14ac:dyDescent="0.2">
      <c r="A3314">
        <f t="shared" si="103"/>
        <v>3313</v>
      </c>
      <c r="B3314" s="10">
        <v>43892</v>
      </c>
      <c r="C3314" s="10">
        <v>44437</v>
      </c>
      <c r="D3314" t="s">
        <v>627</v>
      </c>
      <c r="E3314" t="s">
        <v>716</v>
      </c>
      <c r="F3314" t="s">
        <v>1173</v>
      </c>
      <c r="G3314" t="s">
        <v>80</v>
      </c>
      <c r="H3314" t="s">
        <v>12</v>
      </c>
      <c r="I3314" t="s">
        <v>1178</v>
      </c>
      <c r="J3314" t="s">
        <v>1208</v>
      </c>
      <c r="K3314">
        <v>1755</v>
      </c>
      <c r="L3314">
        <v>869</v>
      </c>
      <c r="M3314">
        <v>727</v>
      </c>
      <c r="N3314">
        <v>72</v>
      </c>
      <c r="O3314">
        <v>87</v>
      </c>
      <c r="P3314" t="s">
        <v>1173</v>
      </c>
      <c r="Q3314" t="s">
        <v>1173</v>
      </c>
      <c r="R3314" t="s">
        <v>1173</v>
      </c>
      <c r="S3314" t="str">
        <f t="shared" si="102"/>
        <v>En el municipio de TABIO se tiene un total de Recuperado 1755</v>
      </c>
      <c r="T3314" s="9" t="s">
        <v>1174</v>
      </c>
      <c r="U3314" t="s">
        <v>1175</v>
      </c>
    </row>
    <row r="3315" spans="1:21" x14ac:dyDescent="0.2">
      <c r="A3315">
        <f t="shared" si="103"/>
        <v>3314</v>
      </c>
      <c r="B3315" s="10">
        <v>43892</v>
      </c>
      <c r="C3315" s="10">
        <v>44437</v>
      </c>
      <c r="D3315" t="s">
        <v>627</v>
      </c>
      <c r="E3315" t="s">
        <v>716</v>
      </c>
      <c r="F3315" t="s">
        <v>1173</v>
      </c>
      <c r="G3315" t="s">
        <v>80</v>
      </c>
      <c r="H3315" t="s">
        <v>12</v>
      </c>
      <c r="I3315" t="s">
        <v>1180</v>
      </c>
      <c r="J3315" t="s">
        <v>1208</v>
      </c>
      <c r="K3315">
        <v>5</v>
      </c>
      <c r="L3315">
        <v>1</v>
      </c>
      <c r="M3315">
        <v>4</v>
      </c>
      <c r="N3315">
        <v>0</v>
      </c>
      <c r="O3315">
        <v>0</v>
      </c>
      <c r="P3315" t="s">
        <v>1173</v>
      </c>
      <c r="Q3315" t="s">
        <v>1173</v>
      </c>
      <c r="R3315" t="s">
        <v>1173</v>
      </c>
      <c r="S3315" t="str">
        <f t="shared" si="102"/>
        <v>En el municipio de TABIO se tiene un total de Sin clasificar 5</v>
      </c>
      <c r="T3315" s="9" t="s">
        <v>1174</v>
      </c>
      <c r="U3315" t="s">
        <v>1175</v>
      </c>
    </row>
    <row r="3316" spans="1:21" x14ac:dyDescent="0.2">
      <c r="A3316">
        <f t="shared" si="103"/>
        <v>3315</v>
      </c>
      <c r="B3316" s="10">
        <v>43892</v>
      </c>
      <c r="C3316" s="10">
        <v>44437</v>
      </c>
      <c r="D3316" t="s">
        <v>627</v>
      </c>
      <c r="E3316" t="s">
        <v>717</v>
      </c>
      <c r="F3316" t="s">
        <v>1173</v>
      </c>
      <c r="G3316" t="s">
        <v>80</v>
      </c>
      <c r="H3316" t="s">
        <v>12</v>
      </c>
      <c r="I3316" t="s">
        <v>1179</v>
      </c>
      <c r="J3316" t="s">
        <v>1208</v>
      </c>
      <c r="K3316">
        <v>4</v>
      </c>
      <c r="L3316">
        <v>1</v>
      </c>
      <c r="M3316">
        <v>3</v>
      </c>
      <c r="N3316">
        <v>0</v>
      </c>
      <c r="O3316">
        <v>0</v>
      </c>
      <c r="P3316" t="s">
        <v>1173</v>
      </c>
      <c r="Q3316" t="s">
        <v>1173</v>
      </c>
      <c r="R3316" t="s">
        <v>1173</v>
      </c>
      <c r="S3316" t="str">
        <f t="shared" si="102"/>
        <v>En el municipio de TAUSA se tiene un total de Activo 4</v>
      </c>
      <c r="T3316" s="9" t="s">
        <v>1174</v>
      </c>
      <c r="U3316" t="s">
        <v>1175</v>
      </c>
    </row>
    <row r="3317" spans="1:21" x14ac:dyDescent="0.2">
      <c r="A3317">
        <f t="shared" si="103"/>
        <v>3316</v>
      </c>
      <c r="B3317" s="10">
        <v>43892</v>
      </c>
      <c r="C3317" s="10">
        <v>44437</v>
      </c>
      <c r="D3317" t="s">
        <v>627</v>
      </c>
      <c r="E3317" t="s">
        <v>717</v>
      </c>
      <c r="F3317" t="s">
        <v>1173</v>
      </c>
      <c r="G3317" t="s">
        <v>80</v>
      </c>
      <c r="H3317" t="s">
        <v>12</v>
      </c>
      <c r="I3317" t="s">
        <v>1177</v>
      </c>
      <c r="J3317" t="s">
        <v>1208</v>
      </c>
      <c r="K3317">
        <v>13</v>
      </c>
      <c r="L3317">
        <v>7</v>
      </c>
      <c r="M3317">
        <v>6</v>
      </c>
      <c r="N3317">
        <v>0</v>
      </c>
      <c r="O3317">
        <v>0</v>
      </c>
      <c r="P3317" t="s">
        <v>1173</v>
      </c>
      <c r="Q3317" t="s">
        <v>1173</v>
      </c>
      <c r="R3317" t="s">
        <v>1173</v>
      </c>
      <c r="S3317" t="str">
        <f t="shared" si="102"/>
        <v>En el municipio de TAUSA se tiene un total de Fallecido 13</v>
      </c>
      <c r="T3317" s="9" t="s">
        <v>1174</v>
      </c>
      <c r="U3317" t="s">
        <v>1175</v>
      </c>
    </row>
    <row r="3318" spans="1:21" x14ac:dyDescent="0.2">
      <c r="A3318">
        <f t="shared" si="103"/>
        <v>3317</v>
      </c>
      <c r="B3318" s="10">
        <v>43892</v>
      </c>
      <c r="C3318" s="10">
        <v>44437</v>
      </c>
      <c r="D3318" t="s">
        <v>627</v>
      </c>
      <c r="E3318" t="s">
        <v>717</v>
      </c>
      <c r="F3318" t="s">
        <v>1173</v>
      </c>
      <c r="G3318" t="s">
        <v>80</v>
      </c>
      <c r="H3318" t="s">
        <v>12</v>
      </c>
      <c r="I3318" t="s">
        <v>1178</v>
      </c>
      <c r="J3318" t="s">
        <v>1208</v>
      </c>
      <c r="K3318">
        <v>347</v>
      </c>
      <c r="L3318">
        <v>117</v>
      </c>
      <c r="M3318">
        <v>206</v>
      </c>
      <c r="N3318">
        <v>10</v>
      </c>
      <c r="O3318">
        <v>14</v>
      </c>
      <c r="P3318" t="s">
        <v>1173</v>
      </c>
      <c r="Q3318" t="s">
        <v>1173</v>
      </c>
      <c r="R3318" t="s">
        <v>1173</v>
      </c>
      <c r="S3318" t="str">
        <f t="shared" si="102"/>
        <v>En el municipio de TAUSA se tiene un total de Recuperado 347</v>
      </c>
      <c r="T3318" s="9" t="s">
        <v>1174</v>
      </c>
      <c r="U3318" t="s">
        <v>1175</v>
      </c>
    </row>
    <row r="3319" spans="1:21" x14ac:dyDescent="0.2">
      <c r="A3319">
        <f t="shared" si="103"/>
        <v>3318</v>
      </c>
      <c r="B3319" s="10">
        <v>43892</v>
      </c>
      <c r="C3319" s="10">
        <v>44437</v>
      </c>
      <c r="D3319" t="s">
        <v>627</v>
      </c>
      <c r="E3319" t="s">
        <v>717</v>
      </c>
      <c r="F3319" t="s">
        <v>1173</v>
      </c>
      <c r="G3319" t="s">
        <v>80</v>
      </c>
      <c r="H3319" t="s">
        <v>12</v>
      </c>
      <c r="I3319" t="s">
        <v>1180</v>
      </c>
      <c r="J3319" t="s">
        <v>1208</v>
      </c>
      <c r="K3319">
        <v>1</v>
      </c>
      <c r="L3319">
        <v>1</v>
      </c>
      <c r="M3319">
        <v>0</v>
      </c>
      <c r="N3319">
        <v>0</v>
      </c>
      <c r="O3319">
        <v>0</v>
      </c>
      <c r="P3319" t="s">
        <v>1173</v>
      </c>
      <c r="Q3319" t="s">
        <v>1173</v>
      </c>
      <c r="R3319" t="s">
        <v>1173</v>
      </c>
      <c r="S3319" t="str">
        <f t="shared" si="102"/>
        <v>En el municipio de TAUSA se tiene un total de Sin clasificar 1</v>
      </c>
      <c r="T3319" s="9" t="s">
        <v>1174</v>
      </c>
      <c r="U3319" t="s">
        <v>1175</v>
      </c>
    </row>
    <row r="3320" spans="1:21" x14ac:dyDescent="0.2">
      <c r="A3320">
        <f t="shared" si="103"/>
        <v>3319</v>
      </c>
      <c r="B3320" s="10">
        <v>43892</v>
      </c>
      <c r="C3320" s="10">
        <v>44437</v>
      </c>
      <c r="D3320" t="s">
        <v>627</v>
      </c>
      <c r="E3320" t="s">
        <v>718</v>
      </c>
      <c r="F3320" t="s">
        <v>1173</v>
      </c>
      <c r="G3320" t="s">
        <v>80</v>
      </c>
      <c r="H3320" t="s">
        <v>12</v>
      </c>
      <c r="I3320" t="s">
        <v>1179</v>
      </c>
      <c r="J3320" t="s">
        <v>1208</v>
      </c>
      <c r="K3320">
        <v>13</v>
      </c>
      <c r="L3320">
        <v>4</v>
      </c>
      <c r="M3320">
        <v>7</v>
      </c>
      <c r="N3320">
        <v>1</v>
      </c>
      <c r="O3320">
        <v>1</v>
      </c>
      <c r="P3320" t="s">
        <v>1173</v>
      </c>
      <c r="Q3320" t="s">
        <v>1173</v>
      </c>
      <c r="R3320" t="s">
        <v>1173</v>
      </c>
      <c r="S3320" t="str">
        <f t="shared" si="102"/>
        <v>En el municipio de TENA se tiene un total de Activo 13</v>
      </c>
      <c r="T3320" s="9" t="s">
        <v>1174</v>
      </c>
      <c r="U3320" t="s">
        <v>1175</v>
      </c>
    </row>
    <row r="3321" spans="1:21" x14ac:dyDescent="0.2">
      <c r="A3321">
        <f t="shared" si="103"/>
        <v>3320</v>
      </c>
      <c r="B3321" s="10">
        <v>43892</v>
      </c>
      <c r="C3321" s="10">
        <v>44437</v>
      </c>
      <c r="D3321" t="s">
        <v>627</v>
      </c>
      <c r="E3321" t="s">
        <v>718</v>
      </c>
      <c r="F3321" t="s">
        <v>1173</v>
      </c>
      <c r="G3321" t="s">
        <v>80</v>
      </c>
      <c r="H3321" t="s">
        <v>12</v>
      </c>
      <c r="I3321" t="s">
        <v>1177</v>
      </c>
      <c r="J3321" t="s">
        <v>1208</v>
      </c>
      <c r="K3321">
        <v>21</v>
      </c>
      <c r="L3321">
        <v>5</v>
      </c>
      <c r="M3321">
        <v>16</v>
      </c>
      <c r="N3321">
        <v>0</v>
      </c>
      <c r="O3321">
        <v>0</v>
      </c>
      <c r="P3321" t="s">
        <v>1173</v>
      </c>
      <c r="Q3321" t="s">
        <v>1173</v>
      </c>
      <c r="R3321" t="s">
        <v>1173</v>
      </c>
      <c r="S3321" t="str">
        <f t="shared" si="102"/>
        <v>En el municipio de TENA se tiene un total de Fallecido 21</v>
      </c>
      <c r="T3321" s="9" t="s">
        <v>1174</v>
      </c>
      <c r="U3321" t="s">
        <v>1175</v>
      </c>
    </row>
    <row r="3322" spans="1:21" x14ac:dyDescent="0.2">
      <c r="A3322">
        <f t="shared" si="103"/>
        <v>3321</v>
      </c>
      <c r="B3322" s="10">
        <v>43892</v>
      </c>
      <c r="C3322" s="10">
        <v>44437</v>
      </c>
      <c r="D3322" t="s">
        <v>627</v>
      </c>
      <c r="E3322" t="s">
        <v>718</v>
      </c>
      <c r="F3322" t="s">
        <v>1173</v>
      </c>
      <c r="G3322" t="s">
        <v>80</v>
      </c>
      <c r="H3322" t="s">
        <v>12</v>
      </c>
      <c r="I3322" t="s">
        <v>1178</v>
      </c>
      <c r="J3322" t="s">
        <v>1208</v>
      </c>
      <c r="K3322">
        <v>279</v>
      </c>
      <c r="L3322">
        <v>147</v>
      </c>
      <c r="M3322">
        <v>112</v>
      </c>
      <c r="N3322">
        <v>6</v>
      </c>
      <c r="O3322">
        <v>14</v>
      </c>
      <c r="P3322" t="s">
        <v>1173</v>
      </c>
      <c r="Q3322" t="s">
        <v>1173</v>
      </c>
      <c r="R3322" t="s">
        <v>1173</v>
      </c>
      <c r="S3322" t="str">
        <f t="shared" si="102"/>
        <v>En el municipio de TENA se tiene un total de Recuperado 279</v>
      </c>
      <c r="T3322" s="9" t="s">
        <v>1174</v>
      </c>
      <c r="U3322" t="s">
        <v>1175</v>
      </c>
    </row>
    <row r="3323" spans="1:21" x14ac:dyDescent="0.2">
      <c r="A3323">
        <f t="shared" si="103"/>
        <v>3322</v>
      </c>
      <c r="B3323" s="10">
        <v>43892</v>
      </c>
      <c r="C3323" s="10">
        <v>44437</v>
      </c>
      <c r="D3323" t="s">
        <v>627</v>
      </c>
      <c r="E3323" t="s">
        <v>718</v>
      </c>
      <c r="F3323" t="s">
        <v>1173</v>
      </c>
      <c r="G3323" t="s">
        <v>80</v>
      </c>
      <c r="H3323" t="s">
        <v>12</v>
      </c>
      <c r="I3323" t="s">
        <v>1180</v>
      </c>
      <c r="J3323" t="s">
        <v>1208</v>
      </c>
      <c r="K3323">
        <v>1</v>
      </c>
      <c r="L3323">
        <v>0</v>
      </c>
      <c r="M3323">
        <v>1</v>
      </c>
      <c r="N3323">
        <v>0</v>
      </c>
      <c r="O3323">
        <v>0</v>
      </c>
      <c r="P3323" t="s">
        <v>1173</v>
      </c>
      <c r="Q3323" t="s">
        <v>1173</v>
      </c>
      <c r="R3323" t="s">
        <v>1173</v>
      </c>
      <c r="S3323" t="str">
        <f t="shared" si="102"/>
        <v>En el municipio de TENA se tiene un total de Sin clasificar 1</v>
      </c>
      <c r="T3323" s="9" t="s">
        <v>1174</v>
      </c>
      <c r="U3323" t="s">
        <v>1175</v>
      </c>
    </row>
    <row r="3324" spans="1:21" x14ac:dyDescent="0.2">
      <c r="A3324">
        <f t="shared" si="103"/>
        <v>3323</v>
      </c>
      <c r="B3324" s="10">
        <v>43892</v>
      </c>
      <c r="C3324" s="10">
        <v>44437</v>
      </c>
      <c r="D3324" t="s">
        <v>627</v>
      </c>
      <c r="E3324" t="s">
        <v>719</v>
      </c>
      <c r="F3324" t="s">
        <v>1173</v>
      </c>
      <c r="G3324" t="s">
        <v>80</v>
      </c>
      <c r="H3324" t="s">
        <v>12</v>
      </c>
      <c r="I3324" t="s">
        <v>1179</v>
      </c>
      <c r="J3324" t="s">
        <v>1208</v>
      </c>
      <c r="K3324">
        <v>12</v>
      </c>
      <c r="L3324">
        <v>6</v>
      </c>
      <c r="M3324">
        <v>6</v>
      </c>
      <c r="N3324">
        <v>0</v>
      </c>
      <c r="O3324">
        <v>0</v>
      </c>
      <c r="P3324" t="s">
        <v>1173</v>
      </c>
      <c r="Q3324" t="s">
        <v>1173</v>
      </c>
      <c r="R3324" t="s">
        <v>1173</v>
      </c>
      <c r="S3324" t="str">
        <f t="shared" si="102"/>
        <v>En el municipio de TENJO se tiene un total de Activo 12</v>
      </c>
      <c r="T3324" s="9" t="s">
        <v>1174</v>
      </c>
      <c r="U3324" t="s">
        <v>1175</v>
      </c>
    </row>
    <row r="3325" spans="1:21" x14ac:dyDescent="0.2">
      <c r="A3325">
        <f t="shared" si="103"/>
        <v>3324</v>
      </c>
      <c r="B3325" s="10">
        <v>43892</v>
      </c>
      <c r="C3325" s="10">
        <v>44437</v>
      </c>
      <c r="D3325" t="s">
        <v>627</v>
      </c>
      <c r="E3325" t="s">
        <v>719</v>
      </c>
      <c r="F3325" t="s">
        <v>1173</v>
      </c>
      <c r="G3325" t="s">
        <v>80</v>
      </c>
      <c r="H3325" t="s">
        <v>12</v>
      </c>
      <c r="I3325" t="s">
        <v>1177</v>
      </c>
      <c r="J3325" t="s">
        <v>1208</v>
      </c>
      <c r="K3325">
        <v>45</v>
      </c>
      <c r="L3325">
        <v>19</v>
      </c>
      <c r="M3325">
        <v>26</v>
      </c>
      <c r="N3325">
        <v>0</v>
      </c>
      <c r="O3325">
        <v>0</v>
      </c>
      <c r="P3325" t="s">
        <v>1173</v>
      </c>
      <c r="Q3325" t="s">
        <v>1173</v>
      </c>
      <c r="R3325" t="s">
        <v>1173</v>
      </c>
      <c r="S3325" t="str">
        <f t="shared" si="102"/>
        <v>En el municipio de TENJO se tiene un total de Fallecido 45</v>
      </c>
      <c r="T3325" s="9" t="s">
        <v>1174</v>
      </c>
      <c r="U3325" t="s">
        <v>1175</v>
      </c>
    </row>
    <row r="3326" spans="1:21" x14ac:dyDescent="0.2">
      <c r="A3326">
        <f t="shared" si="103"/>
        <v>3325</v>
      </c>
      <c r="B3326" s="10">
        <v>43892</v>
      </c>
      <c r="C3326" s="10">
        <v>44437</v>
      </c>
      <c r="D3326" t="s">
        <v>627</v>
      </c>
      <c r="E3326" t="s">
        <v>719</v>
      </c>
      <c r="F3326" t="s">
        <v>1173</v>
      </c>
      <c r="G3326" t="s">
        <v>80</v>
      </c>
      <c r="H3326" t="s">
        <v>12</v>
      </c>
      <c r="I3326" t="s">
        <v>1178</v>
      </c>
      <c r="J3326" t="s">
        <v>1208</v>
      </c>
      <c r="K3326">
        <v>1402</v>
      </c>
      <c r="L3326">
        <v>666</v>
      </c>
      <c r="M3326">
        <v>584</v>
      </c>
      <c r="N3326">
        <v>78</v>
      </c>
      <c r="O3326">
        <v>74</v>
      </c>
      <c r="P3326" t="s">
        <v>1173</v>
      </c>
      <c r="Q3326" t="s">
        <v>1173</v>
      </c>
      <c r="R3326" t="s">
        <v>1173</v>
      </c>
      <c r="S3326" t="str">
        <f t="shared" si="102"/>
        <v>En el municipio de TENJO se tiene un total de Recuperado 1402</v>
      </c>
      <c r="T3326" s="9" t="s">
        <v>1174</v>
      </c>
      <c r="U3326" t="s">
        <v>1175</v>
      </c>
    </row>
    <row r="3327" spans="1:21" x14ac:dyDescent="0.2">
      <c r="A3327">
        <f t="shared" si="103"/>
        <v>3326</v>
      </c>
      <c r="B3327" s="10">
        <v>43892</v>
      </c>
      <c r="C3327" s="10">
        <v>44437</v>
      </c>
      <c r="D3327" t="s">
        <v>627</v>
      </c>
      <c r="E3327" t="s">
        <v>719</v>
      </c>
      <c r="F3327" t="s">
        <v>1173</v>
      </c>
      <c r="G3327" t="s">
        <v>80</v>
      </c>
      <c r="H3327" t="s">
        <v>12</v>
      </c>
      <c r="I3327" t="s">
        <v>1180</v>
      </c>
      <c r="J3327" t="s">
        <v>1208</v>
      </c>
      <c r="K3327">
        <v>6</v>
      </c>
      <c r="L3327">
        <v>1</v>
      </c>
      <c r="M3327">
        <v>4</v>
      </c>
      <c r="N3327">
        <v>1</v>
      </c>
      <c r="O3327">
        <v>0</v>
      </c>
      <c r="P3327" t="s">
        <v>1173</v>
      </c>
      <c r="Q3327" t="s">
        <v>1173</v>
      </c>
      <c r="R3327" t="s">
        <v>1173</v>
      </c>
      <c r="S3327" t="str">
        <f t="shared" si="102"/>
        <v>En el municipio de TENJO se tiene un total de Sin clasificar 6</v>
      </c>
      <c r="T3327" s="9" t="s">
        <v>1174</v>
      </c>
      <c r="U3327" t="s">
        <v>1175</v>
      </c>
    </row>
    <row r="3328" spans="1:21" x14ac:dyDescent="0.2">
      <c r="A3328">
        <f t="shared" si="103"/>
        <v>3327</v>
      </c>
      <c r="B3328" s="10">
        <v>43892</v>
      </c>
      <c r="C3328" s="10">
        <v>44437</v>
      </c>
      <c r="D3328" t="s">
        <v>627</v>
      </c>
      <c r="E3328" t="s">
        <v>720</v>
      </c>
      <c r="F3328" t="s">
        <v>1173</v>
      </c>
      <c r="G3328" t="s">
        <v>80</v>
      </c>
      <c r="H3328" t="s">
        <v>12</v>
      </c>
      <c r="I3328" t="s">
        <v>1179</v>
      </c>
      <c r="J3328" t="s">
        <v>1208</v>
      </c>
      <c r="K3328">
        <v>1</v>
      </c>
      <c r="L3328">
        <v>1</v>
      </c>
      <c r="M3328">
        <v>0</v>
      </c>
      <c r="N3328">
        <v>0</v>
      </c>
      <c r="O3328">
        <v>0</v>
      </c>
      <c r="P3328" t="s">
        <v>1173</v>
      </c>
      <c r="Q3328" t="s">
        <v>1173</v>
      </c>
      <c r="R3328" t="s">
        <v>1173</v>
      </c>
      <c r="S3328" t="str">
        <f t="shared" si="102"/>
        <v>En el municipio de TIBACUY se tiene un total de Activo 1</v>
      </c>
      <c r="T3328" s="9" t="s">
        <v>1174</v>
      </c>
      <c r="U3328" t="s">
        <v>1175</v>
      </c>
    </row>
    <row r="3329" spans="1:21" x14ac:dyDescent="0.2">
      <c r="A3329">
        <f t="shared" si="103"/>
        <v>3328</v>
      </c>
      <c r="B3329" s="10">
        <v>43892</v>
      </c>
      <c r="C3329" s="10">
        <v>44437</v>
      </c>
      <c r="D3329" t="s">
        <v>627</v>
      </c>
      <c r="E3329" t="s">
        <v>720</v>
      </c>
      <c r="F3329" t="s">
        <v>1173</v>
      </c>
      <c r="G3329" t="s">
        <v>80</v>
      </c>
      <c r="H3329" t="s">
        <v>12</v>
      </c>
      <c r="I3329" t="s">
        <v>1177</v>
      </c>
      <c r="J3329" t="s">
        <v>1208</v>
      </c>
      <c r="K3329">
        <v>6</v>
      </c>
      <c r="L3329">
        <v>0</v>
      </c>
      <c r="M3329">
        <v>6</v>
      </c>
      <c r="N3329">
        <v>0</v>
      </c>
      <c r="O3329">
        <v>0</v>
      </c>
      <c r="P3329" t="s">
        <v>1173</v>
      </c>
      <c r="Q3329" t="s">
        <v>1173</v>
      </c>
      <c r="R3329" t="s">
        <v>1173</v>
      </c>
      <c r="S3329" t="str">
        <f t="shared" si="102"/>
        <v>En el municipio de TIBACUY se tiene un total de Fallecido 6</v>
      </c>
      <c r="T3329" s="9" t="s">
        <v>1174</v>
      </c>
      <c r="U3329" t="s">
        <v>1175</v>
      </c>
    </row>
    <row r="3330" spans="1:21" x14ac:dyDescent="0.2">
      <c r="A3330">
        <f t="shared" si="103"/>
        <v>3329</v>
      </c>
      <c r="B3330" s="10">
        <v>43892</v>
      </c>
      <c r="C3330" s="10">
        <v>44437</v>
      </c>
      <c r="D3330" t="s">
        <v>627</v>
      </c>
      <c r="E3330" t="s">
        <v>720</v>
      </c>
      <c r="F3330" t="s">
        <v>1173</v>
      </c>
      <c r="G3330" t="s">
        <v>80</v>
      </c>
      <c r="H3330" t="s">
        <v>12</v>
      </c>
      <c r="I3330" t="s">
        <v>1178</v>
      </c>
      <c r="J3330" t="s">
        <v>1208</v>
      </c>
      <c r="K3330">
        <v>100</v>
      </c>
      <c r="L3330">
        <v>39</v>
      </c>
      <c r="M3330">
        <v>49</v>
      </c>
      <c r="N3330">
        <v>5</v>
      </c>
      <c r="O3330">
        <v>7</v>
      </c>
      <c r="P3330" t="s">
        <v>1173</v>
      </c>
      <c r="Q3330" t="s">
        <v>1173</v>
      </c>
      <c r="R3330" t="s">
        <v>1173</v>
      </c>
      <c r="S3330" t="str">
        <f t="shared" si="102"/>
        <v>En el municipio de TIBACUY se tiene un total de Recuperado 100</v>
      </c>
      <c r="T3330" s="9" t="s">
        <v>1174</v>
      </c>
      <c r="U3330" t="s">
        <v>1175</v>
      </c>
    </row>
    <row r="3331" spans="1:21" x14ac:dyDescent="0.2">
      <c r="A3331">
        <f t="shared" si="103"/>
        <v>3330</v>
      </c>
      <c r="B3331" s="10">
        <v>43892</v>
      </c>
      <c r="C3331" s="10">
        <v>44437</v>
      </c>
      <c r="D3331" t="s">
        <v>627</v>
      </c>
      <c r="E3331" t="s">
        <v>721</v>
      </c>
      <c r="F3331" t="s">
        <v>1173</v>
      </c>
      <c r="G3331" t="s">
        <v>80</v>
      </c>
      <c r="H3331" t="s">
        <v>12</v>
      </c>
      <c r="I3331" t="s">
        <v>1177</v>
      </c>
      <c r="J3331" t="s">
        <v>1208</v>
      </c>
      <c r="K3331">
        <v>4</v>
      </c>
      <c r="L3331">
        <v>1</v>
      </c>
      <c r="M3331">
        <v>3</v>
      </c>
      <c r="N3331">
        <v>0</v>
      </c>
      <c r="O3331">
        <v>0</v>
      </c>
      <c r="P3331" t="s">
        <v>1173</v>
      </c>
      <c r="Q3331" t="s">
        <v>1173</v>
      </c>
      <c r="R3331" t="s">
        <v>1173</v>
      </c>
      <c r="S3331" t="str">
        <f t="shared" ref="S3331:S3394" si="104">"En el municipio de "&amp;E3331&amp;" se tiene un total de "&amp;I3331&amp;" "&amp;K3331</f>
        <v>En el municipio de TIBIRITA se tiene un total de Fallecido 4</v>
      </c>
      <c r="T3331" s="9" t="s">
        <v>1174</v>
      </c>
      <c r="U3331" t="s">
        <v>1175</v>
      </c>
    </row>
    <row r="3332" spans="1:21" x14ac:dyDescent="0.2">
      <c r="A3332">
        <f t="shared" ref="A3332:A3395" si="105">A3331+1</f>
        <v>3331</v>
      </c>
      <c r="B3332" s="10">
        <v>43892</v>
      </c>
      <c r="C3332" s="10">
        <v>44437</v>
      </c>
      <c r="D3332" t="s">
        <v>627</v>
      </c>
      <c r="E3332" t="s">
        <v>721</v>
      </c>
      <c r="F3332" t="s">
        <v>1173</v>
      </c>
      <c r="G3332" t="s">
        <v>80</v>
      </c>
      <c r="H3332" t="s">
        <v>12</v>
      </c>
      <c r="I3332" t="s">
        <v>1178</v>
      </c>
      <c r="J3332" t="s">
        <v>1208</v>
      </c>
      <c r="K3332">
        <v>63</v>
      </c>
      <c r="L3332">
        <v>27</v>
      </c>
      <c r="M3332">
        <v>32</v>
      </c>
      <c r="N3332">
        <v>2</v>
      </c>
      <c r="O3332">
        <v>2</v>
      </c>
      <c r="P3332" t="s">
        <v>1173</v>
      </c>
      <c r="Q3332" t="s">
        <v>1173</v>
      </c>
      <c r="R3332" t="s">
        <v>1173</v>
      </c>
      <c r="S3332" t="str">
        <f t="shared" si="104"/>
        <v>En el municipio de TIBIRITA se tiene un total de Recuperado 63</v>
      </c>
      <c r="T3332" s="9" t="s">
        <v>1174</v>
      </c>
      <c r="U3332" t="s">
        <v>1175</v>
      </c>
    </row>
    <row r="3333" spans="1:21" x14ac:dyDescent="0.2">
      <c r="A3333">
        <f t="shared" si="105"/>
        <v>3332</v>
      </c>
      <c r="B3333" s="10">
        <v>43892</v>
      </c>
      <c r="C3333" s="10">
        <v>44437</v>
      </c>
      <c r="D3333" t="s">
        <v>627</v>
      </c>
      <c r="E3333" t="s">
        <v>722</v>
      </c>
      <c r="F3333" t="s">
        <v>1173</v>
      </c>
      <c r="G3333" t="s">
        <v>80</v>
      </c>
      <c r="H3333" t="s">
        <v>12</v>
      </c>
      <c r="I3333" t="s">
        <v>1179</v>
      </c>
      <c r="J3333" t="s">
        <v>1208</v>
      </c>
      <c r="K3333">
        <v>13</v>
      </c>
      <c r="L3333">
        <v>7</v>
      </c>
      <c r="M3333">
        <v>5</v>
      </c>
      <c r="N3333">
        <v>1</v>
      </c>
      <c r="O3333">
        <v>0</v>
      </c>
      <c r="P3333" t="s">
        <v>1173</v>
      </c>
      <c r="Q3333" t="s">
        <v>1173</v>
      </c>
      <c r="R3333" t="s">
        <v>1173</v>
      </c>
      <c r="S3333" t="str">
        <f t="shared" si="104"/>
        <v>En el municipio de TOCAIMA se tiene un total de Activo 13</v>
      </c>
      <c r="T3333" s="9" t="s">
        <v>1174</v>
      </c>
      <c r="U3333" t="s">
        <v>1175</v>
      </c>
    </row>
    <row r="3334" spans="1:21" x14ac:dyDescent="0.2">
      <c r="A3334">
        <f t="shared" si="105"/>
        <v>3333</v>
      </c>
      <c r="B3334" s="10">
        <v>43892</v>
      </c>
      <c r="C3334" s="10">
        <v>44437</v>
      </c>
      <c r="D3334" t="s">
        <v>627</v>
      </c>
      <c r="E3334" t="s">
        <v>722</v>
      </c>
      <c r="F3334" t="s">
        <v>1173</v>
      </c>
      <c r="G3334" t="s">
        <v>80</v>
      </c>
      <c r="H3334" t="s">
        <v>12</v>
      </c>
      <c r="I3334" t="s">
        <v>1177</v>
      </c>
      <c r="J3334" t="s">
        <v>1208</v>
      </c>
      <c r="K3334">
        <v>40</v>
      </c>
      <c r="L3334">
        <v>17</v>
      </c>
      <c r="M3334">
        <v>23</v>
      </c>
      <c r="N3334">
        <v>0</v>
      </c>
      <c r="O3334">
        <v>0</v>
      </c>
      <c r="P3334" t="s">
        <v>1173</v>
      </c>
      <c r="Q3334" t="s">
        <v>1173</v>
      </c>
      <c r="R3334" t="s">
        <v>1173</v>
      </c>
      <c r="S3334" t="str">
        <f t="shared" si="104"/>
        <v>En el municipio de TOCAIMA se tiene un total de Fallecido 40</v>
      </c>
      <c r="T3334" s="9" t="s">
        <v>1174</v>
      </c>
      <c r="U3334" t="s">
        <v>1175</v>
      </c>
    </row>
    <row r="3335" spans="1:21" x14ac:dyDescent="0.2">
      <c r="A3335">
        <f t="shared" si="105"/>
        <v>3334</v>
      </c>
      <c r="B3335" s="10">
        <v>43892</v>
      </c>
      <c r="C3335" s="10">
        <v>44437</v>
      </c>
      <c r="D3335" t="s">
        <v>627</v>
      </c>
      <c r="E3335" t="s">
        <v>722</v>
      </c>
      <c r="F3335" t="s">
        <v>1173</v>
      </c>
      <c r="G3335" t="s">
        <v>80</v>
      </c>
      <c r="H3335" t="s">
        <v>12</v>
      </c>
      <c r="I3335" t="s">
        <v>1178</v>
      </c>
      <c r="J3335" t="s">
        <v>1208</v>
      </c>
      <c r="K3335">
        <v>559</v>
      </c>
      <c r="L3335">
        <v>270</v>
      </c>
      <c r="M3335">
        <v>249</v>
      </c>
      <c r="N3335">
        <v>19</v>
      </c>
      <c r="O3335">
        <v>21</v>
      </c>
      <c r="P3335" t="s">
        <v>1173</v>
      </c>
      <c r="Q3335" t="s">
        <v>1173</v>
      </c>
      <c r="R3335" t="s">
        <v>1173</v>
      </c>
      <c r="S3335" t="str">
        <f t="shared" si="104"/>
        <v>En el municipio de TOCAIMA se tiene un total de Recuperado 559</v>
      </c>
      <c r="T3335" s="9" t="s">
        <v>1174</v>
      </c>
      <c r="U3335" t="s">
        <v>1175</v>
      </c>
    </row>
    <row r="3336" spans="1:21" x14ac:dyDescent="0.2">
      <c r="A3336">
        <f t="shared" si="105"/>
        <v>3335</v>
      </c>
      <c r="B3336" s="10">
        <v>43892</v>
      </c>
      <c r="C3336" s="10">
        <v>44437</v>
      </c>
      <c r="D3336" t="s">
        <v>627</v>
      </c>
      <c r="E3336" t="s">
        <v>722</v>
      </c>
      <c r="F3336" t="s">
        <v>1173</v>
      </c>
      <c r="G3336" t="s">
        <v>80</v>
      </c>
      <c r="H3336" t="s">
        <v>12</v>
      </c>
      <c r="I3336" t="s">
        <v>1180</v>
      </c>
      <c r="J3336" t="s">
        <v>1208</v>
      </c>
      <c r="K3336">
        <v>7</v>
      </c>
      <c r="L3336">
        <v>4</v>
      </c>
      <c r="M3336">
        <v>3</v>
      </c>
      <c r="N3336">
        <v>0</v>
      </c>
      <c r="O3336">
        <v>0</v>
      </c>
      <c r="P3336" t="s">
        <v>1173</v>
      </c>
      <c r="Q3336" t="s">
        <v>1173</v>
      </c>
      <c r="R3336" t="s">
        <v>1173</v>
      </c>
      <c r="S3336" t="str">
        <f t="shared" si="104"/>
        <v>En el municipio de TOCAIMA se tiene un total de Sin clasificar 7</v>
      </c>
      <c r="T3336" s="9" t="s">
        <v>1174</v>
      </c>
      <c r="U3336" t="s">
        <v>1175</v>
      </c>
    </row>
    <row r="3337" spans="1:21" x14ac:dyDescent="0.2">
      <c r="A3337">
        <f t="shared" si="105"/>
        <v>3336</v>
      </c>
      <c r="B3337" s="10">
        <v>43892</v>
      </c>
      <c r="C3337" s="10">
        <v>44437</v>
      </c>
      <c r="D3337" t="s">
        <v>627</v>
      </c>
      <c r="E3337" t="s">
        <v>723</v>
      </c>
      <c r="F3337" t="s">
        <v>1173</v>
      </c>
      <c r="G3337" t="s">
        <v>80</v>
      </c>
      <c r="H3337" t="s">
        <v>12</v>
      </c>
      <c r="I3337" t="s">
        <v>1179</v>
      </c>
      <c r="J3337" t="s">
        <v>1208</v>
      </c>
      <c r="K3337">
        <v>11</v>
      </c>
      <c r="L3337">
        <v>4</v>
      </c>
      <c r="M3337">
        <v>5</v>
      </c>
      <c r="N3337">
        <v>1</v>
      </c>
      <c r="O3337">
        <v>1</v>
      </c>
      <c r="P3337" t="s">
        <v>1173</v>
      </c>
      <c r="Q3337" t="s">
        <v>1173</v>
      </c>
      <c r="R3337" t="s">
        <v>1173</v>
      </c>
      <c r="S3337" t="str">
        <f t="shared" si="104"/>
        <v>En el municipio de TOCANCIPA se tiene un total de Activo 11</v>
      </c>
      <c r="T3337" s="9" t="s">
        <v>1174</v>
      </c>
      <c r="U3337" t="s">
        <v>1175</v>
      </c>
    </row>
    <row r="3338" spans="1:21" x14ac:dyDescent="0.2">
      <c r="A3338">
        <f t="shared" si="105"/>
        <v>3337</v>
      </c>
      <c r="B3338" s="10">
        <v>43892</v>
      </c>
      <c r="C3338" s="10">
        <v>44437</v>
      </c>
      <c r="D3338" t="s">
        <v>627</v>
      </c>
      <c r="E3338" t="s">
        <v>723</v>
      </c>
      <c r="F3338" t="s">
        <v>1173</v>
      </c>
      <c r="G3338" t="s">
        <v>80</v>
      </c>
      <c r="H3338" t="s">
        <v>12</v>
      </c>
      <c r="I3338" t="s">
        <v>1177</v>
      </c>
      <c r="J3338" t="s">
        <v>1208</v>
      </c>
      <c r="K3338">
        <v>86</v>
      </c>
      <c r="L3338">
        <v>33</v>
      </c>
      <c r="M3338">
        <v>53</v>
      </c>
      <c r="N3338">
        <v>0</v>
      </c>
      <c r="O3338">
        <v>0</v>
      </c>
      <c r="P3338" t="s">
        <v>1173</v>
      </c>
      <c r="Q3338" t="s">
        <v>1173</v>
      </c>
      <c r="R3338" t="s">
        <v>1173</v>
      </c>
      <c r="S3338" t="str">
        <f t="shared" si="104"/>
        <v>En el municipio de TOCANCIPA se tiene un total de Fallecido 86</v>
      </c>
      <c r="T3338" s="9" t="s">
        <v>1174</v>
      </c>
      <c r="U3338" t="s">
        <v>1175</v>
      </c>
    </row>
    <row r="3339" spans="1:21" x14ac:dyDescent="0.2">
      <c r="A3339">
        <f t="shared" si="105"/>
        <v>3338</v>
      </c>
      <c r="B3339" s="10">
        <v>43892</v>
      </c>
      <c r="C3339" s="10">
        <v>44437</v>
      </c>
      <c r="D3339" t="s">
        <v>627</v>
      </c>
      <c r="E3339" t="s">
        <v>723</v>
      </c>
      <c r="F3339" t="s">
        <v>1173</v>
      </c>
      <c r="G3339" t="s">
        <v>80</v>
      </c>
      <c r="H3339" t="s">
        <v>12</v>
      </c>
      <c r="I3339" t="s">
        <v>1178</v>
      </c>
      <c r="J3339" t="s">
        <v>1208</v>
      </c>
      <c r="K3339">
        <v>5063</v>
      </c>
      <c r="L3339">
        <v>2440</v>
      </c>
      <c r="M3339">
        <v>2117</v>
      </c>
      <c r="N3339">
        <v>250</v>
      </c>
      <c r="O3339">
        <v>256</v>
      </c>
      <c r="P3339" t="s">
        <v>1173</v>
      </c>
      <c r="Q3339" t="s">
        <v>1173</v>
      </c>
      <c r="R3339" t="s">
        <v>1173</v>
      </c>
      <c r="S3339" t="str">
        <f t="shared" si="104"/>
        <v>En el municipio de TOCANCIPA se tiene un total de Recuperado 5063</v>
      </c>
      <c r="T3339" s="9" t="s">
        <v>1174</v>
      </c>
      <c r="U3339" t="s">
        <v>1175</v>
      </c>
    </row>
    <row r="3340" spans="1:21" x14ac:dyDescent="0.2">
      <c r="A3340">
        <f t="shared" si="105"/>
        <v>3339</v>
      </c>
      <c r="B3340" s="10">
        <v>43892</v>
      </c>
      <c r="C3340" s="10">
        <v>44437</v>
      </c>
      <c r="D3340" t="s">
        <v>627</v>
      </c>
      <c r="E3340" t="s">
        <v>723</v>
      </c>
      <c r="F3340" t="s">
        <v>1173</v>
      </c>
      <c r="G3340" t="s">
        <v>80</v>
      </c>
      <c r="H3340" t="s">
        <v>12</v>
      </c>
      <c r="I3340" t="s">
        <v>1180</v>
      </c>
      <c r="J3340" t="s">
        <v>1208</v>
      </c>
      <c r="K3340">
        <v>18</v>
      </c>
      <c r="L3340">
        <v>7</v>
      </c>
      <c r="M3340">
        <v>11</v>
      </c>
      <c r="N3340">
        <v>0</v>
      </c>
      <c r="O3340">
        <v>0</v>
      </c>
      <c r="P3340" t="s">
        <v>1173</v>
      </c>
      <c r="Q3340" t="s">
        <v>1173</v>
      </c>
      <c r="R3340" t="s">
        <v>1173</v>
      </c>
      <c r="S3340" t="str">
        <f t="shared" si="104"/>
        <v>En el municipio de TOCANCIPA se tiene un total de Sin clasificar 18</v>
      </c>
      <c r="T3340" s="9" t="s">
        <v>1174</v>
      </c>
      <c r="U3340" t="s">
        <v>1175</v>
      </c>
    </row>
    <row r="3341" spans="1:21" x14ac:dyDescent="0.2">
      <c r="A3341">
        <f t="shared" si="105"/>
        <v>3340</v>
      </c>
      <c r="B3341" s="10">
        <v>43892</v>
      </c>
      <c r="C3341" s="10">
        <v>44437</v>
      </c>
      <c r="D3341" t="s">
        <v>627</v>
      </c>
      <c r="E3341" t="s">
        <v>724</v>
      </c>
      <c r="F3341" t="s">
        <v>1173</v>
      </c>
      <c r="G3341" t="s">
        <v>80</v>
      </c>
      <c r="H3341" t="s">
        <v>12</v>
      </c>
      <c r="I3341" t="s">
        <v>1179</v>
      </c>
      <c r="J3341" t="s">
        <v>1208</v>
      </c>
      <c r="K3341">
        <v>2</v>
      </c>
      <c r="L3341">
        <v>1</v>
      </c>
      <c r="M3341">
        <v>1</v>
      </c>
      <c r="N3341">
        <v>0</v>
      </c>
      <c r="O3341">
        <v>0</v>
      </c>
      <c r="P3341" t="s">
        <v>1173</v>
      </c>
      <c r="Q3341" t="s">
        <v>1173</v>
      </c>
      <c r="R3341" t="s">
        <v>1173</v>
      </c>
      <c r="S3341" t="str">
        <f t="shared" si="104"/>
        <v>En el municipio de TOPAIPI se tiene un total de Activo 2</v>
      </c>
      <c r="T3341" s="9" t="s">
        <v>1174</v>
      </c>
      <c r="U3341" t="s">
        <v>1175</v>
      </c>
    </row>
    <row r="3342" spans="1:21" x14ac:dyDescent="0.2">
      <c r="A3342">
        <f t="shared" si="105"/>
        <v>3341</v>
      </c>
      <c r="B3342" s="10">
        <v>43892</v>
      </c>
      <c r="C3342" s="10">
        <v>44437</v>
      </c>
      <c r="D3342" t="s">
        <v>627</v>
      </c>
      <c r="E3342" t="s">
        <v>724</v>
      </c>
      <c r="F3342" t="s">
        <v>1173</v>
      </c>
      <c r="G3342" t="s">
        <v>80</v>
      </c>
      <c r="H3342" t="s">
        <v>12</v>
      </c>
      <c r="I3342" t="s">
        <v>1177</v>
      </c>
      <c r="J3342" t="s">
        <v>1208</v>
      </c>
      <c r="K3342">
        <v>6</v>
      </c>
      <c r="L3342">
        <v>3</v>
      </c>
      <c r="M3342">
        <v>3</v>
      </c>
      <c r="N3342">
        <v>0</v>
      </c>
      <c r="O3342">
        <v>0</v>
      </c>
      <c r="P3342" t="s">
        <v>1173</v>
      </c>
      <c r="Q3342" t="s">
        <v>1173</v>
      </c>
      <c r="R3342" t="s">
        <v>1173</v>
      </c>
      <c r="S3342" t="str">
        <f t="shared" si="104"/>
        <v>En el municipio de TOPAIPI se tiene un total de Fallecido 6</v>
      </c>
      <c r="T3342" s="9" t="s">
        <v>1174</v>
      </c>
      <c r="U3342" t="s">
        <v>1175</v>
      </c>
    </row>
    <row r="3343" spans="1:21" x14ac:dyDescent="0.2">
      <c r="A3343">
        <f t="shared" si="105"/>
        <v>3342</v>
      </c>
      <c r="B3343" s="10">
        <v>43892</v>
      </c>
      <c r="C3343" s="10">
        <v>44437</v>
      </c>
      <c r="D3343" t="s">
        <v>627</v>
      </c>
      <c r="E3343" t="s">
        <v>724</v>
      </c>
      <c r="F3343" t="s">
        <v>1173</v>
      </c>
      <c r="G3343" t="s">
        <v>80</v>
      </c>
      <c r="H3343" t="s">
        <v>12</v>
      </c>
      <c r="I3343" t="s">
        <v>1178</v>
      </c>
      <c r="J3343" t="s">
        <v>1208</v>
      </c>
      <c r="K3343">
        <v>135</v>
      </c>
      <c r="L3343">
        <v>58</v>
      </c>
      <c r="M3343">
        <v>72</v>
      </c>
      <c r="N3343">
        <v>1</v>
      </c>
      <c r="O3343">
        <v>4</v>
      </c>
      <c r="P3343" t="s">
        <v>1173</v>
      </c>
      <c r="Q3343" t="s">
        <v>1173</v>
      </c>
      <c r="R3343" t="s">
        <v>1173</v>
      </c>
      <c r="S3343" t="str">
        <f t="shared" si="104"/>
        <v>En el municipio de TOPAIPI se tiene un total de Recuperado 135</v>
      </c>
      <c r="T3343" s="9" t="s">
        <v>1174</v>
      </c>
      <c r="U3343" t="s">
        <v>1175</v>
      </c>
    </row>
    <row r="3344" spans="1:21" x14ac:dyDescent="0.2">
      <c r="A3344">
        <f t="shared" si="105"/>
        <v>3343</v>
      </c>
      <c r="B3344" s="10">
        <v>43892</v>
      </c>
      <c r="C3344" s="10">
        <v>44437</v>
      </c>
      <c r="D3344" t="s">
        <v>627</v>
      </c>
      <c r="E3344" t="s">
        <v>724</v>
      </c>
      <c r="F3344" t="s">
        <v>1173</v>
      </c>
      <c r="G3344" t="s">
        <v>80</v>
      </c>
      <c r="H3344" t="s">
        <v>12</v>
      </c>
      <c r="I3344" t="s">
        <v>1180</v>
      </c>
      <c r="J3344" t="s">
        <v>1208</v>
      </c>
      <c r="K3344">
        <v>2</v>
      </c>
      <c r="L3344">
        <v>0</v>
      </c>
      <c r="M3344">
        <v>2</v>
      </c>
      <c r="N3344">
        <v>0</v>
      </c>
      <c r="O3344">
        <v>0</v>
      </c>
      <c r="P3344" t="s">
        <v>1173</v>
      </c>
      <c r="Q3344" t="s">
        <v>1173</v>
      </c>
      <c r="R3344" t="s">
        <v>1173</v>
      </c>
      <c r="S3344" t="str">
        <f t="shared" si="104"/>
        <v>En el municipio de TOPAIPI se tiene un total de Sin clasificar 2</v>
      </c>
      <c r="T3344" s="9" t="s">
        <v>1174</v>
      </c>
      <c r="U3344" t="s">
        <v>1175</v>
      </c>
    </row>
    <row r="3345" spans="1:21" x14ac:dyDescent="0.2">
      <c r="A3345">
        <f t="shared" si="105"/>
        <v>3344</v>
      </c>
      <c r="B3345" s="10">
        <v>43892</v>
      </c>
      <c r="C3345" s="10">
        <v>44437</v>
      </c>
      <c r="D3345" t="s">
        <v>627</v>
      </c>
      <c r="E3345" t="s">
        <v>725</v>
      </c>
      <c r="F3345" t="s">
        <v>1173</v>
      </c>
      <c r="G3345" t="s">
        <v>80</v>
      </c>
      <c r="H3345" t="s">
        <v>12</v>
      </c>
      <c r="I3345" t="s">
        <v>1179</v>
      </c>
      <c r="J3345" t="s">
        <v>1208</v>
      </c>
      <c r="K3345">
        <v>3</v>
      </c>
      <c r="L3345">
        <v>2</v>
      </c>
      <c r="M3345">
        <v>1</v>
      </c>
      <c r="N3345">
        <v>0</v>
      </c>
      <c r="O3345">
        <v>0</v>
      </c>
      <c r="P3345" t="s">
        <v>1173</v>
      </c>
      <c r="Q3345" t="s">
        <v>1173</v>
      </c>
      <c r="R3345" t="s">
        <v>1173</v>
      </c>
      <c r="S3345" t="str">
        <f t="shared" si="104"/>
        <v>En el municipio de UBALA se tiene un total de Activo 3</v>
      </c>
      <c r="T3345" s="9" t="s">
        <v>1174</v>
      </c>
      <c r="U3345" t="s">
        <v>1175</v>
      </c>
    </row>
    <row r="3346" spans="1:21" x14ac:dyDescent="0.2">
      <c r="A3346">
        <f t="shared" si="105"/>
        <v>3345</v>
      </c>
      <c r="B3346" s="10">
        <v>43892</v>
      </c>
      <c r="C3346" s="10">
        <v>44437</v>
      </c>
      <c r="D3346" t="s">
        <v>627</v>
      </c>
      <c r="E3346" t="s">
        <v>725</v>
      </c>
      <c r="F3346" t="s">
        <v>1173</v>
      </c>
      <c r="G3346" t="s">
        <v>80</v>
      </c>
      <c r="H3346" t="s">
        <v>12</v>
      </c>
      <c r="I3346" t="s">
        <v>1177</v>
      </c>
      <c r="J3346" t="s">
        <v>1208</v>
      </c>
      <c r="K3346">
        <v>8</v>
      </c>
      <c r="L3346">
        <v>2</v>
      </c>
      <c r="M3346">
        <v>6</v>
      </c>
      <c r="N3346">
        <v>0</v>
      </c>
      <c r="O3346">
        <v>0</v>
      </c>
      <c r="P3346" t="s">
        <v>1173</v>
      </c>
      <c r="Q3346" t="s">
        <v>1173</v>
      </c>
      <c r="R3346" t="s">
        <v>1173</v>
      </c>
      <c r="S3346" t="str">
        <f t="shared" si="104"/>
        <v>En el municipio de UBALA se tiene un total de Fallecido 8</v>
      </c>
      <c r="T3346" s="9" t="s">
        <v>1174</v>
      </c>
      <c r="U3346" t="s">
        <v>1175</v>
      </c>
    </row>
    <row r="3347" spans="1:21" x14ac:dyDescent="0.2">
      <c r="A3347">
        <f t="shared" si="105"/>
        <v>3346</v>
      </c>
      <c r="B3347" s="10">
        <v>43892</v>
      </c>
      <c r="C3347" s="10">
        <v>44437</v>
      </c>
      <c r="D3347" t="s">
        <v>627</v>
      </c>
      <c r="E3347" t="s">
        <v>725</v>
      </c>
      <c r="F3347" t="s">
        <v>1173</v>
      </c>
      <c r="G3347" t="s">
        <v>80</v>
      </c>
      <c r="H3347" t="s">
        <v>12</v>
      </c>
      <c r="I3347" t="s">
        <v>1178</v>
      </c>
      <c r="J3347" t="s">
        <v>1208</v>
      </c>
      <c r="K3347">
        <v>285</v>
      </c>
      <c r="L3347">
        <v>98</v>
      </c>
      <c r="M3347">
        <v>164</v>
      </c>
      <c r="N3347">
        <v>8</v>
      </c>
      <c r="O3347">
        <v>15</v>
      </c>
      <c r="P3347" t="s">
        <v>1173</v>
      </c>
      <c r="Q3347" t="s">
        <v>1173</v>
      </c>
      <c r="R3347" t="s">
        <v>1173</v>
      </c>
      <c r="S3347" t="str">
        <f t="shared" si="104"/>
        <v>En el municipio de UBALA se tiene un total de Recuperado 285</v>
      </c>
      <c r="T3347" s="9" t="s">
        <v>1174</v>
      </c>
      <c r="U3347" t="s">
        <v>1175</v>
      </c>
    </row>
    <row r="3348" spans="1:21" x14ac:dyDescent="0.2">
      <c r="A3348">
        <f t="shared" si="105"/>
        <v>3347</v>
      </c>
      <c r="B3348" s="10">
        <v>43892</v>
      </c>
      <c r="C3348" s="10">
        <v>44437</v>
      </c>
      <c r="D3348" t="s">
        <v>627</v>
      </c>
      <c r="E3348" t="s">
        <v>725</v>
      </c>
      <c r="F3348" t="s">
        <v>1173</v>
      </c>
      <c r="G3348" t="s">
        <v>80</v>
      </c>
      <c r="H3348" t="s">
        <v>12</v>
      </c>
      <c r="I3348" t="s">
        <v>1180</v>
      </c>
      <c r="J3348" t="s">
        <v>1208</v>
      </c>
      <c r="K3348">
        <v>1</v>
      </c>
      <c r="L3348">
        <v>1</v>
      </c>
      <c r="M3348">
        <v>0</v>
      </c>
      <c r="N3348">
        <v>0</v>
      </c>
      <c r="O3348">
        <v>0</v>
      </c>
      <c r="P3348" t="s">
        <v>1173</v>
      </c>
      <c r="Q3348" t="s">
        <v>1173</v>
      </c>
      <c r="R3348" t="s">
        <v>1173</v>
      </c>
      <c r="S3348" t="str">
        <f t="shared" si="104"/>
        <v>En el municipio de UBALA se tiene un total de Sin clasificar 1</v>
      </c>
      <c r="T3348" s="9" t="s">
        <v>1174</v>
      </c>
      <c r="U3348" t="s">
        <v>1175</v>
      </c>
    </row>
    <row r="3349" spans="1:21" x14ac:dyDescent="0.2">
      <c r="A3349">
        <f t="shared" si="105"/>
        <v>3348</v>
      </c>
      <c r="B3349" s="10">
        <v>43892</v>
      </c>
      <c r="C3349" s="10">
        <v>44437</v>
      </c>
      <c r="D3349" t="s">
        <v>627</v>
      </c>
      <c r="E3349" t="s">
        <v>726</v>
      </c>
      <c r="F3349" t="s">
        <v>1173</v>
      </c>
      <c r="G3349" t="s">
        <v>80</v>
      </c>
      <c r="H3349" t="s">
        <v>12</v>
      </c>
      <c r="I3349" t="s">
        <v>1179</v>
      </c>
      <c r="J3349" t="s">
        <v>1208</v>
      </c>
      <c r="K3349">
        <v>3</v>
      </c>
      <c r="L3349">
        <v>1</v>
      </c>
      <c r="M3349">
        <v>2</v>
      </c>
      <c r="N3349">
        <v>0</v>
      </c>
      <c r="O3349">
        <v>0</v>
      </c>
      <c r="P3349" t="s">
        <v>1173</v>
      </c>
      <c r="Q3349" t="s">
        <v>1173</v>
      </c>
      <c r="R3349" t="s">
        <v>1173</v>
      </c>
      <c r="S3349" t="str">
        <f t="shared" si="104"/>
        <v>En el municipio de UBAQUE se tiene un total de Activo 3</v>
      </c>
      <c r="T3349" s="9" t="s">
        <v>1174</v>
      </c>
      <c r="U3349" t="s">
        <v>1175</v>
      </c>
    </row>
    <row r="3350" spans="1:21" x14ac:dyDescent="0.2">
      <c r="A3350">
        <f t="shared" si="105"/>
        <v>3349</v>
      </c>
      <c r="B3350" s="10">
        <v>43892</v>
      </c>
      <c r="C3350" s="10">
        <v>44437</v>
      </c>
      <c r="D3350" t="s">
        <v>627</v>
      </c>
      <c r="E3350" t="s">
        <v>726</v>
      </c>
      <c r="F3350" t="s">
        <v>1173</v>
      </c>
      <c r="G3350" t="s">
        <v>80</v>
      </c>
      <c r="H3350" t="s">
        <v>12</v>
      </c>
      <c r="I3350" t="s">
        <v>1177</v>
      </c>
      <c r="J3350" t="s">
        <v>1208</v>
      </c>
      <c r="K3350">
        <v>6</v>
      </c>
      <c r="L3350">
        <v>3</v>
      </c>
      <c r="M3350">
        <v>3</v>
      </c>
      <c r="N3350">
        <v>0</v>
      </c>
      <c r="O3350">
        <v>0</v>
      </c>
      <c r="P3350" t="s">
        <v>1173</v>
      </c>
      <c r="Q3350" t="s">
        <v>1173</v>
      </c>
      <c r="R3350" t="s">
        <v>1173</v>
      </c>
      <c r="S3350" t="str">
        <f t="shared" si="104"/>
        <v>En el municipio de UBAQUE se tiene un total de Fallecido 6</v>
      </c>
      <c r="T3350" s="9" t="s">
        <v>1174</v>
      </c>
      <c r="U3350" t="s">
        <v>1175</v>
      </c>
    </row>
    <row r="3351" spans="1:21" x14ac:dyDescent="0.2">
      <c r="A3351">
        <f t="shared" si="105"/>
        <v>3350</v>
      </c>
      <c r="B3351" s="10">
        <v>43892</v>
      </c>
      <c r="C3351" s="10">
        <v>44437</v>
      </c>
      <c r="D3351" t="s">
        <v>627</v>
      </c>
      <c r="E3351" t="s">
        <v>726</v>
      </c>
      <c r="F3351" t="s">
        <v>1173</v>
      </c>
      <c r="G3351" t="s">
        <v>80</v>
      </c>
      <c r="H3351" t="s">
        <v>12</v>
      </c>
      <c r="I3351" t="s">
        <v>1178</v>
      </c>
      <c r="J3351" t="s">
        <v>1208</v>
      </c>
      <c r="K3351">
        <v>250</v>
      </c>
      <c r="L3351">
        <v>115</v>
      </c>
      <c r="M3351">
        <v>106</v>
      </c>
      <c r="N3351">
        <v>17</v>
      </c>
      <c r="O3351">
        <v>12</v>
      </c>
      <c r="P3351" t="s">
        <v>1173</v>
      </c>
      <c r="Q3351" t="s">
        <v>1173</v>
      </c>
      <c r="R3351" t="s">
        <v>1173</v>
      </c>
      <c r="S3351" t="str">
        <f t="shared" si="104"/>
        <v>En el municipio de UBAQUE se tiene un total de Recuperado 250</v>
      </c>
      <c r="T3351" s="9" t="s">
        <v>1174</v>
      </c>
      <c r="U3351" t="s">
        <v>1175</v>
      </c>
    </row>
    <row r="3352" spans="1:21" x14ac:dyDescent="0.2">
      <c r="A3352">
        <f t="shared" si="105"/>
        <v>3351</v>
      </c>
      <c r="B3352" s="10">
        <v>43892</v>
      </c>
      <c r="C3352" s="10">
        <v>44437</v>
      </c>
      <c r="D3352" t="s">
        <v>627</v>
      </c>
      <c r="E3352" t="s">
        <v>726</v>
      </c>
      <c r="F3352" t="s">
        <v>1173</v>
      </c>
      <c r="G3352" t="s">
        <v>80</v>
      </c>
      <c r="H3352" t="s">
        <v>12</v>
      </c>
      <c r="I3352" t="s">
        <v>1180</v>
      </c>
      <c r="J3352" t="s">
        <v>1208</v>
      </c>
      <c r="K3352">
        <v>1</v>
      </c>
      <c r="L3352">
        <v>0</v>
      </c>
      <c r="M3352">
        <v>1</v>
      </c>
      <c r="N3352">
        <v>0</v>
      </c>
      <c r="O3352">
        <v>0</v>
      </c>
      <c r="P3352" t="s">
        <v>1173</v>
      </c>
      <c r="Q3352" t="s">
        <v>1173</v>
      </c>
      <c r="R3352" t="s">
        <v>1173</v>
      </c>
      <c r="S3352" t="str">
        <f t="shared" si="104"/>
        <v>En el municipio de UBAQUE se tiene un total de Sin clasificar 1</v>
      </c>
      <c r="T3352" s="9" t="s">
        <v>1174</v>
      </c>
      <c r="U3352" t="s">
        <v>1175</v>
      </c>
    </row>
    <row r="3353" spans="1:21" x14ac:dyDescent="0.2">
      <c r="A3353">
        <f t="shared" si="105"/>
        <v>3352</v>
      </c>
      <c r="B3353" s="10">
        <v>43892</v>
      </c>
      <c r="C3353" s="10">
        <v>44437</v>
      </c>
      <c r="D3353" t="s">
        <v>627</v>
      </c>
      <c r="E3353" t="s">
        <v>727</v>
      </c>
      <c r="F3353" t="s">
        <v>1173</v>
      </c>
      <c r="G3353" t="s">
        <v>80</v>
      </c>
      <c r="H3353" t="s">
        <v>12</v>
      </c>
      <c r="I3353" t="s">
        <v>1179</v>
      </c>
      <c r="J3353" t="s">
        <v>1208</v>
      </c>
      <c r="K3353">
        <v>13</v>
      </c>
      <c r="L3353">
        <v>7</v>
      </c>
      <c r="M3353">
        <v>5</v>
      </c>
      <c r="N3353">
        <v>1</v>
      </c>
      <c r="O3353">
        <v>0</v>
      </c>
      <c r="P3353" t="s">
        <v>1173</v>
      </c>
      <c r="Q3353" t="s">
        <v>1173</v>
      </c>
      <c r="R3353" t="s">
        <v>1173</v>
      </c>
      <c r="S3353" t="str">
        <f t="shared" si="104"/>
        <v>En el municipio de UBATE se tiene un total de Activo 13</v>
      </c>
      <c r="T3353" s="9" t="s">
        <v>1174</v>
      </c>
      <c r="U3353" t="s">
        <v>1175</v>
      </c>
    </row>
    <row r="3354" spans="1:21" x14ac:dyDescent="0.2">
      <c r="A3354">
        <f t="shared" si="105"/>
        <v>3353</v>
      </c>
      <c r="B3354" s="10">
        <v>43892</v>
      </c>
      <c r="C3354" s="10">
        <v>44437</v>
      </c>
      <c r="D3354" t="s">
        <v>627</v>
      </c>
      <c r="E3354" t="s">
        <v>727</v>
      </c>
      <c r="F3354" t="s">
        <v>1173</v>
      </c>
      <c r="G3354" t="s">
        <v>80</v>
      </c>
      <c r="H3354" t="s">
        <v>12</v>
      </c>
      <c r="I3354" t="s">
        <v>1177</v>
      </c>
      <c r="J3354" t="s">
        <v>1208</v>
      </c>
      <c r="K3354">
        <v>98</v>
      </c>
      <c r="L3354">
        <v>43</v>
      </c>
      <c r="M3354">
        <v>55</v>
      </c>
      <c r="N3354">
        <v>0</v>
      </c>
      <c r="O3354">
        <v>0</v>
      </c>
      <c r="P3354" t="s">
        <v>1173</v>
      </c>
      <c r="Q3354" t="s">
        <v>1173</v>
      </c>
      <c r="R3354" t="s">
        <v>1173</v>
      </c>
      <c r="S3354" t="str">
        <f t="shared" si="104"/>
        <v>En el municipio de UBATE se tiene un total de Fallecido 98</v>
      </c>
      <c r="T3354" s="9" t="s">
        <v>1174</v>
      </c>
      <c r="U3354" t="s">
        <v>1175</v>
      </c>
    </row>
    <row r="3355" spans="1:21" x14ac:dyDescent="0.2">
      <c r="A3355">
        <f t="shared" si="105"/>
        <v>3354</v>
      </c>
      <c r="B3355" s="10">
        <v>43892</v>
      </c>
      <c r="C3355" s="10">
        <v>44437</v>
      </c>
      <c r="D3355" t="s">
        <v>627</v>
      </c>
      <c r="E3355" t="s">
        <v>727</v>
      </c>
      <c r="F3355" t="s">
        <v>1173</v>
      </c>
      <c r="G3355" t="s">
        <v>80</v>
      </c>
      <c r="H3355" t="s">
        <v>12</v>
      </c>
      <c r="I3355" t="s">
        <v>1178</v>
      </c>
      <c r="J3355" t="s">
        <v>1208</v>
      </c>
      <c r="K3355">
        <v>4673</v>
      </c>
      <c r="L3355">
        <v>2200</v>
      </c>
      <c r="M3355">
        <v>2130</v>
      </c>
      <c r="N3355">
        <v>176</v>
      </c>
      <c r="O3355">
        <v>167</v>
      </c>
      <c r="P3355" t="s">
        <v>1173</v>
      </c>
      <c r="Q3355" t="s">
        <v>1173</v>
      </c>
      <c r="R3355" t="s">
        <v>1173</v>
      </c>
      <c r="S3355" t="str">
        <f t="shared" si="104"/>
        <v>En el municipio de UBATE se tiene un total de Recuperado 4673</v>
      </c>
      <c r="T3355" s="9" t="s">
        <v>1174</v>
      </c>
      <c r="U3355" t="s">
        <v>1175</v>
      </c>
    </row>
    <row r="3356" spans="1:21" x14ac:dyDescent="0.2">
      <c r="A3356">
        <f t="shared" si="105"/>
        <v>3355</v>
      </c>
      <c r="B3356" s="10">
        <v>43892</v>
      </c>
      <c r="C3356" s="10">
        <v>44437</v>
      </c>
      <c r="D3356" t="s">
        <v>627</v>
      </c>
      <c r="E3356" t="s">
        <v>727</v>
      </c>
      <c r="F3356" t="s">
        <v>1173</v>
      </c>
      <c r="G3356" t="s">
        <v>80</v>
      </c>
      <c r="H3356" t="s">
        <v>12</v>
      </c>
      <c r="I3356" t="s">
        <v>1180</v>
      </c>
      <c r="J3356" t="s">
        <v>1208</v>
      </c>
      <c r="K3356">
        <v>17</v>
      </c>
      <c r="L3356">
        <v>5</v>
      </c>
      <c r="M3356">
        <v>12</v>
      </c>
      <c r="N3356">
        <v>0</v>
      </c>
      <c r="O3356">
        <v>0</v>
      </c>
      <c r="P3356" t="s">
        <v>1173</v>
      </c>
      <c r="Q3356" t="s">
        <v>1173</v>
      </c>
      <c r="R3356" t="s">
        <v>1173</v>
      </c>
      <c r="S3356" t="str">
        <f t="shared" si="104"/>
        <v>En el municipio de UBATE se tiene un total de Sin clasificar 17</v>
      </c>
      <c r="T3356" s="9" t="s">
        <v>1174</v>
      </c>
      <c r="U3356" t="s">
        <v>1175</v>
      </c>
    </row>
    <row r="3357" spans="1:21" x14ac:dyDescent="0.2">
      <c r="A3357">
        <f t="shared" si="105"/>
        <v>3356</v>
      </c>
      <c r="B3357" s="10">
        <v>43892</v>
      </c>
      <c r="C3357" s="10">
        <v>44437</v>
      </c>
      <c r="D3357" t="s">
        <v>627</v>
      </c>
      <c r="E3357" t="s">
        <v>728</v>
      </c>
      <c r="F3357" t="s">
        <v>1173</v>
      </c>
      <c r="G3357" t="s">
        <v>80</v>
      </c>
      <c r="H3357" t="s">
        <v>12</v>
      </c>
      <c r="I3357" t="s">
        <v>1179</v>
      </c>
      <c r="J3357" t="s">
        <v>1208</v>
      </c>
      <c r="K3357">
        <v>1</v>
      </c>
      <c r="L3357">
        <v>0</v>
      </c>
      <c r="M3357">
        <v>1</v>
      </c>
      <c r="N3357">
        <v>0</v>
      </c>
      <c r="O3357">
        <v>0</v>
      </c>
      <c r="P3357" t="s">
        <v>1173</v>
      </c>
      <c r="Q3357" t="s">
        <v>1173</v>
      </c>
      <c r="R3357" t="s">
        <v>1173</v>
      </c>
      <c r="S3357" t="str">
        <f t="shared" si="104"/>
        <v>En el municipio de UNE se tiene un total de Activo 1</v>
      </c>
      <c r="T3357" s="9" t="s">
        <v>1174</v>
      </c>
      <c r="U3357" t="s">
        <v>1175</v>
      </c>
    </row>
    <row r="3358" spans="1:21" x14ac:dyDescent="0.2">
      <c r="A3358">
        <f t="shared" si="105"/>
        <v>3357</v>
      </c>
      <c r="B3358" s="10">
        <v>43892</v>
      </c>
      <c r="C3358" s="10">
        <v>44437</v>
      </c>
      <c r="D3358" t="s">
        <v>627</v>
      </c>
      <c r="E3358" t="s">
        <v>728</v>
      </c>
      <c r="F3358" t="s">
        <v>1173</v>
      </c>
      <c r="G3358" t="s">
        <v>80</v>
      </c>
      <c r="H3358" t="s">
        <v>12</v>
      </c>
      <c r="I3358" t="s">
        <v>1177</v>
      </c>
      <c r="J3358" t="s">
        <v>1208</v>
      </c>
      <c r="K3358">
        <v>15</v>
      </c>
      <c r="L3358">
        <v>3</v>
      </c>
      <c r="M3358">
        <v>12</v>
      </c>
      <c r="N3358">
        <v>0</v>
      </c>
      <c r="O3358">
        <v>0</v>
      </c>
      <c r="P3358" t="s">
        <v>1173</v>
      </c>
      <c r="Q3358" t="s">
        <v>1173</v>
      </c>
      <c r="R3358" t="s">
        <v>1173</v>
      </c>
      <c r="S3358" t="str">
        <f t="shared" si="104"/>
        <v>En el municipio de UNE se tiene un total de Fallecido 15</v>
      </c>
      <c r="T3358" s="9" t="s">
        <v>1174</v>
      </c>
      <c r="U3358" t="s">
        <v>1175</v>
      </c>
    </row>
    <row r="3359" spans="1:21" x14ac:dyDescent="0.2">
      <c r="A3359">
        <f t="shared" si="105"/>
        <v>3358</v>
      </c>
      <c r="B3359" s="10">
        <v>43892</v>
      </c>
      <c r="C3359" s="10">
        <v>44437</v>
      </c>
      <c r="D3359" t="s">
        <v>627</v>
      </c>
      <c r="E3359" t="s">
        <v>728</v>
      </c>
      <c r="F3359" t="s">
        <v>1173</v>
      </c>
      <c r="G3359" t="s">
        <v>80</v>
      </c>
      <c r="H3359" t="s">
        <v>12</v>
      </c>
      <c r="I3359" t="s">
        <v>1178</v>
      </c>
      <c r="J3359" t="s">
        <v>1208</v>
      </c>
      <c r="K3359">
        <v>261</v>
      </c>
      <c r="L3359">
        <v>126</v>
      </c>
      <c r="M3359">
        <v>117</v>
      </c>
      <c r="N3359">
        <v>13</v>
      </c>
      <c r="O3359">
        <v>5</v>
      </c>
      <c r="P3359" t="s">
        <v>1173</v>
      </c>
      <c r="Q3359" t="s">
        <v>1173</v>
      </c>
      <c r="R3359" t="s">
        <v>1173</v>
      </c>
      <c r="S3359" t="str">
        <f t="shared" si="104"/>
        <v>En el municipio de UNE se tiene un total de Recuperado 261</v>
      </c>
      <c r="T3359" s="9" t="s">
        <v>1174</v>
      </c>
      <c r="U3359" t="s">
        <v>1175</v>
      </c>
    </row>
    <row r="3360" spans="1:21" x14ac:dyDescent="0.2">
      <c r="A3360">
        <f t="shared" si="105"/>
        <v>3359</v>
      </c>
      <c r="B3360" s="10">
        <v>43892</v>
      </c>
      <c r="C3360" s="10">
        <v>44437</v>
      </c>
      <c r="D3360" t="s">
        <v>627</v>
      </c>
      <c r="E3360" t="s">
        <v>728</v>
      </c>
      <c r="F3360" t="s">
        <v>1173</v>
      </c>
      <c r="G3360" t="s">
        <v>80</v>
      </c>
      <c r="H3360" t="s">
        <v>12</v>
      </c>
      <c r="I3360" t="s">
        <v>1180</v>
      </c>
      <c r="J3360" t="s">
        <v>1208</v>
      </c>
      <c r="K3360">
        <v>1</v>
      </c>
      <c r="L3360">
        <v>1</v>
      </c>
      <c r="M3360">
        <v>0</v>
      </c>
      <c r="N3360">
        <v>0</v>
      </c>
      <c r="O3360">
        <v>0</v>
      </c>
      <c r="P3360" t="s">
        <v>1173</v>
      </c>
      <c r="Q3360" t="s">
        <v>1173</v>
      </c>
      <c r="R3360" t="s">
        <v>1173</v>
      </c>
      <c r="S3360" t="str">
        <f t="shared" si="104"/>
        <v>En el municipio de UNE se tiene un total de Sin clasificar 1</v>
      </c>
      <c r="T3360" s="9" t="s">
        <v>1174</v>
      </c>
      <c r="U3360" t="s">
        <v>1175</v>
      </c>
    </row>
    <row r="3361" spans="1:21" x14ac:dyDescent="0.2">
      <c r="A3361">
        <f t="shared" si="105"/>
        <v>3360</v>
      </c>
      <c r="B3361" s="10">
        <v>43892</v>
      </c>
      <c r="C3361" s="10">
        <v>44437</v>
      </c>
      <c r="D3361" t="s">
        <v>627</v>
      </c>
      <c r="E3361" t="s">
        <v>729</v>
      </c>
      <c r="F3361" t="s">
        <v>1173</v>
      </c>
      <c r="G3361" t="s">
        <v>80</v>
      </c>
      <c r="H3361" t="s">
        <v>12</v>
      </c>
      <c r="I3361" t="s">
        <v>1179</v>
      </c>
      <c r="J3361" t="s">
        <v>1208</v>
      </c>
      <c r="K3361">
        <v>2</v>
      </c>
      <c r="L3361">
        <v>1</v>
      </c>
      <c r="M3361">
        <v>1</v>
      </c>
      <c r="N3361">
        <v>0</v>
      </c>
      <c r="O3361">
        <v>0</v>
      </c>
      <c r="P3361" t="s">
        <v>1173</v>
      </c>
      <c r="Q3361" t="s">
        <v>1173</v>
      </c>
      <c r="R3361" t="s">
        <v>1173</v>
      </c>
      <c r="S3361" t="str">
        <f t="shared" si="104"/>
        <v>En el municipio de UTICA se tiene un total de Activo 2</v>
      </c>
      <c r="T3361" s="9" t="s">
        <v>1174</v>
      </c>
      <c r="U3361" t="s">
        <v>1175</v>
      </c>
    </row>
    <row r="3362" spans="1:21" x14ac:dyDescent="0.2">
      <c r="A3362">
        <f t="shared" si="105"/>
        <v>3361</v>
      </c>
      <c r="B3362" s="10">
        <v>43892</v>
      </c>
      <c r="C3362" s="10">
        <v>44437</v>
      </c>
      <c r="D3362" t="s">
        <v>627</v>
      </c>
      <c r="E3362" t="s">
        <v>729</v>
      </c>
      <c r="F3362" t="s">
        <v>1173</v>
      </c>
      <c r="G3362" t="s">
        <v>80</v>
      </c>
      <c r="H3362" t="s">
        <v>12</v>
      </c>
      <c r="I3362" t="s">
        <v>1177</v>
      </c>
      <c r="J3362" t="s">
        <v>1208</v>
      </c>
      <c r="K3362">
        <v>8</v>
      </c>
      <c r="L3362">
        <v>3</v>
      </c>
      <c r="M3362">
        <v>5</v>
      </c>
      <c r="N3362">
        <v>0</v>
      </c>
      <c r="O3362">
        <v>0</v>
      </c>
      <c r="P3362" t="s">
        <v>1173</v>
      </c>
      <c r="Q3362" t="s">
        <v>1173</v>
      </c>
      <c r="R3362" t="s">
        <v>1173</v>
      </c>
      <c r="S3362" t="str">
        <f t="shared" si="104"/>
        <v>En el municipio de UTICA se tiene un total de Fallecido 8</v>
      </c>
      <c r="T3362" s="9" t="s">
        <v>1174</v>
      </c>
      <c r="U3362" t="s">
        <v>1175</v>
      </c>
    </row>
    <row r="3363" spans="1:21" x14ac:dyDescent="0.2">
      <c r="A3363">
        <f t="shared" si="105"/>
        <v>3362</v>
      </c>
      <c r="B3363" s="10">
        <v>43892</v>
      </c>
      <c r="C3363" s="10">
        <v>44437</v>
      </c>
      <c r="D3363" t="s">
        <v>627</v>
      </c>
      <c r="E3363" t="s">
        <v>729</v>
      </c>
      <c r="F3363" t="s">
        <v>1173</v>
      </c>
      <c r="G3363" t="s">
        <v>80</v>
      </c>
      <c r="H3363" t="s">
        <v>12</v>
      </c>
      <c r="I3363" t="s">
        <v>1178</v>
      </c>
      <c r="J3363" t="s">
        <v>1208</v>
      </c>
      <c r="K3363">
        <v>121</v>
      </c>
      <c r="L3363">
        <v>58</v>
      </c>
      <c r="M3363">
        <v>55</v>
      </c>
      <c r="N3363">
        <v>4</v>
      </c>
      <c r="O3363">
        <v>4</v>
      </c>
      <c r="P3363" t="s">
        <v>1173</v>
      </c>
      <c r="Q3363" t="s">
        <v>1173</v>
      </c>
      <c r="R3363" t="s">
        <v>1173</v>
      </c>
      <c r="S3363" t="str">
        <f t="shared" si="104"/>
        <v>En el municipio de UTICA se tiene un total de Recuperado 121</v>
      </c>
      <c r="T3363" s="9" t="s">
        <v>1174</v>
      </c>
      <c r="U3363" t="s">
        <v>1175</v>
      </c>
    </row>
    <row r="3364" spans="1:21" x14ac:dyDescent="0.2">
      <c r="A3364">
        <f t="shared" si="105"/>
        <v>3363</v>
      </c>
      <c r="B3364" s="10">
        <v>43892</v>
      </c>
      <c r="C3364" s="10">
        <v>44437</v>
      </c>
      <c r="D3364" t="s">
        <v>627</v>
      </c>
      <c r="E3364" t="s">
        <v>730</v>
      </c>
      <c r="F3364" t="s">
        <v>1173</v>
      </c>
      <c r="G3364" t="s">
        <v>80</v>
      </c>
      <c r="H3364" t="s">
        <v>12</v>
      </c>
      <c r="I3364" t="s">
        <v>1179</v>
      </c>
      <c r="J3364" t="s">
        <v>1208</v>
      </c>
      <c r="K3364">
        <v>2</v>
      </c>
      <c r="L3364">
        <v>1</v>
      </c>
      <c r="M3364">
        <v>0</v>
      </c>
      <c r="N3364">
        <v>1</v>
      </c>
      <c r="O3364">
        <v>0</v>
      </c>
      <c r="P3364" t="s">
        <v>1173</v>
      </c>
      <c r="Q3364" t="s">
        <v>1173</v>
      </c>
      <c r="R3364" t="s">
        <v>1173</v>
      </c>
      <c r="S3364" t="str">
        <f t="shared" si="104"/>
        <v>En el municipio de VERGARA se tiene un total de Activo 2</v>
      </c>
      <c r="T3364" s="9" t="s">
        <v>1174</v>
      </c>
      <c r="U3364" t="s">
        <v>1175</v>
      </c>
    </row>
    <row r="3365" spans="1:21" x14ac:dyDescent="0.2">
      <c r="A3365">
        <f t="shared" si="105"/>
        <v>3364</v>
      </c>
      <c r="B3365" s="10">
        <v>43892</v>
      </c>
      <c r="C3365" s="10">
        <v>44437</v>
      </c>
      <c r="D3365" t="s">
        <v>627</v>
      </c>
      <c r="E3365" t="s">
        <v>730</v>
      </c>
      <c r="F3365" t="s">
        <v>1173</v>
      </c>
      <c r="G3365" t="s">
        <v>80</v>
      </c>
      <c r="H3365" t="s">
        <v>12</v>
      </c>
      <c r="I3365" t="s">
        <v>1177</v>
      </c>
      <c r="J3365" t="s">
        <v>1208</v>
      </c>
      <c r="K3365">
        <v>6</v>
      </c>
      <c r="L3365">
        <v>2</v>
      </c>
      <c r="M3365">
        <v>4</v>
      </c>
      <c r="N3365">
        <v>0</v>
      </c>
      <c r="O3365">
        <v>0</v>
      </c>
      <c r="P3365" t="s">
        <v>1173</v>
      </c>
      <c r="Q3365" t="s">
        <v>1173</v>
      </c>
      <c r="R3365" t="s">
        <v>1173</v>
      </c>
      <c r="S3365" t="str">
        <f t="shared" si="104"/>
        <v>En el municipio de VERGARA se tiene un total de Fallecido 6</v>
      </c>
      <c r="T3365" s="9" t="s">
        <v>1174</v>
      </c>
      <c r="U3365" t="s">
        <v>1175</v>
      </c>
    </row>
    <row r="3366" spans="1:21" x14ac:dyDescent="0.2">
      <c r="A3366">
        <f t="shared" si="105"/>
        <v>3365</v>
      </c>
      <c r="B3366" s="10">
        <v>43892</v>
      </c>
      <c r="C3366" s="10">
        <v>44437</v>
      </c>
      <c r="D3366" t="s">
        <v>627</v>
      </c>
      <c r="E3366" t="s">
        <v>730</v>
      </c>
      <c r="F3366" t="s">
        <v>1173</v>
      </c>
      <c r="G3366" t="s">
        <v>80</v>
      </c>
      <c r="H3366" t="s">
        <v>12</v>
      </c>
      <c r="I3366" t="s">
        <v>1178</v>
      </c>
      <c r="J3366" t="s">
        <v>1208</v>
      </c>
      <c r="K3366">
        <v>142</v>
      </c>
      <c r="L3366">
        <v>67</v>
      </c>
      <c r="M3366">
        <v>70</v>
      </c>
      <c r="N3366">
        <v>2</v>
      </c>
      <c r="O3366">
        <v>3</v>
      </c>
      <c r="P3366" t="s">
        <v>1173</v>
      </c>
      <c r="Q3366" t="s">
        <v>1173</v>
      </c>
      <c r="R3366" t="s">
        <v>1173</v>
      </c>
      <c r="S3366" t="str">
        <f t="shared" si="104"/>
        <v>En el municipio de VERGARA se tiene un total de Recuperado 142</v>
      </c>
      <c r="T3366" s="9" t="s">
        <v>1174</v>
      </c>
      <c r="U3366" t="s">
        <v>1175</v>
      </c>
    </row>
    <row r="3367" spans="1:21" x14ac:dyDescent="0.2">
      <c r="A3367">
        <f t="shared" si="105"/>
        <v>3366</v>
      </c>
      <c r="B3367" s="10">
        <v>43892</v>
      </c>
      <c r="C3367" s="10">
        <v>44437</v>
      </c>
      <c r="D3367" t="s">
        <v>627</v>
      </c>
      <c r="E3367" t="s">
        <v>730</v>
      </c>
      <c r="F3367" t="s">
        <v>1173</v>
      </c>
      <c r="G3367" t="s">
        <v>80</v>
      </c>
      <c r="H3367" t="s">
        <v>12</v>
      </c>
      <c r="I3367" t="s">
        <v>1180</v>
      </c>
      <c r="J3367" t="s">
        <v>1208</v>
      </c>
      <c r="K3367">
        <v>2</v>
      </c>
      <c r="L3367">
        <v>0</v>
      </c>
      <c r="M3367">
        <v>2</v>
      </c>
      <c r="N3367">
        <v>0</v>
      </c>
      <c r="O3367">
        <v>0</v>
      </c>
      <c r="P3367" t="s">
        <v>1173</v>
      </c>
      <c r="Q3367" t="s">
        <v>1173</v>
      </c>
      <c r="R3367" t="s">
        <v>1173</v>
      </c>
      <c r="S3367" t="str">
        <f t="shared" si="104"/>
        <v>En el municipio de VERGARA se tiene un total de Sin clasificar 2</v>
      </c>
      <c r="T3367" s="9" t="s">
        <v>1174</v>
      </c>
      <c r="U3367" t="s">
        <v>1175</v>
      </c>
    </row>
    <row r="3368" spans="1:21" x14ac:dyDescent="0.2">
      <c r="A3368">
        <f t="shared" si="105"/>
        <v>3367</v>
      </c>
      <c r="B3368" s="10">
        <v>43892</v>
      </c>
      <c r="C3368" s="10">
        <v>44437</v>
      </c>
      <c r="D3368" t="s">
        <v>627</v>
      </c>
      <c r="E3368" t="s">
        <v>731</v>
      </c>
      <c r="F3368" t="s">
        <v>1173</v>
      </c>
      <c r="G3368" t="s">
        <v>80</v>
      </c>
      <c r="H3368" t="s">
        <v>12</v>
      </c>
      <c r="I3368" t="s">
        <v>1179</v>
      </c>
      <c r="J3368" t="s">
        <v>1208</v>
      </c>
      <c r="K3368">
        <v>1</v>
      </c>
      <c r="L3368">
        <v>1</v>
      </c>
      <c r="M3368">
        <v>0</v>
      </c>
      <c r="N3368">
        <v>0</v>
      </c>
      <c r="O3368">
        <v>0</v>
      </c>
      <c r="P3368" t="s">
        <v>1173</v>
      </c>
      <c r="Q3368" t="s">
        <v>1173</v>
      </c>
      <c r="R3368" t="s">
        <v>1173</v>
      </c>
      <c r="S3368" t="str">
        <f t="shared" si="104"/>
        <v>En el municipio de VIANI se tiene un total de Activo 1</v>
      </c>
      <c r="T3368" s="9" t="s">
        <v>1174</v>
      </c>
      <c r="U3368" t="s">
        <v>1175</v>
      </c>
    </row>
    <row r="3369" spans="1:21" x14ac:dyDescent="0.2">
      <c r="A3369">
        <f t="shared" si="105"/>
        <v>3368</v>
      </c>
      <c r="B3369" s="10">
        <v>43892</v>
      </c>
      <c r="C3369" s="10">
        <v>44437</v>
      </c>
      <c r="D3369" t="s">
        <v>627</v>
      </c>
      <c r="E3369" t="s">
        <v>731</v>
      </c>
      <c r="F3369" t="s">
        <v>1173</v>
      </c>
      <c r="G3369" t="s">
        <v>80</v>
      </c>
      <c r="H3369" t="s">
        <v>12</v>
      </c>
      <c r="I3369" t="s">
        <v>1177</v>
      </c>
      <c r="J3369" t="s">
        <v>1208</v>
      </c>
      <c r="K3369">
        <v>3</v>
      </c>
      <c r="L3369">
        <v>1</v>
      </c>
      <c r="M3369">
        <v>2</v>
      </c>
      <c r="N3369">
        <v>0</v>
      </c>
      <c r="O3369">
        <v>0</v>
      </c>
      <c r="P3369" t="s">
        <v>1173</v>
      </c>
      <c r="Q3369" t="s">
        <v>1173</v>
      </c>
      <c r="R3369" t="s">
        <v>1173</v>
      </c>
      <c r="S3369" t="str">
        <f t="shared" si="104"/>
        <v>En el municipio de VIANI se tiene un total de Fallecido 3</v>
      </c>
      <c r="T3369" s="9" t="s">
        <v>1174</v>
      </c>
      <c r="U3369" t="s">
        <v>1175</v>
      </c>
    </row>
    <row r="3370" spans="1:21" x14ac:dyDescent="0.2">
      <c r="A3370">
        <f t="shared" si="105"/>
        <v>3369</v>
      </c>
      <c r="B3370" s="10">
        <v>43892</v>
      </c>
      <c r="C3370" s="10">
        <v>44437</v>
      </c>
      <c r="D3370" t="s">
        <v>627</v>
      </c>
      <c r="E3370" t="s">
        <v>731</v>
      </c>
      <c r="F3370" t="s">
        <v>1173</v>
      </c>
      <c r="G3370" t="s">
        <v>80</v>
      </c>
      <c r="H3370" t="s">
        <v>12</v>
      </c>
      <c r="I3370" t="s">
        <v>1178</v>
      </c>
      <c r="J3370" t="s">
        <v>1208</v>
      </c>
      <c r="K3370">
        <v>52</v>
      </c>
      <c r="L3370">
        <v>23</v>
      </c>
      <c r="M3370">
        <v>26</v>
      </c>
      <c r="N3370">
        <v>1</v>
      </c>
      <c r="O3370">
        <v>2</v>
      </c>
      <c r="P3370" t="s">
        <v>1173</v>
      </c>
      <c r="Q3370" t="s">
        <v>1173</v>
      </c>
      <c r="R3370" t="s">
        <v>1173</v>
      </c>
      <c r="S3370" t="str">
        <f t="shared" si="104"/>
        <v>En el municipio de VIANI se tiene un total de Recuperado 52</v>
      </c>
      <c r="T3370" s="9" t="s">
        <v>1174</v>
      </c>
      <c r="U3370" t="s">
        <v>1175</v>
      </c>
    </row>
    <row r="3371" spans="1:21" x14ac:dyDescent="0.2">
      <c r="A3371">
        <f t="shared" si="105"/>
        <v>3370</v>
      </c>
      <c r="B3371" s="10">
        <v>43892</v>
      </c>
      <c r="C3371" s="10">
        <v>44437</v>
      </c>
      <c r="D3371" t="s">
        <v>627</v>
      </c>
      <c r="E3371" t="s">
        <v>732</v>
      </c>
      <c r="F3371" t="s">
        <v>1173</v>
      </c>
      <c r="G3371" t="s">
        <v>80</v>
      </c>
      <c r="H3371" t="s">
        <v>12</v>
      </c>
      <c r="I3371" t="s">
        <v>1179</v>
      </c>
      <c r="J3371" t="s">
        <v>1208</v>
      </c>
      <c r="K3371">
        <v>2</v>
      </c>
      <c r="L3371">
        <v>0</v>
      </c>
      <c r="M3371">
        <v>2</v>
      </c>
      <c r="N3371">
        <v>0</v>
      </c>
      <c r="O3371">
        <v>0</v>
      </c>
      <c r="P3371" t="s">
        <v>1173</v>
      </c>
      <c r="Q3371" t="s">
        <v>1173</v>
      </c>
      <c r="R3371" t="s">
        <v>1173</v>
      </c>
      <c r="S3371" t="str">
        <f t="shared" si="104"/>
        <v>En el municipio de VILLAGOMEZ se tiene un total de Activo 2</v>
      </c>
      <c r="T3371" s="9" t="s">
        <v>1174</v>
      </c>
      <c r="U3371" t="s">
        <v>1175</v>
      </c>
    </row>
    <row r="3372" spans="1:21" x14ac:dyDescent="0.2">
      <c r="A3372">
        <f t="shared" si="105"/>
        <v>3371</v>
      </c>
      <c r="B3372" s="10">
        <v>43892</v>
      </c>
      <c r="C3372" s="10">
        <v>44437</v>
      </c>
      <c r="D3372" t="s">
        <v>627</v>
      </c>
      <c r="E3372" t="s">
        <v>732</v>
      </c>
      <c r="F3372" t="s">
        <v>1173</v>
      </c>
      <c r="G3372" t="s">
        <v>80</v>
      </c>
      <c r="H3372" t="s">
        <v>12</v>
      </c>
      <c r="I3372" t="s">
        <v>1178</v>
      </c>
      <c r="J3372" t="s">
        <v>1208</v>
      </c>
      <c r="K3372">
        <v>14</v>
      </c>
      <c r="L3372">
        <v>7</v>
      </c>
      <c r="M3372">
        <v>7</v>
      </c>
      <c r="N3372">
        <v>0</v>
      </c>
      <c r="O3372">
        <v>0</v>
      </c>
      <c r="P3372" t="s">
        <v>1173</v>
      </c>
      <c r="Q3372" t="s">
        <v>1173</v>
      </c>
      <c r="R3372" t="s">
        <v>1173</v>
      </c>
      <c r="S3372" t="str">
        <f t="shared" si="104"/>
        <v>En el municipio de VILLAGOMEZ se tiene un total de Recuperado 14</v>
      </c>
      <c r="T3372" s="9" t="s">
        <v>1174</v>
      </c>
      <c r="U3372" t="s">
        <v>1175</v>
      </c>
    </row>
    <row r="3373" spans="1:21" x14ac:dyDescent="0.2">
      <c r="A3373">
        <f t="shared" si="105"/>
        <v>3372</v>
      </c>
      <c r="B3373" s="10">
        <v>43892</v>
      </c>
      <c r="C3373" s="10">
        <v>44437</v>
      </c>
      <c r="D3373" t="s">
        <v>627</v>
      </c>
      <c r="E3373" t="s">
        <v>732</v>
      </c>
      <c r="F3373" t="s">
        <v>1173</v>
      </c>
      <c r="G3373" t="s">
        <v>80</v>
      </c>
      <c r="H3373" t="s">
        <v>12</v>
      </c>
      <c r="I3373" t="s">
        <v>1180</v>
      </c>
      <c r="J3373" t="s">
        <v>1208</v>
      </c>
      <c r="K3373">
        <v>1</v>
      </c>
      <c r="L3373">
        <v>0</v>
      </c>
      <c r="M3373">
        <v>1</v>
      </c>
      <c r="N3373">
        <v>0</v>
      </c>
      <c r="O3373">
        <v>0</v>
      </c>
      <c r="P3373" t="s">
        <v>1173</v>
      </c>
      <c r="Q3373" t="s">
        <v>1173</v>
      </c>
      <c r="R3373" t="s">
        <v>1173</v>
      </c>
      <c r="S3373" t="str">
        <f t="shared" si="104"/>
        <v>En el municipio de VILLAGOMEZ se tiene un total de Sin clasificar 1</v>
      </c>
      <c r="T3373" s="9" t="s">
        <v>1174</v>
      </c>
      <c r="U3373" t="s">
        <v>1175</v>
      </c>
    </row>
    <row r="3374" spans="1:21" x14ac:dyDescent="0.2">
      <c r="A3374">
        <f t="shared" si="105"/>
        <v>3373</v>
      </c>
      <c r="B3374" s="10">
        <v>43892</v>
      </c>
      <c r="C3374" s="10">
        <v>44437</v>
      </c>
      <c r="D3374" t="s">
        <v>627</v>
      </c>
      <c r="E3374" t="s">
        <v>733</v>
      </c>
      <c r="F3374" t="s">
        <v>1173</v>
      </c>
      <c r="G3374" t="s">
        <v>80</v>
      </c>
      <c r="H3374" t="s">
        <v>12</v>
      </c>
      <c r="I3374" t="s">
        <v>1179</v>
      </c>
      <c r="J3374" t="s">
        <v>1208</v>
      </c>
      <c r="K3374">
        <v>5</v>
      </c>
      <c r="L3374">
        <v>2</v>
      </c>
      <c r="M3374">
        <v>1</v>
      </c>
      <c r="N3374">
        <v>2</v>
      </c>
      <c r="O3374">
        <v>0</v>
      </c>
      <c r="P3374" t="s">
        <v>1173</v>
      </c>
      <c r="Q3374" t="s">
        <v>1173</v>
      </c>
      <c r="R3374" t="s">
        <v>1173</v>
      </c>
      <c r="S3374" t="str">
        <f t="shared" si="104"/>
        <v>En el municipio de VILLAPINZON se tiene un total de Activo 5</v>
      </c>
      <c r="T3374" s="9" t="s">
        <v>1174</v>
      </c>
      <c r="U3374" t="s">
        <v>1175</v>
      </c>
    </row>
    <row r="3375" spans="1:21" x14ac:dyDescent="0.2">
      <c r="A3375">
        <f t="shared" si="105"/>
        <v>3374</v>
      </c>
      <c r="B3375" s="10">
        <v>43892</v>
      </c>
      <c r="C3375" s="10">
        <v>44437</v>
      </c>
      <c r="D3375" t="s">
        <v>627</v>
      </c>
      <c r="E3375" t="s">
        <v>733</v>
      </c>
      <c r="F3375" t="s">
        <v>1173</v>
      </c>
      <c r="G3375" t="s">
        <v>80</v>
      </c>
      <c r="H3375" t="s">
        <v>12</v>
      </c>
      <c r="I3375" t="s">
        <v>1177</v>
      </c>
      <c r="J3375" t="s">
        <v>1208</v>
      </c>
      <c r="K3375">
        <v>33</v>
      </c>
      <c r="L3375">
        <v>16</v>
      </c>
      <c r="M3375">
        <v>17</v>
      </c>
      <c r="N3375">
        <v>0</v>
      </c>
      <c r="O3375">
        <v>0</v>
      </c>
      <c r="P3375" t="s">
        <v>1173</v>
      </c>
      <c r="Q3375" t="s">
        <v>1173</v>
      </c>
      <c r="R3375" t="s">
        <v>1173</v>
      </c>
      <c r="S3375" t="str">
        <f t="shared" si="104"/>
        <v>En el municipio de VILLAPINZON se tiene un total de Fallecido 33</v>
      </c>
      <c r="T3375" s="9" t="s">
        <v>1174</v>
      </c>
      <c r="U3375" t="s">
        <v>1175</v>
      </c>
    </row>
    <row r="3376" spans="1:21" x14ac:dyDescent="0.2">
      <c r="A3376">
        <f t="shared" si="105"/>
        <v>3375</v>
      </c>
      <c r="B3376" s="10">
        <v>43892</v>
      </c>
      <c r="C3376" s="10">
        <v>44437</v>
      </c>
      <c r="D3376" t="s">
        <v>627</v>
      </c>
      <c r="E3376" t="s">
        <v>733</v>
      </c>
      <c r="F3376" t="s">
        <v>1173</v>
      </c>
      <c r="G3376" t="s">
        <v>80</v>
      </c>
      <c r="H3376" t="s">
        <v>12</v>
      </c>
      <c r="I3376" t="s">
        <v>1178</v>
      </c>
      <c r="J3376" t="s">
        <v>1208</v>
      </c>
      <c r="K3376">
        <v>685</v>
      </c>
      <c r="L3376">
        <v>323</v>
      </c>
      <c r="M3376">
        <v>284</v>
      </c>
      <c r="N3376">
        <v>34</v>
      </c>
      <c r="O3376">
        <v>44</v>
      </c>
      <c r="P3376" t="s">
        <v>1173</v>
      </c>
      <c r="Q3376" t="s">
        <v>1173</v>
      </c>
      <c r="R3376" t="s">
        <v>1173</v>
      </c>
      <c r="S3376" t="str">
        <f t="shared" si="104"/>
        <v>En el municipio de VILLAPINZON se tiene un total de Recuperado 685</v>
      </c>
      <c r="T3376" s="9" t="s">
        <v>1174</v>
      </c>
      <c r="U3376" t="s">
        <v>1175</v>
      </c>
    </row>
    <row r="3377" spans="1:21" x14ac:dyDescent="0.2">
      <c r="A3377">
        <f t="shared" si="105"/>
        <v>3376</v>
      </c>
      <c r="B3377" s="10">
        <v>43892</v>
      </c>
      <c r="C3377" s="10">
        <v>44437</v>
      </c>
      <c r="D3377" t="s">
        <v>627</v>
      </c>
      <c r="E3377" t="s">
        <v>733</v>
      </c>
      <c r="F3377" t="s">
        <v>1173</v>
      </c>
      <c r="G3377" t="s">
        <v>80</v>
      </c>
      <c r="H3377" t="s">
        <v>12</v>
      </c>
      <c r="I3377" t="s">
        <v>1180</v>
      </c>
      <c r="J3377" t="s">
        <v>1208</v>
      </c>
      <c r="K3377">
        <v>3</v>
      </c>
      <c r="L3377">
        <v>2</v>
      </c>
      <c r="M3377">
        <v>1</v>
      </c>
      <c r="N3377">
        <v>0</v>
      </c>
      <c r="O3377">
        <v>0</v>
      </c>
      <c r="P3377" t="s">
        <v>1173</v>
      </c>
      <c r="Q3377" t="s">
        <v>1173</v>
      </c>
      <c r="R3377" t="s">
        <v>1173</v>
      </c>
      <c r="S3377" t="str">
        <f t="shared" si="104"/>
        <v>En el municipio de VILLAPINZON se tiene un total de Sin clasificar 3</v>
      </c>
      <c r="T3377" s="9" t="s">
        <v>1174</v>
      </c>
      <c r="U3377" t="s">
        <v>1175</v>
      </c>
    </row>
    <row r="3378" spans="1:21" x14ac:dyDescent="0.2">
      <c r="A3378">
        <f t="shared" si="105"/>
        <v>3377</v>
      </c>
      <c r="B3378" s="10">
        <v>43892</v>
      </c>
      <c r="C3378" s="10">
        <v>44437</v>
      </c>
      <c r="D3378" t="s">
        <v>627</v>
      </c>
      <c r="E3378" t="s">
        <v>734</v>
      </c>
      <c r="F3378" t="s">
        <v>1173</v>
      </c>
      <c r="G3378" t="s">
        <v>80</v>
      </c>
      <c r="H3378" t="s">
        <v>12</v>
      </c>
      <c r="I3378" t="s">
        <v>1179</v>
      </c>
      <c r="J3378" t="s">
        <v>1208</v>
      </c>
      <c r="K3378">
        <v>3</v>
      </c>
      <c r="L3378">
        <v>2</v>
      </c>
      <c r="M3378">
        <v>1</v>
      </c>
      <c r="N3378">
        <v>0</v>
      </c>
      <c r="O3378">
        <v>0</v>
      </c>
      <c r="P3378" t="s">
        <v>1173</v>
      </c>
      <c r="Q3378" t="s">
        <v>1173</v>
      </c>
      <c r="R3378" t="s">
        <v>1173</v>
      </c>
      <c r="S3378" t="str">
        <f t="shared" si="104"/>
        <v>En el municipio de VILLETA se tiene un total de Activo 3</v>
      </c>
      <c r="T3378" s="9" t="s">
        <v>1174</v>
      </c>
      <c r="U3378" t="s">
        <v>1175</v>
      </c>
    </row>
    <row r="3379" spans="1:21" x14ac:dyDescent="0.2">
      <c r="A3379">
        <f t="shared" si="105"/>
        <v>3378</v>
      </c>
      <c r="B3379" s="10">
        <v>43892</v>
      </c>
      <c r="C3379" s="10">
        <v>44437</v>
      </c>
      <c r="D3379" t="s">
        <v>627</v>
      </c>
      <c r="E3379" t="s">
        <v>734</v>
      </c>
      <c r="F3379" t="s">
        <v>1173</v>
      </c>
      <c r="G3379" t="s">
        <v>80</v>
      </c>
      <c r="H3379" t="s">
        <v>12</v>
      </c>
      <c r="I3379" t="s">
        <v>1177</v>
      </c>
      <c r="J3379" t="s">
        <v>1208</v>
      </c>
      <c r="K3379">
        <v>49</v>
      </c>
      <c r="L3379">
        <v>22</v>
      </c>
      <c r="M3379">
        <v>27</v>
      </c>
      <c r="N3379">
        <v>0</v>
      </c>
      <c r="O3379">
        <v>0</v>
      </c>
      <c r="P3379" t="s">
        <v>1173</v>
      </c>
      <c r="Q3379" t="s">
        <v>1173</v>
      </c>
      <c r="R3379" t="s">
        <v>1173</v>
      </c>
      <c r="S3379" t="str">
        <f t="shared" si="104"/>
        <v>En el municipio de VILLETA se tiene un total de Fallecido 49</v>
      </c>
      <c r="T3379" s="9" t="s">
        <v>1174</v>
      </c>
      <c r="U3379" t="s">
        <v>1175</v>
      </c>
    </row>
    <row r="3380" spans="1:21" x14ac:dyDescent="0.2">
      <c r="A3380">
        <f t="shared" si="105"/>
        <v>3379</v>
      </c>
      <c r="B3380" s="10">
        <v>43892</v>
      </c>
      <c r="C3380" s="10">
        <v>44437</v>
      </c>
      <c r="D3380" t="s">
        <v>627</v>
      </c>
      <c r="E3380" t="s">
        <v>734</v>
      </c>
      <c r="F3380" t="s">
        <v>1173</v>
      </c>
      <c r="G3380" t="s">
        <v>80</v>
      </c>
      <c r="H3380" t="s">
        <v>12</v>
      </c>
      <c r="I3380" t="s">
        <v>1178</v>
      </c>
      <c r="J3380" t="s">
        <v>1208</v>
      </c>
      <c r="K3380">
        <v>3081</v>
      </c>
      <c r="L3380">
        <v>1492</v>
      </c>
      <c r="M3380">
        <v>1381</v>
      </c>
      <c r="N3380">
        <v>100</v>
      </c>
      <c r="O3380">
        <v>108</v>
      </c>
      <c r="P3380" t="s">
        <v>1173</v>
      </c>
      <c r="Q3380" t="s">
        <v>1173</v>
      </c>
      <c r="R3380" t="s">
        <v>1173</v>
      </c>
      <c r="S3380" t="str">
        <f t="shared" si="104"/>
        <v>En el municipio de VILLETA se tiene un total de Recuperado 3081</v>
      </c>
      <c r="T3380" s="9" t="s">
        <v>1174</v>
      </c>
      <c r="U3380" t="s">
        <v>1175</v>
      </c>
    </row>
    <row r="3381" spans="1:21" x14ac:dyDescent="0.2">
      <c r="A3381">
        <f t="shared" si="105"/>
        <v>3380</v>
      </c>
      <c r="B3381" s="10">
        <v>43892</v>
      </c>
      <c r="C3381" s="10">
        <v>44437</v>
      </c>
      <c r="D3381" t="s">
        <v>627</v>
      </c>
      <c r="E3381" t="s">
        <v>734</v>
      </c>
      <c r="F3381" t="s">
        <v>1173</v>
      </c>
      <c r="G3381" t="s">
        <v>80</v>
      </c>
      <c r="H3381" t="s">
        <v>12</v>
      </c>
      <c r="I3381" t="s">
        <v>1180</v>
      </c>
      <c r="J3381" t="s">
        <v>1208</v>
      </c>
      <c r="K3381">
        <v>8</v>
      </c>
      <c r="L3381">
        <v>2</v>
      </c>
      <c r="M3381">
        <v>6</v>
      </c>
      <c r="N3381">
        <v>0</v>
      </c>
      <c r="O3381">
        <v>0</v>
      </c>
      <c r="P3381" t="s">
        <v>1173</v>
      </c>
      <c r="Q3381" t="s">
        <v>1173</v>
      </c>
      <c r="R3381" t="s">
        <v>1173</v>
      </c>
      <c r="S3381" t="str">
        <f t="shared" si="104"/>
        <v>En el municipio de VILLETA se tiene un total de Sin clasificar 8</v>
      </c>
      <c r="T3381" s="9" t="s">
        <v>1174</v>
      </c>
      <c r="U3381" t="s">
        <v>1175</v>
      </c>
    </row>
    <row r="3382" spans="1:21" x14ac:dyDescent="0.2">
      <c r="A3382">
        <f t="shared" si="105"/>
        <v>3381</v>
      </c>
      <c r="B3382" s="10">
        <v>43892</v>
      </c>
      <c r="C3382" s="10">
        <v>44437</v>
      </c>
      <c r="D3382" t="s">
        <v>627</v>
      </c>
      <c r="E3382" t="s">
        <v>735</v>
      </c>
      <c r="F3382" t="s">
        <v>1173</v>
      </c>
      <c r="G3382" t="s">
        <v>80</v>
      </c>
      <c r="H3382" t="s">
        <v>12</v>
      </c>
      <c r="I3382" t="s">
        <v>1179</v>
      </c>
      <c r="J3382" t="s">
        <v>1208</v>
      </c>
      <c r="K3382">
        <v>6</v>
      </c>
      <c r="L3382">
        <v>5</v>
      </c>
      <c r="M3382">
        <v>1</v>
      </c>
      <c r="N3382">
        <v>0</v>
      </c>
      <c r="O3382">
        <v>0</v>
      </c>
      <c r="P3382" t="s">
        <v>1173</v>
      </c>
      <c r="Q3382" t="s">
        <v>1173</v>
      </c>
      <c r="R3382" t="s">
        <v>1173</v>
      </c>
      <c r="S3382" t="str">
        <f t="shared" si="104"/>
        <v>En el municipio de VIOTA se tiene un total de Activo 6</v>
      </c>
      <c r="T3382" s="9" t="s">
        <v>1174</v>
      </c>
      <c r="U3382" t="s">
        <v>1175</v>
      </c>
    </row>
    <row r="3383" spans="1:21" x14ac:dyDescent="0.2">
      <c r="A3383">
        <f t="shared" si="105"/>
        <v>3382</v>
      </c>
      <c r="B3383" s="10">
        <v>43892</v>
      </c>
      <c r="C3383" s="10">
        <v>44437</v>
      </c>
      <c r="D3383" t="s">
        <v>627</v>
      </c>
      <c r="E3383" t="s">
        <v>735</v>
      </c>
      <c r="F3383" t="s">
        <v>1173</v>
      </c>
      <c r="G3383" t="s">
        <v>80</v>
      </c>
      <c r="H3383" t="s">
        <v>12</v>
      </c>
      <c r="I3383" t="s">
        <v>1177</v>
      </c>
      <c r="J3383" t="s">
        <v>1208</v>
      </c>
      <c r="K3383">
        <v>21</v>
      </c>
      <c r="L3383">
        <v>6</v>
      </c>
      <c r="M3383">
        <v>15</v>
      </c>
      <c r="N3383">
        <v>0</v>
      </c>
      <c r="O3383">
        <v>0</v>
      </c>
      <c r="P3383" t="s">
        <v>1173</v>
      </c>
      <c r="Q3383" t="s">
        <v>1173</v>
      </c>
      <c r="R3383" t="s">
        <v>1173</v>
      </c>
      <c r="S3383" t="str">
        <f t="shared" si="104"/>
        <v>En el municipio de VIOTA se tiene un total de Fallecido 21</v>
      </c>
      <c r="T3383" s="9" t="s">
        <v>1174</v>
      </c>
      <c r="U3383" t="s">
        <v>1175</v>
      </c>
    </row>
    <row r="3384" spans="1:21" x14ac:dyDescent="0.2">
      <c r="A3384">
        <f t="shared" si="105"/>
        <v>3383</v>
      </c>
      <c r="B3384" s="10">
        <v>43892</v>
      </c>
      <c r="C3384" s="10">
        <v>44437</v>
      </c>
      <c r="D3384" t="s">
        <v>627</v>
      </c>
      <c r="E3384" t="s">
        <v>735</v>
      </c>
      <c r="F3384" t="s">
        <v>1173</v>
      </c>
      <c r="G3384" t="s">
        <v>80</v>
      </c>
      <c r="H3384" t="s">
        <v>12</v>
      </c>
      <c r="I3384" t="s">
        <v>1178</v>
      </c>
      <c r="J3384" t="s">
        <v>1208</v>
      </c>
      <c r="K3384">
        <v>351</v>
      </c>
      <c r="L3384">
        <v>177</v>
      </c>
      <c r="M3384">
        <v>136</v>
      </c>
      <c r="N3384">
        <v>20</v>
      </c>
      <c r="O3384">
        <v>18</v>
      </c>
      <c r="P3384" t="s">
        <v>1173</v>
      </c>
      <c r="Q3384" t="s">
        <v>1173</v>
      </c>
      <c r="R3384" t="s">
        <v>1173</v>
      </c>
      <c r="S3384" t="str">
        <f t="shared" si="104"/>
        <v>En el municipio de VIOTA se tiene un total de Recuperado 351</v>
      </c>
      <c r="T3384" s="9" t="s">
        <v>1174</v>
      </c>
      <c r="U3384" t="s">
        <v>1175</v>
      </c>
    </row>
    <row r="3385" spans="1:21" x14ac:dyDescent="0.2">
      <c r="A3385">
        <f t="shared" si="105"/>
        <v>3384</v>
      </c>
      <c r="B3385" s="10">
        <v>43892</v>
      </c>
      <c r="C3385" s="10">
        <v>44437</v>
      </c>
      <c r="D3385" t="s">
        <v>627</v>
      </c>
      <c r="E3385" t="s">
        <v>735</v>
      </c>
      <c r="F3385" t="s">
        <v>1173</v>
      </c>
      <c r="G3385" t="s">
        <v>80</v>
      </c>
      <c r="H3385" t="s">
        <v>12</v>
      </c>
      <c r="I3385" t="s">
        <v>1180</v>
      </c>
      <c r="J3385" t="s">
        <v>1208</v>
      </c>
      <c r="K3385">
        <v>1</v>
      </c>
      <c r="L3385">
        <v>1</v>
      </c>
      <c r="M3385">
        <v>0</v>
      </c>
      <c r="N3385">
        <v>0</v>
      </c>
      <c r="O3385">
        <v>0</v>
      </c>
      <c r="P3385" t="s">
        <v>1173</v>
      </c>
      <c r="Q3385" t="s">
        <v>1173</v>
      </c>
      <c r="R3385" t="s">
        <v>1173</v>
      </c>
      <c r="S3385" t="str">
        <f t="shared" si="104"/>
        <v>En el municipio de VIOTA se tiene un total de Sin clasificar 1</v>
      </c>
      <c r="T3385" s="9" t="s">
        <v>1174</v>
      </c>
      <c r="U3385" t="s">
        <v>1175</v>
      </c>
    </row>
    <row r="3386" spans="1:21" x14ac:dyDescent="0.2">
      <c r="A3386">
        <f t="shared" si="105"/>
        <v>3385</v>
      </c>
      <c r="B3386" s="10">
        <v>43892</v>
      </c>
      <c r="C3386" s="10">
        <v>44437</v>
      </c>
      <c r="D3386" t="s">
        <v>627</v>
      </c>
      <c r="E3386" t="s">
        <v>736</v>
      </c>
      <c r="F3386" t="s">
        <v>1173</v>
      </c>
      <c r="G3386" t="s">
        <v>80</v>
      </c>
      <c r="H3386" t="s">
        <v>12</v>
      </c>
      <c r="I3386" t="s">
        <v>1179</v>
      </c>
      <c r="J3386" t="s">
        <v>1208</v>
      </c>
      <c r="K3386">
        <v>4</v>
      </c>
      <c r="L3386">
        <v>4</v>
      </c>
      <c r="M3386">
        <v>0</v>
      </c>
      <c r="N3386">
        <v>0</v>
      </c>
      <c r="O3386">
        <v>0</v>
      </c>
      <c r="P3386" t="s">
        <v>1173</v>
      </c>
      <c r="Q3386" t="s">
        <v>1173</v>
      </c>
      <c r="R3386" t="s">
        <v>1173</v>
      </c>
      <c r="S3386" t="str">
        <f t="shared" si="104"/>
        <v>En el municipio de YACOPI se tiene un total de Activo 4</v>
      </c>
      <c r="T3386" s="9" t="s">
        <v>1174</v>
      </c>
      <c r="U3386" t="s">
        <v>1175</v>
      </c>
    </row>
    <row r="3387" spans="1:21" x14ac:dyDescent="0.2">
      <c r="A3387">
        <f t="shared" si="105"/>
        <v>3386</v>
      </c>
      <c r="B3387" s="10">
        <v>43892</v>
      </c>
      <c r="C3387" s="10">
        <v>44437</v>
      </c>
      <c r="D3387" t="s">
        <v>627</v>
      </c>
      <c r="E3387" t="s">
        <v>736</v>
      </c>
      <c r="F3387" t="s">
        <v>1173</v>
      </c>
      <c r="G3387" t="s">
        <v>80</v>
      </c>
      <c r="H3387" t="s">
        <v>12</v>
      </c>
      <c r="I3387" t="s">
        <v>1177</v>
      </c>
      <c r="J3387" t="s">
        <v>1208</v>
      </c>
      <c r="K3387">
        <v>4</v>
      </c>
      <c r="L3387">
        <v>1</v>
      </c>
      <c r="M3387">
        <v>3</v>
      </c>
      <c r="N3387">
        <v>0</v>
      </c>
      <c r="O3387">
        <v>0</v>
      </c>
      <c r="P3387" t="s">
        <v>1173</v>
      </c>
      <c r="Q3387" t="s">
        <v>1173</v>
      </c>
      <c r="R3387" t="s">
        <v>1173</v>
      </c>
      <c r="S3387" t="str">
        <f t="shared" si="104"/>
        <v>En el municipio de YACOPI se tiene un total de Fallecido 4</v>
      </c>
      <c r="T3387" s="9" t="s">
        <v>1174</v>
      </c>
      <c r="U3387" t="s">
        <v>1175</v>
      </c>
    </row>
    <row r="3388" spans="1:21" x14ac:dyDescent="0.2">
      <c r="A3388">
        <f t="shared" si="105"/>
        <v>3387</v>
      </c>
      <c r="B3388" s="10">
        <v>43892</v>
      </c>
      <c r="C3388" s="10">
        <v>44437</v>
      </c>
      <c r="D3388" t="s">
        <v>627</v>
      </c>
      <c r="E3388" t="s">
        <v>736</v>
      </c>
      <c r="F3388" t="s">
        <v>1173</v>
      </c>
      <c r="G3388" t="s">
        <v>80</v>
      </c>
      <c r="H3388" t="s">
        <v>12</v>
      </c>
      <c r="I3388" t="s">
        <v>1178</v>
      </c>
      <c r="J3388" t="s">
        <v>1208</v>
      </c>
      <c r="K3388">
        <v>159</v>
      </c>
      <c r="L3388">
        <v>77</v>
      </c>
      <c r="M3388">
        <v>67</v>
      </c>
      <c r="N3388">
        <v>9</v>
      </c>
      <c r="O3388">
        <v>6</v>
      </c>
      <c r="P3388" t="s">
        <v>1173</v>
      </c>
      <c r="Q3388" t="s">
        <v>1173</v>
      </c>
      <c r="R3388" t="s">
        <v>1173</v>
      </c>
      <c r="S3388" t="str">
        <f t="shared" si="104"/>
        <v>En el municipio de YACOPI se tiene un total de Recuperado 159</v>
      </c>
      <c r="T3388" s="9" t="s">
        <v>1174</v>
      </c>
      <c r="U3388" t="s">
        <v>1175</v>
      </c>
    </row>
    <row r="3389" spans="1:21" x14ac:dyDescent="0.2">
      <c r="A3389">
        <f t="shared" si="105"/>
        <v>3388</v>
      </c>
      <c r="B3389" s="10">
        <v>43892</v>
      </c>
      <c r="C3389" s="10">
        <v>44437</v>
      </c>
      <c r="D3389" t="s">
        <v>627</v>
      </c>
      <c r="E3389" t="s">
        <v>736</v>
      </c>
      <c r="F3389" t="s">
        <v>1173</v>
      </c>
      <c r="G3389" t="s">
        <v>80</v>
      </c>
      <c r="H3389" t="s">
        <v>12</v>
      </c>
      <c r="I3389" t="s">
        <v>1180</v>
      </c>
      <c r="J3389" t="s">
        <v>1208</v>
      </c>
      <c r="K3389">
        <v>1</v>
      </c>
      <c r="L3389">
        <v>0</v>
      </c>
      <c r="M3389">
        <v>1</v>
      </c>
      <c r="N3389">
        <v>0</v>
      </c>
      <c r="O3389">
        <v>0</v>
      </c>
      <c r="P3389" t="s">
        <v>1173</v>
      </c>
      <c r="Q3389" t="s">
        <v>1173</v>
      </c>
      <c r="R3389" t="s">
        <v>1173</v>
      </c>
      <c r="S3389" t="str">
        <f t="shared" si="104"/>
        <v>En el municipio de YACOPI se tiene un total de Sin clasificar 1</v>
      </c>
      <c r="T3389" s="9" t="s">
        <v>1174</v>
      </c>
      <c r="U3389" t="s">
        <v>1175</v>
      </c>
    </row>
    <row r="3390" spans="1:21" x14ac:dyDescent="0.2">
      <c r="A3390">
        <f t="shared" si="105"/>
        <v>3389</v>
      </c>
      <c r="B3390" s="10">
        <v>43892</v>
      </c>
      <c r="C3390" s="10">
        <v>44437</v>
      </c>
      <c r="D3390" t="s">
        <v>627</v>
      </c>
      <c r="E3390" t="s">
        <v>737</v>
      </c>
      <c r="F3390" t="s">
        <v>1173</v>
      </c>
      <c r="G3390" t="s">
        <v>80</v>
      </c>
      <c r="H3390" t="s">
        <v>12</v>
      </c>
      <c r="I3390" t="s">
        <v>1179</v>
      </c>
      <c r="J3390" t="s">
        <v>1208</v>
      </c>
      <c r="K3390">
        <v>2</v>
      </c>
      <c r="L3390">
        <v>2</v>
      </c>
      <c r="M3390">
        <v>0</v>
      </c>
      <c r="N3390">
        <v>0</v>
      </c>
      <c r="O3390">
        <v>0</v>
      </c>
      <c r="P3390" t="s">
        <v>1173</v>
      </c>
      <c r="Q3390" t="s">
        <v>1173</v>
      </c>
      <c r="R3390" t="s">
        <v>1173</v>
      </c>
      <c r="S3390" t="str">
        <f t="shared" si="104"/>
        <v>En el municipio de ZIPACON se tiene un total de Activo 2</v>
      </c>
      <c r="T3390" s="9" t="s">
        <v>1174</v>
      </c>
      <c r="U3390" t="s">
        <v>1175</v>
      </c>
    </row>
    <row r="3391" spans="1:21" x14ac:dyDescent="0.2">
      <c r="A3391">
        <f t="shared" si="105"/>
        <v>3390</v>
      </c>
      <c r="B3391" s="10">
        <v>43892</v>
      </c>
      <c r="C3391" s="10">
        <v>44437</v>
      </c>
      <c r="D3391" t="s">
        <v>627</v>
      </c>
      <c r="E3391" t="s">
        <v>737</v>
      </c>
      <c r="F3391" t="s">
        <v>1173</v>
      </c>
      <c r="G3391" t="s">
        <v>80</v>
      </c>
      <c r="H3391" t="s">
        <v>12</v>
      </c>
      <c r="I3391" t="s">
        <v>1177</v>
      </c>
      <c r="J3391" t="s">
        <v>1208</v>
      </c>
      <c r="K3391">
        <v>3</v>
      </c>
      <c r="L3391">
        <v>2</v>
      </c>
      <c r="M3391">
        <v>1</v>
      </c>
      <c r="N3391">
        <v>0</v>
      </c>
      <c r="O3391">
        <v>0</v>
      </c>
      <c r="P3391" t="s">
        <v>1173</v>
      </c>
      <c r="Q3391" t="s">
        <v>1173</v>
      </c>
      <c r="R3391" t="s">
        <v>1173</v>
      </c>
      <c r="S3391" t="str">
        <f t="shared" si="104"/>
        <v>En el municipio de ZIPACON se tiene un total de Fallecido 3</v>
      </c>
      <c r="T3391" s="9" t="s">
        <v>1174</v>
      </c>
      <c r="U3391" t="s">
        <v>1175</v>
      </c>
    </row>
    <row r="3392" spans="1:21" x14ac:dyDescent="0.2">
      <c r="A3392">
        <f t="shared" si="105"/>
        <v>3391</v>
      </c>
      <c r="B3392" s="10">
        <v>43892</v>
      </c>
      <c r="C3392" s="10">
        <v>44437</v>
      </c>
      <c r="D3392" t="s">
        <v>627</v>
      </c>
      <c r="E3392" t="s">
        <v>737</v>
      </c>
      <c r="F3392" t="s">
        <v>1173</v>
      </c>
      <c r="G3392" t="s">
        <v>80</v>
      </c>
      <c r="H3392" t="s">
        <v>12</v>
      </c>
      <c r="I3392" t="s">
        <v>1178</v>
      </c>
      <c r="J3392" t="s">
        <v>1208</v>
      </c>
      <c r="K3392">
        <v>220</v>
      </c>
      <c r="L3392">
        <v>116</v>
      </c>
      <c r="M3392">
        <v>85</v>
      </c>
      <c r="N3392">
        <v>7</v>
      </c>
      <c r="O3392">
        <v>12</v>
      </c>
      <c r="P3392" t="s">
        <v>1173</v>
      </c>
      <c r="Q3392" t="s">
        <v>1173</v>
      </c>
      <c r="R3392" t="s">
        <v>1173</v>
      </c>
      <c r="S3392" t="str">
        <f t="shared" si="104"/>
        <v>En el municipio de ZIPACON se tiene un total de Recuperado 220</v>
      </c>
      <c r="T3392" s="9" t="s">
        <v>1174</v>
      </c>
      <c r="U3392" t="s">
        <v>1175</v>
      </c>
    </row>
    <row r="3393" spans="1:21" x14ac:dyDescent="0.2">
      <c r="A3393">
        <f t="shared" si="105"/>
        <v>3392</v>
      </c>
      <c r="B3393" s="10">
        <v>43892</v>
      </c>
      <c r="C3393" s="10">
        <v>44437</v>
      </c>
      <c r="D3393" t="s">
        <v>627</v>
      </c>
      <c r="E3393" t="s">
        <v>737</v>
      </c>
      <c r="F3393" t="s">
        <v>1173</v>
      </c>
      <c r="G3393" t="s">
        <v>80</v>
      </c>
      <c r="H3393" t="s">
        <v>12</v>
      </c>
      <c r="I3393" t="s">
        <v>1180</v>
      </c>
      <c r="J3393" t="s">
        <v>1208</v>
      </c>
      <c r="K3393">
        <v>1</v>
      </c>
      <c r="L3393">
        <v>1</v>
      </c>
      <c r="M3393">
        <v>0</v>
      </c>
      <c r="N3393">
        <v>0</v>
      </c>
      <c r="O3393">
        <v>0</v>
      </c>
      <c r="P3393" t="s">
        <v>1173</v>
      </c>
      <c r="Q3393" t="s">
        <v>1173</v>
      </c>
      <c r="R3393" t="s">
        <v>1173</v>
      </c>
      <c r="S3393" t="str">
        <f t="shared" si="104"/>
        <v>En el municipio de ZIPACON se tiene un total de Sin clasificar 1</v>
      </c>
      <c r="T3393" s="9" t="s">
        <v>1174</v>
      </c>
      <c r="U3393" t="s">
        <v>1175</v>
      </c>
    </row>
    <row r="3394" spans="1:21" x14ac:dyDescent="0.2">
      <c r="A3394">
        <f t="shared" si="105"/>
        <v>3393</v>
      </c>
      <c r="B3394" s="10">
        <v>43892</v>
      </c>
      <c r="C3394" s="10">
        <v>44437</v>
      </c>
      <c r="D3394" t="s">
        <v>627</v>
      </c>
      <c r="E3394" t="s">
        <v>738</v>
      </c>
      <c r="F3394" t="s">
        <v>1173</v>
      </c>
      <c r="G3394" t="s">
        <v>80</v>
      </c>
      <c r="H3394" t="s">
        <v>12</v>
      </c>
      <c r="I3394" t="s">
        <v>1179</v>
      </c>
      <c r="J3394" t="s">
        <v>1208</v>
      </c>
      <c r="K3394">
        <v>72</v>
      </c>
      <c r="L3394">
        <v>24</v>
      </c>
      <c r="M3394">
        <v>37</v>
      </c>
      <c r="N3394">
        <v>3</v>
      </c>
      <c r="O3394">
        <v>8</v>
      </c>
      <c r="P3394" t="s">
        <v>1173</v>
      </c>
      <c r="Q3394" t="s">
        <v>1173</v>
      </c>
      <c r="R3394" t="s">
        <v>1173</v>
      </c>
      <c r="S3394" t="str">
        <f t="shared" si="104"/>
        <v>En el municipio de ZIPAQUIRA se tiene un total de Activo 72</v>
      </c>
      <c r="T3394" s="9" t="s">
        <v>1174</v>
      </c>
      <c r="U3394" t="s">
        <v>1175</v>
      </c>
    </row>
    <row r="3395" spans="1:21" x14ac:dyDescent="0.2">
      <c r="A3395">
        <f t="shared" si="105"/>
        <v>3394</v>
      </c>
      <c r="B3395" s="10">
        <v>43892</v>
      </c>
      <c r="C3395" s="10">
        <v>44437</v>
      </c>
      <c r="D3395" t="s">
        <v>627</v>
      </c>
      <c r="E3395" t="s">
        <v>738</v>
      </c>
      <c r="F3395" t="s">
        <v>1173</v>
      </c>
      <c r="G3395" t="s">
        <v>80</v>
      </c>
      <c r="H3395" t="s">
        <v>12</v>
      </c>
      <c r="I3395" t="s">
        <v>1177</v>
      </c>
      <c r="J3395" t="s">
        <v>1208</v>
      </c>
      <c r="K3395">
        <v>462</v>
      </c>
      <c r="L3395">
        <v>168</v>
      </c>
      <c r="M3395">
        <v>293</v>
      </c>
      <c r="N3395">
        <v>1</v>
      </c>
      <c r="O3395">
        <v>0</v>
      </c>
      <c r="P3395" t="s">
        <v>1173</v>
      </c>
      <c r="Q3395" t="s">
        <v>1173</v>
      </c>
      <c r="R3395" t="s">
        <v>1173</v>
      </c>
      <c r="S3395" t="str">
        <f t="shared" ref="S3395:S3458" si="106">"En el municipio de "&amp;E3395&amp;" se tiene un total de "&amp;I3395&amp;" "&amp;K3395</f>
        <v>En el municipio de ZIPAQUIRA se tiene un total de Fallecido 462</v>
      </c>
      <c r="T3395" s="9" t="s">
        <v>1174</v>
      </c>
      <c r="U3395" t="s">
        <v>1175</v>
      </c>
    </row>
    <row r="3396" spans="1:21" x14ac:dyDescent="0.2">
      <c r="A3396">
        <f t="shared" ref="A3396:A3459" si="107">A3395+1</f>
        <v>3395</v>
      </c>
      <c r="B3396" s="10">
        <v>43892</v>
      </c>
      <c r="C3396" s="10">
        <v>44437</v>
      </c>
      <c r="D3396" t="s">
        <v>627</v>
      </c>
      <c r="E3396" t="s">
        <v>738</v>
      </c>
      <c r="F3396" t="s">
        <v>1173</v>
      </c>
      <c r="G3396" t="s">
        <v>80</v>
      </c>
      <c r="H3396" t="s">
        <v>12</v>
      </c>
      <c r="I3396" t="s">
        <v>1178</v>
      </c>
      <c r="J3396" t="s">
        <v>1208</v>
      </c>
      <c r="K3396">
        <v>19779</v>
      </c>
      <c r="L3396">
        <v>9717</v>
      </c>
      <c r="M3396">
        <v>8384</v>
      </c>
      <c r="N3396">
        <v>867</v>
      </c>
      <c r="O3396">
        <v>811</v>
      </c>
      <c r="P3396" t="s">
        <v>1173</v>
      </c>
      <c r="Q3396" t="s">
        <v>1173</v>
      </c>
      <c r="R3396" t="s">
        <v>1173</v>
      </c>
      <c r="S3396" t="str">
        <f t="shared" si="106"/>
        <v>En el municipio de ZIPAQUIRA se tiene un total de Recuperado 19779</v>
      </c>
      <c r="T3396" s="9" t="s">
        <v>1174</v>
      </c>
      <c r="U3396" t="s">
        <v>1175</v>
      </c>
    </row>
    <row r="3397" spans="1:21" x14ac:dyDescent="0.2">
      <c r="A3397">
        <f t="shared" si="107"/>
        <v>3396</v>
      </c>
      <c r="B3397" s="10">
        <v>43892</v>
      </c>
      <c r="C3397" s="10">
        <v>44437</v>
      </c>
      <c r="D3397" t="s">
        <v>627</v>
      </c>
      <c r="E3397" t="s">
        <v>738</v>
      </c>
      <c r="F3397" t="s">
        <v>1173</v>
      </c>
      <c r="G3397" t="s">
        <v>80</v>
      </c>
      <c r="H3397" t="s">
        <v>12</v>
      </c>
      <c r="I3397" t="s">
        <v>1180</v>
      </c>
      <c r="J3397" t="s">
        <v>1208</v>
      </c>
      <c r="K3397">
        <v>68</v>
      </c>
      <c r="L3397">
        <v>30</v>
      </c>
      <c r="M3397">
        <v>35</v>
      </c>
      <c r="N3397">
        <v>2</v>
      </c>
      <c r="O3397">
        <v>1</v>
      </c>
      <c r="P3397" t="s">
        <v>1173</v>
      </c>
      <c r="Q3397" t="s">
        <v>1173</v>
      </c>
      <c r="R3397" t="s">
        <v>1173</v>
      </c>
      <c r="S3397" t="str">
        <f t="shared" si="106"/>
        <v>En el municipio de ZIPAQUIRA se tiene un total de Sin clasificar 68</v>
      </c>
      <c r="T3397" s="9" t="s">
        <v>1174</v>
      </c>
      <c r="U3397" t="s">
        <v>1175</v>
      </c>
    </row>
    <row r="3398" spans="1:21" x14ac:dyDescent="0.2">
      <c r="A3398">
        <f t="shared" si="107"/>
        <v>3397</v>
      </c>
      <c r="B3398" s="10">
        <v>43892</v>
      </c>
      <c r="C3398" s="10">
        <v>44437</v>
      </c>
      <c r="D3398" t="s">
        <v>739</v>
      </c>
      <c r="E3398" t="s">
        <v>740</v>
      </c>
      <c r="F3398" t="s">
        <v>1173</v>
      </c>
      <c r="G3398" t="s">
        <v>80</v>
      </c>
      <c r="H3398" t="s">
        <v>12</v>
      </c>
      <c r="I3398" t="s">
        <v>1177</v>
      </c>
      <c r="J3398" t="s">
        <v>1208</v>
      </c>
      <c r="K3398">
        <v>1</v>
      </c>
      <c r="L3398">
        <v>0</v>
      </c>
      <c r="M3398">
        <v>1</v>
      </c>
      <c r="N3398">
        <v>0</v>
      </c>
      <c r="O3398">
        <v>0</v>
      </c>
      <c r="P3398" t="s">
        <v>1173</v>
      </c>
      <c r="Q3398" t="s">
        <v>1173</v>
      </c>
      <c r="R3398" t="s">
        <v>1173</v>
      </c>
      <c r="S3398" t="str">
        <f t="shared" si="106"/>
        <v>En el municipio de BARRANCO MINAS (CD) se tiene un total de Fallecido 1</v>
      </c>
      <c r="T3398" s="9" t="s">
        <v>1174</v>
      </c>
      <c r="U3398" t="s">
        <v>1175</v>
      </c>
    </row>
    <row r="3399" spans="1:21" x14ac:dyDescent="0.2">
      <c r="A3399">
        <f t="shared" si="107"/>
        <v>3398</v>
      </c>
      <c r="B3399" s="10">
        <v>43892</v>
      </c>
      <c r="C3399" s="10">
        <v>44437</v>
      </c>
      <c r="D3399" t="s">
        <v>739</v>
      </c>
      <c r="E3399" t="s">
        <v>740</v>
      </c>
      <c r="F3399" t="s">
        <v>1173</v>
      </c>
      <c r="G3399" t="s">
        <v>80</v>
      </c>
      <c r="H3399" t="s">
        <v>12</v>
      </c>
      <c r="I3399" t="s">
        <v>1178</v>
      </c>
      <c r="J3399" t="s">
        <v>1208</v>
      </c>
      <c r="K3399">
        <v>102</v>
      </c>
      <c r="L3399">
        <v>40</v>
      </c>
      <c r="M3399">
        <v>53</v>
      </c>
      <c r="N3399">
        <v>8</v>
      </c>
      <c r="O3399">
        <v>1</v>
      </c>
      <c r="P3399" t="s">
        <v>1173</v>
      </c>
      <c r="Q3399" t="s">
        <v>1173</v>
      </c>
      <c r="R3399" t="s">
        <v>1173</v>
      </c>
      <c r="S3399" t="str">
        <f t="shared" si="106"/>
        <v>En el municipio de BARRANCO MINAS (CD) se tiene un total de Recuperado 102</v>
      </c>
      <c r="T3399" s="9" t="s">
        <v>1174</v>
      </c>
      <c r="U3399" t="s">
        <v>1175</v>
      </c>
    </row>
    <row r="3400" spans="1:21" x14ac:dyDescent="0.2">
      <c r="A3400">
        <f t="shared" si="107"/>
        <v>3399</v>
      </c>
      <c r="B3400" s="10">
        <v>43892</v>
      </c>
      <c r="C3400" s="10">
        <v>44437</v>
      </c>
      <c r="D3400" t="s">
        <v>739</v>
      </c>
      <c r="E3400" t="s">
        <v>741</v>
      </c>
      <c r="F3400" t="s">
        <v>1173</v>
      </c>
      <c r="G3400" t="s">
        <v>80</v>
      </c>
      <c r="H3400" t="s">
        <v>12</v>
      </c>
      <c r="I3400" t="s">
        <v>1177</v>
      </c>
      <c r="J3400" t="s">
        <v>1208</v>
      </c>
      <c r="K3400">
        <v>1</v>
      </c>
      <c r="L3400">
        <v>0</v>
      </c>
      <c r="M3400">
        <v>1</v>
      </c>
      <c r="N3400">
        <v>0</v>
      </c>
      <c r="O3400">
        <v>0</v>
      </c>
      <c r="P3400" t="s">
        <v>1173</v>
      </c>
      <c r="Q3400" t="s">
        <v>1173</v>
      </c>
      <c r="R3400" t="s">
        <v>1173</v>
      </c>
      <c r="S3400" t="str">
        <f t="shared" si="106"/>
        <v>En el municipio de CACAHUAL (CD) se tiene un total de Fallecido 1</v>
      </c>
      <c r="T3400" s="9" t="s">
        <v>1174</v>
      </c>
      <c r="U3400" t="s">
        <v>1175</v>
      </c>
    </row>
    <row r="3401" spans="1:21" x14ac:dyDescent="0.2">
      <c r="A3401">
        <f t="shared" si="107"/>
        <v>3400</v>
      </c>
      <c r="B3401" s="10">
        <v>43892</v>
      </c>
      <c r="C3401" s="10">
        <v>44437</v>
      </c>
      <c r="D3401" t="s">
        <v>739</v>
      </c>
      <c r="E3401" t="s">
        <v>741</v>
      </c>
      <c r="F3401" t="s">
        <v>1173</v>
      </c>
      <c r="G3401" t="s">
        <v>80</v>
      </c>
      <c r="H3401" t="s">
        <v>12</v>
      </c>
      <c r="I3401" t="s">
        <v>1178</v>
      </c>
      <c r="J3401" t="s">
        <v>1208</v>
      </c>
      <c r="K3401">
        <v>30</v>
      </c>
      <c r="L3401">
        <v>11</v>
      </c>
      <c r="M3401">
        <v>16</v>
      </c>
      <c r="N3401">
        <v>3</v>
      </c>
      <c r="O3401">
        <v>0</v>
      </c>
      <c r="P3401" t="s">
        <v>1173</v>
      </c>
      <c r="Q3401" t="s">
        <v>1173</v>
      </c>
      <c r="R3401" t="s">
        <v>1173</v>
      </c>
      <c r="S3401" t="str">
        <f t="shared" si="106"/>
        <v>En el municipio de CACAHUAL (CD) se tiene un total de Recuperado 30</v>
      </c>
      <c r="T3401" s="9" t="s">
        <v>1174</v>
      </c>
      <c r="U3401" t="s">
        <v>1175</v>
      </c>
    </row>
    <row r="3402" spans="1:21" x14ac:dyDescent="0.2">
      <c r="A3402">
        <f t="shared" si="107"/>
        <v>3401</v>
      </c>
      <c r="B3402" s="10">
        <v>43892</v>
      </c>
      <c r="C3402" s="10">
        <v>44437</v>
      </c>
      <c r="D3402" t="s">
        <v>739</v>
      </c>
      <c r="E3402" t="s">
        <v>742</v>
      </c>
      <c r="F3402" t="s">
        <v>1173</v>
      </c>
      <c r="G3402" t="s">
        <v>80</v>
      </c>
      <c r="H3402" t="s">
        <v>12</v>
      </c>
      <c r="I3402" t="s">
        <v>1179</v>
      </c>
      <c r="J3402" t="s">
        <v>1208</v>
      </c>
      <c r="K3402">
        <v>1</v>
      </c>
      <c r="L3402">
        <v>0</v>
      </c>
      <c r="M3402">
        <v>0</v>
      </c>
      <c r="N3402">
        <v>0</v>
      </c>
      <c r="O3402">
        <v>1</v>
      </c>
      <c r="P3402" t="s">
        <v>1173</v>
      </c>
      <c r="Q3402" t="s">
        <v>1173</v>
      </c>
      <c r="R3402" t="s">
        <v>1173</v>
      </c>
      <c r="S3402" t="str">
        <f t="shared" si="106"/>
        <v>En el municipio de MAPIRIPANA (CD) se tiene un total de Activo 1</v>
      </c>
      <c r="T3402" s="9" t="s">
        <v>1174</v>
      </c>
      <c r="U3402" t="s">
        <v>1175</v>
      </c>
    </row>
    <row r="3403" spans="1:21" x14ac:dyDescent="0.2">
      <c r="A3403">
        <f t="shared" si="107"/>
        <v>3402</v>
      </c>
      <c r="B3403" s="10">
        <v>43892</v>
      </c>
      <c r="C3403" s="10">
        <v>44437</v>
      </c>
      <c r="D3403" t="s">
        <v>739</v>
      </c>
      <c r="E3403" t="s">
        <v>742</v>
      </c>
      <c r="F3403" t="s">
        <v>1173</v>
      </c>
      <c r="G3403" t="s">
        <v>80</v>
      </c>
      <c r="H3403" t="s">
        <v>12</v>
      </c>
      <c r="I3403" t="s">
        <v>1178</v>
      </c>
      <c r="J3403" t="s">
        <v>1208</v>
      </c>
      <c r="K3403">
        <v>20</v>
      </c>
      <c r="L3403">
        <v>6</v>
      </c>
      <c r="M3403">
        <v>8</v>
      </c>
      <c r="N3403">
        <v>4</v>
      </c>
      <c r="O3403">
        <v>2</v>
      </c>
      <c r="P3403" t="s">
        <v>1173</v>
      </c>
      <c r="Q3403" t="s">
        <v>1173</v>
      </c>
      <c r="R3403" t="s">
        <v>1173</v>
      </c>
      <c r="S3403" t="str">
        <f t="shared" si="106"/>
        <v>En el municipio de MAPIRIPANA (CD) se tiene un total de Recuperado 20</v>
      </c>
      <c r="T3403" s="9" t="s">
        <v>1174</v>
      </c>
      <c r="U3403" t="s">
        <v>1175</v>
      </c>
    </row>
    <row r="3404" spans="1:21" x14ac:dyDescent="0.2">
      <c r="A3404">
        <f t="shared" si="107"/>
        <v>3403</v>
      </c>
      <c r="B3404" s="10">
        <v>43892</v>
      </c>
      <c r="C3404" s="10">
        <v>44437</v>
      </c>
      <c r="D3404" t="s">
        <v>739</v>
      </c>
      <c r="E3404" t="s">
        <v>743</v>
      </c>
      <c r="F3404" t="s">
        <v>1173</v>
      </c>
      <c r="G3404" t="s">
        <v>80</v>
      </c>
      <c r="H3404" t="s">
        <v>12</v>
      </c>
      <c r="I3404" t="s">
        <v>1178</v>
      </c>
      <c r="J3404" t="s">
        <v>1208</v>
      </c>
      <c r="K3404">
        <v>13</v>
      </c>
      <c r="L3404">
        <v>7</v>
      </c>
      <c r="M3404">
        <v>5</v>
      </c>
      <c r="N3404">
        <v>1</v>
      </c>
      <c r="O3404">
        <v>0</v>
      </c>
      <c r="P3404" t="s">
        <v>1173</v>
      </c>
      <c r="Q3404" t="s">
        <v>1173</v>
      </c>
      <c r="R3404" t="s">
        <v>1173</v>
      </c>
      <c r="S3404" t="str">
        <f t="shared" si="106"/>
        <v>En el municipio de PANA PANA (CAMPO ALEGRE) (CD) se tiene un total de Recuperado 13</v>
      </c>
      <c r="T3404" s="9" t="s">
        <v>1174</v>
      </c>
      <c r="U3404" t="s">
        <v>1175</v>
      </c>
    </row>
    <row r="3405" spans="1:21" x14ac:dyDescent="0.2">
      <c r="A3405">
        <f t="shared" si="107"/>
        <v>3404</v>
      </c>
      <c r="B3405" s="10">
        <v>43892</v>
      </c>
      <c r="C3405" s="10">
        <v>44437</v>
      </c>
      <c r="D3405" t="s">
        <v>739</v>
      </c>
      <c r="E3405" t="s">
        <v>744</v>
      </c>
      <c r="F3405" t="s">
        <v>1173</v>
      </c>
      <c r="G3405" t="s">
        <v>80</v>
      </c>
      <c r="H3405" t="s">
        <v>12</v>
      </c>
      <c r="I3405" t="s">
        <v>1178</v>
      </c>
      <c r="J3405" t="s">
        <v>1208</v>
      </c>
      <c r="K3405">
        <v>8</v>
      </c>
      <c r="L3405">
        <v>3</v>
      </c>
      <c r="M3405">
        <v>2</v>
      </c>
      <c r="N3405">
        <v>2</v>
      </c>
      <c r="O3405">
        <v>1</v>
      </c>
      <c r="P3405" t="s">
        <v>1173</v>
      </c>
      <c r="Q3405" t="s">
        <v>1173</v>
      </c>
      <c r="R3405" t="s">
        <v>1173</v>
      </c>
      <c r="S3405" t="str">
        <f t="shared" si="106"/>
        <v>En el municipio de PUERTO COLOMBIA (CD) se tiene un total de Recuperado 8</v>
      </c>
      <c r="T3405" s="9" t="s">
        <v>1174</v>
      </c>
      <c r="U3405" t="s">
        <v>1175</v>
      </c>
    </row>
    <row r="3406" spans="1:21" x14ac:dyDescent="0.2">
      <c r="A3406">
        <f t="shared" si="107"/>
        <v>3405</v>
      </c>
      <c r="B3406" s="10">
        <v>43892</v>
      </c>
      <c r="C3406" s="10">
        <v>44437</v>
      </c>
      <c r="D3406" t="s">
        <v>739</v>
      </c>
      <c r="E3406" t="s">
        <v>745</v>
      </c>
      <c r="F3406" t="s">
        <v>1173</v>
      </c>
      <c r="G3406" t="s">
        <v>80</v>
      </c>
      <c r="H3406" t="s">
        <v>12</v>
      </c>
      <c r="I3406" t="s">
        <v>1179</v>
      </c>
      <c r="J3406" t="s">
        <v>1208</v>
      </c>
      <c r="K3406">
        <v>4</v>
      </c>
      <c r="L3406">
        <v>3</v>
      </c>
      <c r="M3406">
        <v>1</v>
      </c>
      <c r="N3406">
        <v>0</v>
      </c>
      <c r="O3406">
        <v>0</v>
      </c>
      <c r="P3406" t="s">
        <v>1173</v>
      </c>
      <c r="Q3406" t="s">
        <v>1173</v>
      </c>
      <c r="R3406" t="s">
        <v>1173</v>
      </c>
      <c r="S3406" t="str">
        <f t="shared" si="106"/>
        <v>En el municipio de PUERTO INIRIDA se tiene un total de Activo 4</v>
      </c>
      <c r="T3406" s="9" t="s">
        <v>1174</v>
      </c>
      <c r="U3406" t="s">
        <v>1175</v>
      </c>
    </row>
    <row r="3407" spans="1:21" x14ac:dyDescent="0.2">
      <c r="A3407">
        <f t="shared" si="107"/>
        <v>3406</v>
      </c>
      <c r="B3407" s="10">
        <v>43892</v>
      </c>
      <c r="C3407" s="10">
        <v>44437</v>
      </c>
      <c r="D3407" t="s">
        <v>739</v>
      </c>
      <c r="E3407" t="s">
        <v>745</v>
      </c>
      <c r="F3407" t="s">
        <v>1173</v>
      </c>
      <c r="G3407" t="s">
        <v>80</v>
      </c>
      <c r="H3407" t="s">
        <v>12</v>
      </c>
      <c r="I3407" t="s">
        <v>1177</v>
      </c>
      <c r="J3407" t="s">
        <v>1208</v>
      </c>
      <c r="K3407">
        <v>26</v>
      </c>
      <c r="L3407">
        <v>7</v>
      </c>
      <c r="M3407">
        <v>19</v>
      </c>
      <c r="N3407">
        <v>0</v>
      </c>
      <c r="O3407">
        <v>0</v>
      </c>
      <c r="P3407" t="s">
        <v>1173</v>
      </c>
      <c r="Q3407" t="s">
        <v>1173</v>
      </c>
      <c r="R3407" t="s">
        <v>1173</v>
      </c>
      <c r="S3407" t="str">
        <f t="shared" si="106"/>
        <v>En el municipio de PUERTO INIRIDA se tiene un total de Fallecido 26</v>
      </c>
      <c r="T3407" s="9" t="s">
        <v>1174</v>
      </c>
      <c r="U3407" t="s">
        <v>1175</v>
      </c>
    </row>
    <row r="3408" spans="1:21" x14ac:dyDescent="0.2">
      <c r="A3408">
        <f t="shared" si="107"/>
        <v>3407</v>
      </c>
      <c r="B3408" s="10">
        <v>43892</v>
      </c>
      <c r="C3408" s="10">
        <v>44437</v>
      </c>
      <c r="D3408" t="s">
        <v>739</v>
      </c>
      <c r="E3408" t="s">
        <v>745</v>
      </c>
      <c r="F3408" t="s">
        <v>1173</v>
      </c>
      <c r="G3408" t="s">
        <v>80</v>
      </c>
      <c r="H3408" t="s">
        <v>12</v>
      </c>
      <c r="I3408" t="s">
        <v>1178</v>
      </c>
      <c r="J3408" t="s">
        <v>1208</v>
      </c>
      <c r="K3408">
        <v>2039</v>
      </c>
      <c r="L3408">
        <v>901</v>
      </c>
      <c r="M3408">
        <v>1017</v>
      </c>
      <c r="N3408">
        <v>58</v>
      </c>
      <c r="O3408">
        <v>63</v>
      </c>
      <c r="P3408" t="s">
        <v>1173</v>
      </c>
      <c r="Q3408" t="s">
        <v>1173</v>
      </c>
      <c r="R3408" t="s">
        <v>1173</v>
      </c>
      <c r="S3408" t="str">
        <f t="shared" si="106"/>
        <v>En el municipio de PUERTO INIRIDA se tiene un total de Recuperado 2039</v>
      </c>
      <c r="T3408" s="9" t="s">
        <v>1174</v>
      </c>
      <c r="U3408" t="s">
        <v>1175</v>
      </c>
    </row>
    <row r="3409" spans="1:21" x14ac:dyDescent="0.2">
      <c r="A3409">
        <f t="shared" si="107"/>
        <v>3408</v>
      </c>
      <c r="B3409" s="10">
        <v>43892</v>
      </c>
      <c r="C3409" s="10">
        <v>44437</v>
      </c>
      <c r="D3409" t="s">
        <v>739</v>
      </c>
      <c r="E3409" t="s">
        <v>745</v>
      </c>
      <c r="F3409" t="s">
        <v>1173</v>
      </c>
      <c r="G3409" t="s">
        <v>80</v>
      </c>
      <c r="H3409" t="s">
        <v>12</v>
      </c>
      <c r="I3409" t="s">
        <v>1180</v>
      </c>
      <c r="J3409" t="s">
        <v>1208</v>
      </c>
      <c r="K3409">
        <v>5</v>
      </c>
      <c r="L3409">
        <v>1</v>
      </c>
      <c r="M3409">
        <v>2</v>
      </c>
      <c r="N3409">
        <v>0</v>
      </c>
      <c r="O3409">
        <v>2</v>
      </c>
      <c r="P3409" t="s">
        <v>1173</v>
      </c>
      <c r="Q3409" t="s">
        <v>1173</v>
      </c>
      <c r="R3409" t="s">
        <v>1173</v>
      </c>
      <c r="S3409" t="str">
        <f t="shared" si="106"/>
        <v>En el municipio de PUERTO INIRIDA se tiene un total de Sin clasificar 5</v>
      </c>
      <c r="T3409" s="9" t="s">
        <v>1174</v>
      </c>
      <c r="U3409" t="s">
        <v>1175</v>
      </c>
    </row>
    <row r="3410" spans="1:21" x14ac:dyDescent="0.2">
      <c r="A3410">
        <f t="shared" si="107"/>
        <v>3409</v>
      </c>
      <c r="B3410" s="10">
        <v>43892</v>
      </c>
      <c r="C3410" s="10">
        <v>44437</v>
      </c>
      <c r="D3410" t="s">
        <v>739</v>
      </c>
      <c r="E3410" t="s">
        <v>746</v>
      </c>
      <c r="F3410" t="s">
        <v>1173</v>
      </c>
      <c r="G3410" t="s">
        <v>80</v>
      </c>
      <c r="H3410" t="s">
        <v>12</v>
      </c>
      <c r="I3410" t="s">
        <v>1179</v>
      </c>
      <c r="J3410" t="s">
        <v>1208</v>
      </c>
      <c r="K3410">
        <v>1</v>
      </c>
      <c r="L3410">
        <v>0</v>
      </c>
      <c r="M3410">
        <v>1</v>
      </c>
      <c r="N3410">
        <v>0</v>
      </c>
      <c r="O3410">
        <v>0</v>
      </c>
      <c r="P3410" t="s">
        <v>1173</v>
      </c>
      <c r="Q3410" t="s">
        <v>1173</v>
      </c>
      <c r="R3410" t="s">
        <v>1173</v>
      </c>
      <c r="S3410" t="str">
        <f t="shared" si="106"/>
        <v>En el municipio de SAN FELIPE (CD) se tiene un total de Activo 1</v>
      </c>
      <c r="T3410" s="9" t="s">
        <v>1174</v>
      </c>
      <c r="U3410" t="s">
        <v>1175</v>
      </c>
    </row>
    <row r="3411" spans="1:21" x14ac:dyDescent="0.2">
      <c r="A3411">
        <f t="shared" si="107"/>
        <v>3410</v>
      </c>
      <c r="B3411" s="10">
        <v>43892</v>
      </c>
      <c r="C3411" s="10">
        <v>44437</v>
      </c>
      <c r="D3411" t="s">
        <v>739</v>
      </c>
      <c r="E3411" t="s">
        <v>746</v>
      </c>
      <c r="F3411" t="s">
        <v>1173</v>
      </c>
      <c r="G3411" t="s">
        <v>80</v>
      </c>
      <c r="H3411" t="s">
        <v>12</v>
      </c>
      <c r="I3411" t="s">
        <v>1177</v>
      </c>
      <c r="J3411" t="s">
        <v>1208</v>
      </c>
      <c r="K3411">
        <v>1</v>
      </c>
      <c r="L3411">
        <v>0</v>
      </c>
      <c r="M3411">
        <v>1</v>
      </c>
      <c r="N3411">
        <v>0</v>
      </c>
      <c r="O3411">
        <v>0</v>
      </c>
      <c r="P3411" t="s">
        <v>1173</v>
      </c>
      <c r="Q3411" t="s">
        <v>1173</v>
      </c>
      <c r="R3411" t="s">
        <v>1173</v>
      </c>
      <c r="S3411" t="str">
        <f t="shared" si="106"/>
        <v>En el municipio de SAN FELIPE (CD) se tiene un total de Fallecido 1</v>
      </c>
      <c r="T3411" s="9" t="s">
        <v>1174</v>
      </c>
      <c r="U3411" t="s">
        <v>1175</v>
      </c>
    </row>
    <row r="3412" spans="1:21" x14ac:dyDescent="0.2">
      <c r="A3412">
        <f t="shared" si="107"/>
        <v>3411</v>
      </c>
      <c r="B3412" s="10">
        <v>43892</v>
      </c>
      <c r="C3412" s="10">
        <v>44437</v>
      </c>
      <c r="D3412" t="s">
        <v>739</v>
      </c>
      <c r="E3412" t="s">
        <v>746</v>
      </c>
      <c r="F3412" t="s">
        <v>1173</v>
      </c>
      <c r="G3412" t="s">
        <v>80</v>
      </c>
      <c r="H3412" t="s">
        <v>12</v>
      </c>
      <c r="I3412" t="s">
        <v>1178</v>
      </c>
      <c r="J3412" t="s">
        <v>1208</v>
      </c>
      <c r="K3412">
        <v>12</v>
      </c>
      <c r="L3412">
        <v>7</v>
      </c>
      <c r="M3412">
        <v>5</v>
      </c>
      <c r="N3412">
        <v>0</v>
      </c>
      <c r="O3412">
        <v>0</v>
      </c>
      <c r="P3412" t="s">
        <v>1173</v>
      </c>
      <c r="Q3412" t="s">
        <v>1173</v>
      </c>
      <c r="R3412" t="s">
        <v>1173</v>
      </c>
      <c r="S3412" t="str">
        <f t="shared" si="106"/>
        <v>En el municipio de SAN FELIPE (CD) se tiene un total de Recuperado 12</v>
      </c>
      <c r="T3412" s="9" t="s">
        <v>1174</v>
      </c>
      <c r="U3412" t="s">
        <v>1175</v>
      </c>
    </row>
    <row r="3413" spans="1:21" x14ac:dyDescent="0.2">
      <c r="A3413">
        <f t="shared" si="107"/>
        <v>3412</v>
      </c>
      <c r="B3413" s="10">
        <v>43892</v>
      </c>
      <c r="C3413" s="10">
        <v>44437</v>
      </c>
      <c r="D3413" t="s">
        <v>739</v>
      </c>
      <c r="E3413" t="s">
        <v>746</v>
      </c>
      <c r="F3413" t="s">
        <v>1173</v>
      </c>
      <c r="G3413" t="s">
        <v>80</v>
      </c>
      <c r="H3413" t="s">
        <v>12</v>
      </c>
      <c r="I3413" t="s">
        <v>1180</v>
      </c>
      <c r="J3413" t="s">
        <v>1208</v>
      </c>
      <c r="K3413">
        <v>1</v>
      </c>
      <c r="L3413">
        <v>0</v>
      </c>
      <c r="M3413">
        <v>0</v>
      </c>
      <c r="N3413">
        <v>0</v>
      </c>
      <c r="O3413">
        <v>1</v>
      </c>
      <c r="P3413" t="s">
        <v>1173</v>
      </c>
      <c r="Q3413" t="s">
        <v>1173</v>
      </c>
      <c r="R3413" t="s">
        <v>1173</v>
      </c>
      <c r="S3413" t="str">
        <f t="shared" si="106"/>
        <v>En el municipio de SAN FELIPE (CD) se tiene un total de Sin clasificar 1</v>
      </c>
      <c r="T3413" s="9" t="s">
        <v>1174</v>
      </c>
      <c r="U3413" t="s">
        <v>1175</v>
      </c>
    </row>
    <row r="3414" spans="1:21" x14ac:dyDescent="0.2">
      <c r="A3414">
        <f t="shared" si="107"/>
        <v>3413</v>
      </c>
      <c r="B3414" s="10">
        <v>43892</v>
      </c>
      <c r="C3414" s="10">
        <v>44437</v>
      </c>
      <c r="D3414" t="s">
        <v>747</v>
      </c>
      <c r="E3414" t="s">
        <v>281</v>
      </c>
      <c r="F3414" t="s">
        <v>1173</v>
      </c>
      <c r="G3414" t="s">
        <v>80</v>
      </c>
      <c r="H3414" t="s">
        <v>12</v>
      </c>
      <c r="I3414" t="s">
        <v>1179</v>
      </c>
      <c r="J3414" t="s">
        <v>1208</v>
      </c>
      <c r="K3414">
        <v>3</v>
      </c>
      <c r="L3414">
        <v>2</v>
      </c>
      <c r="M3414">
        <v>1</v>
      </c>
      <c r="N3414">
        <v>0</v>
      </c>
      <c r="O3414">
        <v>0</v>
      </c>
      <c r="P3414" t="s">
        <v>1173</v>
      </c>
      <c r="Q3414" t="s">
        <v>1173</v>
      </c>
      <c r="R3414" t="s">
        <v>1173</v>
      </c>
      <c r="S3414" t="str">
        <f t="shared" si="106"/>
        <v>En el municipio de CALAMAR se tiene un total de Activo 3</v>
      </c>
      <c r="T3414" s="9" t="s">
        <v>1174</v>
      </c>
      <c r="U3414" t="s">
        <v>1175</v>
      </c>
    </row>
    <row r="3415" spans="1:21" x14ac:dyDescent="0.2">
      <c r="A3415">
        <f t="shared" si="107"/>
        <v>3414</v>
      </c>
      <c r="B3415" s="10">
        <v>43892</v>
      </c>
      <c r="C3415" s="10">
        <v>44437</v>
      </c>
      <c r="D3415" t="s">
        <v>747</v>
      </c>
      <c r="E3415" t="s">
        <v>281</v>
      </c>
      <c r="F3415" t="s">
        <v>1173</v>
      </c>
      <c r="G3415" t="s">
        <v>80</v>
      </c>
      <c r="H3415" t="s">
        <v>12</v>
      </c>
      <c r="I3415" t="s">
        <v>1177</v>
      </c>
      <c r="J3415" t="s">
        <v>1208</v>
      </c>
      <c r="K3415">
        <v>2</v>
      </c>
      <c r="L3415">
        <v>0</v>
      </c>
      <c r="M3415">
        <v>2</v>
      </c>
      <c r="N3415">
        <v>0</v>
      </c>
      <c r="O3415">
        <v>0</v>
      </c>
      <c r="P3415" t="s">
        <v>1173</v>
      </c>
      <c r="Q3415" t="s">
        <v>1173</v>
      </c>
      <c r="R3415" t="s">
        <v>1173</v>
      </c>
      <c r="S3415" t="str">
        <f t="shared" si="106"/>
        <v>En el municipio de CALAMAR se tiene un total de Fallecido 2</v>
      </c>
      <c r="T3415" s="9" t="s">
        <v>1174</v>
      </c>
      <c r="U3415" t="s">
        <v>1175</v>
      </c>
    </row>
    <row r="3416" spans="1:21" x14ac:dyDescent="0.2">
      <c r="A3416">
        <f t="shared" si="107"/>
        <v>3415</v>
      </c>
      <c r="B3416" s="10">
        <v>43892</v>
      </c>
      <c r="C3416" s="10">
        <v>44437</v>
      </c>
      <c r="D3416" t="s">
        <v>747</v>
      </c>
      <c r="E3416" t="s">
        <v>281</v>
      </c>
      <c r="F3416" t="s">
        <v>1173</v>
      </c>
      <c r="G3416" t="s">
        <v>80</v>
      </c>
      <c r="H3416" t="s">
        <v>12</v>
      </c>
      <c r="I3416" t="s">
        <v>1178</v>
      </c>
      <c r="J3416" t="s">
        <v>1208</v>
      </c>
      <c r="K3416">
        <v>280</v>
      </c>
      <c r="L3416">
        <v>117</v>
      </c>
      <c r="M3416">
        <v>134</v>
      </c>
      <c r="N3416">
        <v>12</v>
      </c>
      <c r="O3416">
        <v>17</v>
      </c>
      <c r="P3416" t="s">
        <v>1173</v>
      </c>
      <c r="Q3416" t="s">
        <v>1173</v>
      </c>
      <c r="R3416" t="s">
        <v>1173</v>
      </c>
      <c r="S3416" t="str">
        <f t="shared" si="106"/>
        <v>En el municipio de CALAMAR se tiene un total de Recuperado 280</v>
      </c>
      <c r="T3416" s="9" t="s">
        <v>1174</v>
      </c>
      <c r="U3416" t="s">
        <v>1175</v>
      </c>
    </row>
    <row r="3417" spans="1:21" x14ac:dyDescent="0.2">
      <c r="A3417">
        <f t="shared" si="107"/>
        <v>3416</v>
      </c>
      <c r="B3417" s="10">
        <v>43892</v>
      </c>
      <c r="C3417" s="10">
        <v>44437</v>
      </c>
      <c r="D3417" t="s">
        <v>747</v>
      </c>
      <c r="E3417" t="s">
        <v>748</v>
      </c>
      <c r="F3417" t="s">
        <v>1173</v>
      </c>
      <c r="G3417" t="s">
        <v>80</v>
      </c>
      <c r="H3417" t="s">
        <v>12</v>
      </c>
      <c r="I3417" t="s">
        <v>1179</v>
      </c>
      <c r="J3417" t="s">
        <v>1208</v>
      </c>
      <c r="K3417">
        <v>2</v>
      </c>
      <c r="L3417">
        <v>1</v>
      </c>
      <c r="M3417">
        <v>1</v>
      </c>
      <c r="N3417">
        <v>0</v>
      </c>
      <c r="O3417">
        <v>0</v>
      </c>
      <c r="P3417" t="s">
        <v>1173</v>
      </c>
      <c r="Q3417" t="s">
        <v>1173</v>
      </c>
      <c r="R3417" t="s">
        <v>1173</v>
      </c>
      <c r="S3417" t="str">
        <f t="shared" si="106"/>
        <v>En el municipio de EL RETORNO se tiene un total de Activo 2</v>
      </c>
      <c r="T3417" s="9" t="s">
        <v>1174</v>
      </c>
      <c r="U3417" t="s">
        <v>1175</v>
      </c>
    </row>
    <row r="3418" spans="1:21" x14ac:dyDescent="0.2">
      <c r="A3418">
        <f t="shared" si="107"/>
        <v>3417</v>
      </c>
      <c r="B3418" s="10">
        <v>43892</v>
      </c>
      <c r="C3418" s="10">
        <v>44437</v>
      </c>
      <c r="D3418" t="s">
        <v>747</v>
      </c>
      <c r="E3418" t="s">
        <v>748</v>
      </c>
      <c r="F3418" t="s">
        <v>1173</v>
      </c>
      <c r="G3418" t="s">
        <v>80</v>
      </c>
      <c r="H3418" t="s">
        <v>12</v>
      </c>
      <c r="I3418" t="s">
        <v>1177</v>
      </c>
      <c r="J3418" t="s">
        <v>1208</v>
      </c>
      <c r="K3418">
        <v>11</v>
      </c>
      <c r="L3418">
        <v>6</v>
      </c>
      <c r="M3418">
        <v>5</v>
      </c>
      <c r="N3418">
        <v>0</v>
      </c>
      <c r="O3418">
        <v>0</v>
      </c>
      <c r="P3418" t="s">
        <v>1173</v>
      </c>
      <c r="Q3418" t="s">
        <v>1173</v>
      </c>
      <c r="R3418" t="s">
        <v>1173</v>
      </c>
      <c r="S3418" t="str">
        <f t="shared" si="106"/>
        <v>En el municipio de EL RETORNO se tiene un total de Fallecido 11</v>
      </c>
      <c r="T3418" s="9" t="s">
        <v>1174</v>
      </c>
      <c r="U3418" t="s">
        <v>1175</v>
      </c>
    </row>
    <row r="3419" spans="1:21" x14ac:dyDescent="0.2">
      <c r="A3419">
        <f t="shared" si="107"/>
        <v>3418</v>
      </c>
      <c r="B3419" s="10">
        <v>43892</v>
      </c>
      <c r="C3419" s="10">
        <v>44437</v>
      </c>
      <c r="D3419" t="s">
        <v>747</v>
      </c>
      <c r="E3419" t="s">
        <v>748</v>
      </c>
      <c r="F3419" t="s">
        <v>1173</v>
      </c>
      <c r="G3419" t="s">
        <v>80</v>
      </c>
      <c r="H3419" t="s">
        <v>12</v>
      </c>
      <c r="I3419" t="s">
        <v>1178</v>
      </c>
      <c r="J3419" t="s">
        <v>1208</v>
      </c>
      <c r="K3419">
        <v>282</v>
      </c>
      <c r="L3419">
        <v>128</v>
      </c>
      <c r="M3419">
        <v>136</v>
      </c>
      <c r="N3419">
        <v>13</v>
      </c>
      <c r="O3419">
        <v>5</v>
      </c>
      <c r="P3419" t="s">
        <v>1173</v>
      </c>
      <c r="Q3419" t="s">
        <v>1173</v>
      </c>
      <c r="R3419" t="s">
        <v>1173</v>
      </c>
      <c r="S3419" t="str">
        <f t="shared" si="106"/>
        <v>En el municipio de EL RETORNO se tiene un total de Recuperado 282</v>
      </c>
      <c r="T3419" s="9" t="s">
        <v>1174</v>
      </c>
      <c r="U3419" t="s">
        <v>1175</v>
      </c>
    </row>
    <row r="3420" spans="1:21" x14ac:dyDescent="0.2">
      <c r="A3420">
        <f t="shared" si="107"/>
        <v>3419</v>
      </c>
      <c r="B3420" s="10">
        <v>43892</v>
      </c>
      <c r="C3420" s="10">
        <v>44437</v>
      </c>
      <c r="D3420" t="s">
        <v>747</v>
      </c>
      <c r="E3420" t="s">
        <v>748</v>
      </c>
      <c r="F3420" t="s">
        <v>1173</v>
      </c>
      <c r="G3420" t="s">
        <v>80</v>
      </c>
      <c r="H3420" t="s">
        <v>12</v>
      </c>
      <c r="I3420" t="s">
        <v>1180</v>
      </c>
      <c r="J3420" t="s">
        <v>1208</v>
      </c>
      <c r="K3420">
        <v>2</v>
      </c>
      <c r="L3420">
        <v>0</v>
      </c>
      <c r="M3420">
        <v>2</v>
      </c>
      <c r="N3420">
        <v>0</v>
      </c>
      <c r="O3420">
        <v>0</v>
      </c>
      <c r="P3420" t="s">
        <v>1173</v>
      </c>
      <c r="Q3420" t="s">
        <v>1173</v>
      </c>
      <c r="R3420" t="s">
        <v>1173</v>
      </c>
      <c r="S3420" t="str">
        <f t="shared" si="106"/>
        <v>En el municipio de EL RETORNO se tiene un total de Sin clasificar 2</v>
      </c>
      <c r="T3420" s="9" t="s">
        <v>1174</v>
      </c>
      <c r="U3420" t="s">
        <v>1175</v>
      </c>
    </row>
    <row r="3421" spans="1:21" x14ac:dyDescent="0.2">
      <c r="A3421">
        <f t="shared" si="107"/>
        <v>3420</v>
      </c>
      <c r="B3421" s="10">
        <v>43892</v>
      </c>
      <c r="C3421" s="10">
        <v>44437</v>
      </c>
      <c r="D3421" t="s">
        <v>747</v>
      </c>
      <c r="E3421" t="s">
        <v>369</v>
      </c>
      <c r="F3421" t="s">
        <v>1173</v>
      </c>
      <c r="G3421" t="s">
        <v>80</v>
      </c>
      <c r="H3421" t="s">
        <v>12</v>
      </c>
      <c r="I3421" t="s">
        <v>1179</v>
      </c>
      <c r="J3421" t="s">
        <v>1208</v>
      </c>
      <c r="K3421">
        <v>1</v>
      </c>
      <c r="L3421">
        <v>1</v>
      </c>
      <c r="M3421">
        <v>0</v>
      </c>
      <c r="N3421">
        <v>0</v>
      </c>
      <c r="O3421">
        <v>0</v>
      </c>
      <c r="P3421" t="s">
        <v>1173</v>
      </c>
      <c r="Q3421" t="s">
        <v>1173</v>
      </c>
      <c r="R3421" t="s">
        <v>1173</v>
      </c>
      <c r="S3421" t="str">
        <f t="shared" si="106"/>
        <v>En el municipio de MIRAFLORES se tiene un total de Activo 1</v>
      </c>
      <c r="T3421" s="9" t="s">
        <v>1174</v>
      </c>
      <c r="U3421" t="s">
        <v>1175</v>
      </c>
    </row>
    <row r="3422" spans="1:21" x14ac:dyDescent="0.2">
      <c r="A3422">
        <f t="shared" si="107"/>
        <v>3421</v>
      </c>
      <c r="B3422" s="10">
        <v>43892</v>
      </c>
      <c r="C3422" s="10">
        <v>44437</v>
      </c>
      <c r="D3422" t="s">
        <v>747</v>
      </c>
      <c r="E3422" t="s">
        <v>369</v>
      </c>
      <c r="F3422" t="s">
        <v>1173</v>
      </c>
      <c r="G3422" t="s">
        <v>80</v>
      </c>
      <c r="H3422" t="s">
        <v>12</v>
      </c>
      <c r="I3422" t="s">
        <v>1177</v>
      </c>
      <c r="J3422" t="s">
        <v>1208</v>
      </c>
      <c r="K3422">
        <v>2</v>
      </c>
      <c r="L3422">
        <v>1</v>
      </c>
      <c r="M3422">
        <v>1</v>
      </c>
      <c r="N3422">
        <v>0</v>
      </c>
      <c r="O3422">
        <v>0</v>
      </c>
      <c r="P3422" t="s">
        <v>1173</v>
      </c>
      <c r="Q3422" t="s">
        <v>1173</v>
      </c>
      <c r="R3422" t="s">
        <v>1173</v>
      </c>
      <c r="S3422" t="str">
        <f t="shared" si="106"/>
        <v>En el municipio de MIRAFLORES se tiene un total de Fallecido 2</v>
      </c>
      <c r="T3422" s="9" t="s">
        <v>1174</v>
      </c>
      <c r="U3422" t="s">
        <v>1175</v>
      </c>
    </row>
    <row r="3423" spans="1:21" x14ac:dyDescent="0.2">
      <c r="A3423">
        <f t="shared" si="107"/>
        <v>3422</v>
      </c>
      <c r="B3423" s="10">
        <v>43892</v>
      </c>
      <c r="C3423" s="10">
        <v>44437</v>
      </c>
      <c r="D3423" t="s">
        <v>747</v>
      </c>
      <c r="E3423" t="s">
        <v>369</v>
      </c>
      <c r="F3423" t="s">
        <v>1173</v>
      </c>
      <c r="G3423" t="s">
        <v>80</v>
      </c>
      <c r="H3423" t="s">
        <v>12</v>
      </c>
      <c r="I3423" t="s">
        <v>1178</v>
      </c>
      <c r="J3423" t="s">
        <v>1208</v>
      </c>
      <c r="K3423">
        <v>206</v>
      </c>
      <c r="L3423">
        <v>77</v>
      </c>
      <c r="M3423">
        <v>85</v>
      </c>
      <c r="N3423">
        <v>17</v>
      </c>
      <c r="O3423">
        <v>27</v>
      </c>
      <c r="P3423" t="s">
        <v>1173</v>
      </c>
      <c r="Q3423" t="s">
        <v>1173</v>
      </c>
      <c r="R3423" t="s">
        <v>1173</v>
      </c>
      <c r="S3423" t="str">
        <f t="shared" si="106"/>
        <v>En el municipio de MIRAFLORES se tiene un total de Recuperado 206</v>
      </c>
      <c r="T3423" s="9" t="s">
        <v>1174</v>
      </c>
      <c r="U3423" t="s">
        <v>1175</v>
      </c>
    </row>
    <row r="3424" spans="1:21" x14ac:dyDescent="0.2">
      <c r="A3424">
        <f t="shared" si="107"/>
        <v>3423</v>
      </c>
      <c r="B3424" s="10">
        <v>43892</v>
      </c>
      <c r="C3424" s="10">
        <v>44437</v>
      </c>
      <c r="D3424" t="s">
        <v>747</v>
      </c>
      <c r="E3424" t="s">
        <v>749</v>
      </c>
      <c r="F3424" t="s">
        <v>1173</v>
      </c>
      <c r="G3424" t="s">
        <v>80</v>
      </c>
      <c r="H3424" t="s">
        <v>12</v>
      </c>
      <c r="I3424" t="s">
        <v>1179</v>
      </c>
      <c r="J3424" t="s">
        <v>1208</v>
      </c>
      <c r="K3424">
        <v>39</v>
      </c>
      <c r="L3424">
        <v>11</v>
      </c>
      <c r="M3424">
        <v>21</v>
      </c>
      <c r="N3424">
        <v>2</v>
      </c>
      <c r="O3424">
        <v>5</v>
      </c>
      <c r="P3424" t="s">
        <v>1173</v>
      </c>
      <c r="Q3424" t="s">
        <v>1173</v>
      </c>
      <c r="R3424" t="s">
        <v>1173</v>
      </c>
      <c r="S3424" t="str">
        <f t="shared" si="106"/>
        <v>En el municipio de SAN JOSE DEL GUAVIARE se tiene un total de Activo 39</v>
      </c>
      <c r="T3424" s="9" t="s">
        <v>1174</v>
      </c>
      <c r="U3424" t="s">
        <v>1175</v>
      </c>
    </row>
    <row r="3425" spans="1:21" x14ac:dyDescent="0.2">
      <c r="A3425">
        <f t="shared" si="107"/>
        <v>3424</v>
      </c>
      <c r="B3425" s="10">
        <v>43892</v>
      </c>
      <c r="C3425" s="10">
        <v>44437</v>
      </c>
      <c r="D3425" t="s">
        <v>747</v>
      </c>
      <c r="E3425" t="s">
        <v>749</v>
      </c>
      <c r="F3425" t="s">
        <v>1173</v>
      </c>
      <c r="G3425" t="s">
        <v>80</v>
      </c>
      <c r="H3425" t="s">
        <v>12</v>
      </c>
      <c r="I3425" t="s">
        <v>1177</v>
      </c>
      <c r="J3425" t="s">
        <v>1208</v>
      </c>
      <c r="K3425">
        <v>78</v>
      </c>
      <c r="L3425">
        <v>25</v>
      </c>
      <c r="M3425">
        <v>53</v>
      </c>
      <c r="N3425">
        <v>0</v>
      </c>
      <c r="O3425">
        <v>0</v>
      </c>
      <c r="P3425" t="s">
        <v>1173</v>
      </c>
      <c r="Q3425" t="s">
        <v>1173</v>
      </c>
      <c r="R3425" t="s">
        <v>1173</v>
      </c>
      <c r="S3425" t="str">
        <f t="shared" si="106"/>
        <v>En el municipio de SAN JOSE DEL GUAVIARE se tiene un total de Fallecido 78</v>
      </c>
      <c r="T3425" s="9" t="s">
        <v>1174</v>
      </c>
      <c r="U3425" t="s">
        <v>1175</v>
      </c>
    </row>
    <row r="3426" spans="1:21" x14ac:dyDescent="0.2">
      <c r="A3426">
        <f t="shared" si="107"/>
        <v>3425</v>
      </c>
      <c r="B3426" s="10">
        <v>43892</v>
      </c>
      <c r="C3426" s="10">
        <v>44437</v>
      </c>
      <c r="D3426" t="s">
        <v>747</v>
      </c>
      <c r="E3426" t="s">
        <v>749</v>
      </c>
      <c r="F3426" t="s">
        <v>1173</v>
      </c>
      <c r="G3426" t="s">
        <v>80</v>
      </c>
      <c r="H3426" t="s">
        <v>12</v>
      </c>
      <c r="I3426" t="s">
        <v>1178</v>
      </c>
      <c r="J3426" t="s">
        <v>1208</v>
      </c>
      <c r="K3426">
        <v>4182</v>
      </c>
      <c r="L3426">
        <v>1845</v>
      </c>
      <c r="M3426">
        <v>2051</v>
      </c>
      <c r="N3426">
        <v>139</v>
      </c>
      <c r="O3426">
        <v>147</v>
      </c>
      <c r="P3426" t="s">
        <v>1173</v>
      </c>
      <c r="Q3426" t="s">
        <v>1173</v>
      </c>
      <c r="R3426" t="s">
        <v>1173</v>
      </c>
      <c r="S3426" t="str">
        <f t="shared" si="106"/>
        <v>En el municipio de SAN JOSE DEL GUAVIARE se tiene un total de Recuperado 4182</v>
      </c>
      <c r="T3426" s="9" t="s">
        <v>1174</v>
      </c>
      <c r="U3426" t="s">
        <v>1175</v>
      </c>
    </row>
    <row r="3427" spans="1:21" x14ac:dyDescent="0.2">
      <c r="A3427">
        <f t="shared" si="107"/>
        <v>3426</v>
      </c>
      <c r="B3427" s="10">
        <v>43892</v>
      </c>
      <c r="C3427" s="10">
        <v>44437</v>
      </c>
      <c r="D3427" t="s">
        <v>747</v>
      </c>
      <c r="E3427" t="s">
        <v>749</v>
      </c>
      <c r="F3427" t="s">
        <v>1173</v>
      </c>
      <c r="G3427" t="s">
        <v>80</v>
      </c>
      <c r="H3427" t="s">
        <v>12</v>
      </c>
      <c r="I3427" t="s">
        <v>1180</v>
      </c>
      <c r="J3427" t="s">
        <v>1208</v>
      </c>
      <c r="K3427">
        <v>21</v>
      </c>
      <c r="L3427">
        <v>6</v>
      </c>
      <c r="M3427">
        <v>15</v>
      </c>
      <c r="N3427">
        <v>0</v>
      </c>
      <c r="O3427">
        <v>0</v>
      </c>
      <c r="P3427" t="s">
        <v>1173</v>
      </c>
      <c r="Q3427" t="s">
        <v>1173</v>
      </c>
      <c r="R3427" t="s">
        <v>1173</v>
      </c>
      <c r="S3427" t="str">
        <f t="shared" si="106"/>
        <v>En el municipio de SAN JOSE DEL GUAVIARE se tiene un total de Sin clasificar 21</v>
      </c>
      <c r="T3427" s="9" t="s">
        <v>1174</v>
      </c>
      <c r="U3427" t="s">
        <v>1175</v>
      </c>
    </row>
    <row r="3428" spans="1:21" x14ac:dyDescent="0.2">
      <c r="A3428">
        <f t="shared" si="107"/>
        <v>3427</v>
      </c>
      <c r="B3428" s="10">
        <v>43892</v>
      </c>
      <c r="C3428" s="10">
        <v>44437</v>
      </c>
      <c r="D3428" t="s">
        <v>750</v>
      </c>
      <c r="E3428" t="s">
        <v>751</v>
      </c>
      <c r="F3428" t="s">
        <v>1173</v>
      </c>
      <c r="G3428" t="s">
        <v>80</v>
      </c>
      <c r="H3428" t="s">
        <v>12</v>
      </c>
      <c r="I3428" t="s">
        <v>1179</v>
      </c>
      <c r="J3428" t="s">
        <v>1208</v>
      </c>
      <c r="K3428">
        <v>7</v>
      </c>
      <c r="L3428">
        <v>4</v>
      </c>
      <c r="M3428">
        <v>2</v>
      </c>
      <c r="N3428">
        <v>1</v>
      </c>
      <c r="O3428">
        <v>0</v>
      </c>
      <c r="P3428" t="s">
        <v>1173</v>
      </c>
      <c r="Q3428" t="s">
        <v>1173</v>
      </c>
      <c r="R3428" t="s">
        <v>1173</v>
      </c>
      <c r="S3428" t="str">
        <f t="shared" si="106"/>
        <v>En el municipio de ACEVEDO se tiene un total de Activo 7</v>
      </c>
      <c r="T3428" s="9" t="s">
        <v>1174</v>
      </c>
      <c r="U3428" t="s">
        <v>1175</v>
      </c>
    </row>
    <row r="3429" spans="1:21" x14ac:dyDescent="0.2">
      <c r="A3429">
        <f t="shared" si="107"/>
        <v>3428</v>
      </c>
      <c r="B3429" s="10">
        <v>43892</v>
      </c>
      <c r="C3429" s="10">
        <v>44437</v>
      </c>
      <c r="D3429" t="s">
        <v>750</v>
      </c>
      <c r="E3429" t="s">
        <v>751</v>
      </c>
      <c r="F3429" t="s">
        <v>1173</v>
      </c>
      <c r="G3429" t="s">
        <v>80</v>
      </c>
      <c r="H3429" t="s">
        <v>12</v>
      </c>
      <c r="I3429" t="s">
        <v>1177</v>
      </c>
      <c r="J3429" t="s">
        <v>1208</v>
      </c>
      <c r="K3429">
        <v>32</v>
      </c>
      <c r="L3429">
        <v>10</v>
      </c>
      <c r="M3429">
        <v>22</v>
      </c>
      <c r="N3429">
        <v>0</v>
      </c>
      <c r="O3429">
        <v>0</v>
      </c>
      <c r="P3429" t="s">
        <v>1173</v>
      </c>
      <c r="Q3429" t="s">
        <v>1173</v>
      </c>
      <c r="R3429" t="s">
        <v>1173</v>
      </c>
      <c r="S3429" t="str">
        <f t="shared" si="106"/>
        <v>En el municipio de ACEVEDO se tiene un total de Fallecido 32</v>
      </c>
      <c r="T3429" s="9" t="s">
        <v>1174</v>
      </c>
      <c r="U3429" t="s">
        <v>1175</v>
      </c>
    </row>
    <row r="3430" spans="1:21" x14ac:dyDescent="0.2">
      <c r="A3430">
        <f t="shared" si="107"/>
        <v>3429</v>
      </c>
      <c r="B3430" s="10">
        <v>43892</v>
      </c>
      <c r="C3430" s="10">
        <v>44437</v>
      </c>
      <c r="D3430" t="s">
        <v>750</v>
      </c>
      <c r="E3430" t="s">
        <v>751</v>
      </c>
      <c r="F3430" t="s">
        <v>1173</v>
      </c>
      <c r="G3430" t="s">
        <v>80</v>
      </c>
      <c r="H3430" t="s">
        <v>12</v>
      </c>
      <c r="I3430" t="s">
        <v>1178</v>
      </c>
      <c r="J3430" t="s">
        <v>1208</v>
      </c>
      <c r="K3430">
        <v>272</v>
      </c>
      <c r="L3430">
        <v>114</v>
      </c>
      <c r="M3430">
        <v>141</v>
      </c>
      <c r="N3430">
        <v>10</v>
      </c>
      <c r="O3430">
        <v>7</v>
      </c>
      <c r="P3430" t="s">
        <v>1173</v>
      </c>
      <c r="Q3430" t="s">
        <v>1173</v>
      </c>
      <c r="R3430" t="s">
        <v>1173</v>
      </c>
      <c r="S3430" t="str">
        <f t="shared" si="106"/>
        <v>En el municipio de ACEVEDO se tiene un total de Recuperado 272</v>
      </c>
      <c r="T3430" s="9" t="s">
        <v>1174</v>
      </c>
      <c r="U3430" t="s">
        <v>1175</v>
      </c>
    </row>
    <row r="3431" spans="1:21" x14ac:dyDescent="0.2">
      <c r="A3431">
        <f t="shared" si="107"/>
        <v>3430</v>
      </c>
      <c r="B3431" s="10">
        <v>43892</v>
      </c>
      <c r="C3431" s="10">
        <v>44437</v>
      </c>
      <c r="D3431" t="s">
        <v>750</v>
      </c>
      <c r="E3431" t="s">
        <v>751</v>
      </c>
      <c r="F3431" t="s">
        <v>1173</v>
      </c>
      <c r="G3431" t="s">
        <v>80</v>
      </c>
      <c r="H3431" t="s">
        <v>12</v>
      </c>
      <c r="I3431" t="s">
        <v>1180</v>
      </c>
      <c r="J3431" t="s">
        <v>1208</v>
      </c>
      <c r="K3431">
        <v>3</v>
      </c>
      <c r="L3431">
        <v>0</v>
      </c>
      <c r="M3431">
        <v>3</v>
      </c>
      <c r="N3431">
        <v>0</v>
      </c>
      <c r="O3431">
        <v>0</v>
      </c>
      <c r="P3431" t="s">
        <v>1173</v>
      </c>
      <c r="Q3431" t="s">
        <v>1173</v>
      </c>
      <c r="R3431" t="s">
        <v>1173</v>
      </c>
      <c r="S3431" t="str">
        <f t="shared" si="106"/>
        <v>En el municipio de ACEVEDO se tiene un total de Sin clasificar 3</v>
      </c>
      <c r="T3431" s="9" t="s">
        <v>1174</v>
      </c>
      <c r="U3431" t="s">
        <v>1175</v>
      </c>
    </row>
    <row r="3432" spans="1:21" x14ac:dyDescent="0.2">
      <c r="A3432">
        <f t="shared" si="107"/>
        <v>3431</v>
      </c>
      <c r="B3432" s="10">
        <v>43892</v>
      </c>
      <c r="C3432" s="10">
        <v>44437</v>
      </c>
      <c r="D3432" t="s">
        <v>750</v>
      </c>
      <c r="E3432" t="s">
        <v>752</v>
      </c>
      <c r="F3432" t="s">
        <v>1173</v>
      </c>
      <c r="G3432" t="s">
        <v>80</v>
      </c>
      <c r="H3432" t="s">
        <v>12</v>
      </c>
      <c r="I3432" t="s">
        <v>1179</v>
      </c>
      <c r="J3432" t="s">
        <v>1208</v>
      </c>
      <c r="K3432">
        <v>1</v>
      </c>
      <c r="L3432">
        <v>1</v>
      </c>
      <c r="M3432">
        <v>0</v>
      </c>
      <c r="N3432">
        <v>0</v>
      </c>
      <c r="O3432">
        <v>0</v>
      </c>
      <c r="P3432" t="s">
        <v>1173</v>
      </c>
      <c r="Q3432" t="s">
        <v>1173</v>
      </c>
      <c r="R3432" t="s">
        <v>1173</v>
      </c>
      <c r="S3432" t="str">
        <f t="shared" si="106"/>
        <v>En el municipio de AGRADO se tiene un total de Activo 1</v>
      </c>
      <c r="T3432" s="9" t="s">
        <v>1174</v>
      </c>
      <c r="U3432" t="s">
        <v>1175</v>
      </c>
    </row>
    <row r="3433" spans="1:21" x14ac:dyDescent="0.2">
      <c r="A3433">
        <f t="shared" si="107"/>
        <v>3432</v>
      </c>
      <c r="B3433" s="10">
        <v>43892</v>
      </c>
      <c r="C3433" s="10">
        <v>44437</v>
      </c>
      <c r="D3433" t="s">
        <v>750</v>
      </c>
      <c r="E3433" t="s">
        <v>752</v>
      </c>
      <c r="F3433" t="s">
        <v>1173</v>
      </c>
      <c r="G3433" t="s">
        <v>80</v>
      </c>
      <c r="H3433" t="s">
        <v>12</v>
      </c>
      <c r="I3433" t="s">
        <v>1177</v>
      </c>
      <c r="J3433" t="s">
        <v>1208</v>
      </c>
      <c r="K3433">
        <v>13</v>
      </c>
      <c r="L3433">
        <v>4</v>
      </c>
      <c r="M3433">
        <v>9</v>
      </c>
      <c r="N3433">
        <v>0</v>
      </c>
      <c r="O3433">
        <v>0</v>
      </c>
      <c r="P3433" t="s">
        <v>1173</v>
      </c>
      <c r="Q3433" t="s">
        <v>1173</v>
      </c>
      <c r="R3433" t="s">
        <v>1173</v>
      </c>
      <c r="S3433" t="str">
        <f t="shared" si="106"/>
        <v>En el municipio de AGRADO se tiene un total de Fallecido 13</v>
      </c>
      <c r="T3433" s="9" t="s">
        <v>1174</v>
      </c>
      <c r="U3433" t="s">
        <v>1175</v>
      </c>
    </row>
    <row r="3434" spans="1:21" x14ac:dyDescent="0.2">
      <c r="A3434">
        <f t="shared" si="107"/>
        <v>3433</v>
      </c>
      <c r="B3434" s="10">
        <v>43892</v>
      </c>
      <c r="C3434" s="10">
        <v>44437</v>
      </c>
      <c r="D3434" t="s">
        <v>750</v>
      </c>
      <c r="E3434" t="s">
        <v>752</v>
      </c>
      <c r="F3434" t="s">
        <v>1173</v>
      </c>
      <c r="G3434" t="s">
        <v>80</v>
      </c>
      <c r="H3434" t="s">
        <v>12</v>
      </c>
      <c r="I3434" t="s">
        <v>1178</v>
      </c>
      <c r="J3434" t="s">
        <v>1208</v>
      </c>
      <c r="K3434">
        <v>279</v>
      </c>
      <c r="L3434">
        <v>132</v>
      </c>
      <c r="M3434">
        <v>129</v>
      </c>
      <c r="N3434">
        <v>9</v>
      </c>
      <c r="O3434">
        <v>9</v>
      </c>
      <c r="P3434" t="s">
        <v>1173</v>
      </c>
      <c r="Q3434" t="s">
        <v>1173</v>
      </c>
      <c r="R3434" t="s">
        <v>1173</v>
      </c>
      <c r="S3434" t="str">
        <f t="shared" si="106"/>
        <v>En el municipio de AGRADO se tiene un total de Recuperado 279</v>
      </c>
      <c r="T3434" s="9" t="s">
        <v>1174</v>
      </c>
      <c r="U3434" t="s">
        <v>1175</v>
      </c>
    </row>
    <row r="3435" spans="1:21" x14ac:dyDescent="0.2">
      <c r="A3435">
        <f t="shared" si="107"/>
        <v>3434</v>
      </c>
      <c r="B3435" s="10">
        <v>43892</v>
      </c>
      <c r="C3435" s="10">
        <v>44437</v>
      </c>
      <c r="D3435" t="s">
        <v>750</v>
      </c>
      <c r="E3435" t="s">
        <v>752</v>
      </c>
      <c r="F3435" t="s">
        <v>1173</v>
      </c>
      <c r="G3435" t="s">
        <v>80</v>
      </c>
      <c r="H3435" t="s">
        <v>12</v>
      </c>
      <c r="I3435" t="s">
        <v>1180</v>
      </c>
      <c r="J3435" t="s">
        <v>1208</v>
      </c>
      <c r="K3435">
        <v>1</v>
      </c>
      <c r="L3435">
        <v>0</v>
      </c>
      <c r="M3435">
        <v>1</v>
      </c>
      <c r="N3435">
        <v>0</v>
      </c>
      <c r="O3435">
        <v>0</v>
      </c>
      <c r="P3435" t="s">
        <v>1173</v>
      </c>
      <c r="Q3435" t="s">
        <v>1173</v>
      </c>
      <c r="R3435" t="s">
        <v>1173</v>
      </c>
      <c r="S3435" t="str">
        <f t="shared" si="106"/>
        <v>En el municipio de AGRADO se tiene un total de Sin clasificar 1</v>
      </c>
      <c r="T3435" s="9" t="s">
        <v>1174</v>
      </c>
      <c r="U3435" t="s">
        <v>1175</v>
      </c>
    </row>
    <row r="3436" spans="1:21" x14ac:dyDescent="0.2">
      <c r="A3436">
        <f t="shared" si="107"/>
        <v>3435</v>
      </c>
      <c r="B3436" s="10">
        <v>43892</v>
      </c>
      <c r="C3436" s="10">
        <v>44437</v>
      </c>
      <c r="D3436" t="s">
        <v>750</v>
      </c>
      <c r="E3436" t="s">
        <v>753</v>
      </c>
      <c r="F3436" t="s">
        <v>1173</v>
      </c>
      <c r="G3436" t="s">
        <v>80</v>
      </c>
      <c r="H3436" t="s">
        <v>12</v>
      </c>
      <c r="I3436" t="s">
        <v>1179</v>
      </c>
      <c r="J3436" t="s">
        <v>1208</v>
      </c>
      <c r="K3436">
        <v>3</v>
      </c>
      <c r="L3436">
        <v>3</v>
      </c>
      <c r="M3436">
        <v>0</v>
      </c>
      <c r="N3436">
        <v>0</v>
      </c>
      <c r="O3436">
        <v>0</v>
      </c>
      <c r="P3436" t="s">
        <v>1173</v>
      </c>
      <c r="Q3436" t="s">
        <v>1173</v>
      </c>
      <c r="R3436" t="s">
        <v>1173</v>
      </c>
      <c r="S3436" t="str">
        <f t="shared" si="106"/>
        <v>En el municipio de AIPE se tiene un total de Activo 3</v>
      </c>
      <c r="T3436" s="9" t="s">
        <v>1174</v>
      </c>
      <c r="U3436" t="s">
        <v>1175</v>
      </c>
    </row>
    <row r="3437" spans="1:21" x14ac:dyDescent="0.2">
      <c r="A3437">
        <f t="shared" si="107"/>
        <v>3436</v>
      </c>
      <c r="B3437" s="10">
        <v>43892</v>
      </c>
      <c r="C3437" s="10">
        <v>44437</v>
      </c>
      <c r="D3437" t="s">
        <v>750</v>
      </c>
      <c r="E3437" t="s">
        <v>753</v>
      </c>
      <c r="F3437" t="s">
        <v>1173</v>
      </c>
      <c r="G3437" t="s">
        <v>80</v>
      </c>
      <c r="H3437" t="s">
        <v>12</v>
      </c>
      <c r="I3437" t="s">
        <v>1177</v>
      </c>
      <c r="J3437" t="s">
        <v>1208</v>
      </c>
      <c r="K3437">
        <v>18</v>
      </c>
      <c r="L3437">
        <v>9</v>
      </c>
      <c r="M3437">
        <v>9</v>
      </c>
      <c r="N3437">
        <v>0</v>
      </c>
      <c r="O3437">
        <v>0</v>
      </c>
      <c r="P3437" t="s">
        <v>1173</v>
      </c>
      <c r="Q3437" t="s">
        <v>1173</v>
      </c>
      <c r="R3437" t="s">
        <v>1173</v>
      </c>
      <c r="S3437" t="str">
        <f t="shared" si="106"/>
        <v>En el municipio de AIPE se tiene un total de Fallecido 18</v>
      </c>
      <c r="T3437" s="9" t="s">
        <v>1174</v>
      </c>
      <c r="U3437" t="s">
        <v>1175</v>
      </c>
    </row>
    <row r="3438" spans="1:21" x14ac:dyDescent="0.2">
      <c r="A3438">
        <f t="shared" si="107"/>
        <v>3437</v>
      </c>
      <c r="B3438" s="10">
        <v>43892</v>
      </c>
      <c r="C3438" s="10">
        <v>44437</v>
      </c>
      <c r="D3438" t="s">
        <v>750</v>
      </c>
      <c r="E3438" t="s">
        <v>753</v>
      </c>
      <c r="F3438" t="s">
        <v>1173</v>
      </c>
      <c r="G3438" t="s">
        <v>80</v>
      </c>
      <c r="H3438" t="s">
        <v>12</v>
      </c>
      <c r="I3438" t="s">
        <v>1178</v>
      </c>
      <c r="J3438" t="s">
        <v>1208</v>
      </c>
      <c r="K3438">
        <v>680</v>
      </c>
      <c r="L3438">
        <v>329</v>
      </c>
      <c r="M3438">
        <v>303</v>
      </c>
      <c r="N3438">
        <v>21</v>
      </c>
      <c r="O3438">
        <v>27</v>
      </c>
      <c r="P3438" t="s">
        <v>1173</v>
      </c>
      <c r="Q3438" t="s">
        <v>1173</v>
      </c>
      <c r="R3438" t="s">
        <v>1173</v>
      </c>
      <c r="S3438" t="str">
        <f t="shared" si="106"/>
        <v>En el municipio de AIPE se tiene un total de Recuperado 680</v>
      </c>
      <c r="T3438" s="9" t="s">
        <v>1174</v>
      </c>
      <c r="U3438" t="s">
        <v>1175</v>
      </c>
    </row>
    <row r="3439" spans="1:21" x14ac:dyDescent="0.2">
      <c r="A3439">
        <f t="shared" si="107"/>
        <v>3438</v>
      </c>
      <c r="B3439" s="10">
        <v>43892</v>
      </c>
      <c r="C3439" s="10">
        <v>44437</v>
      </c>
      <c r="D3439" t="s">
        <v>750</v>
      </c>
      <c r="E3439" t="s">
        <v>753</v>
      </c>
      <c r="F3439" t="s">
        <v>1173</v>
      </c>
      <c r="G3439" t="s">
        <v>80</v>
      </c>
      <c r="H3439" t="s">
        <v>12</v>
      </c>
      <c r="I3439" t="s">
        <v>1180</v>
      </c>
      <c r="J3439" t="s">
        <v>1208</v>
      </c>
      <c r="K3439">
        <v>1</v>
      </c>
      <c r="L3439">
        <v>0</v>
      </c>
      <c r="M3439">
        <v>1</v>
      </c>
      <c r="N3439">
        <v>0</v>
      </c>
      <c r="O3439">
        <v>0</v>
      </c>
      <c r="P3439" t="s">
        <v>1173</v>
      </c>
      <c r="Q3439" t="s">
        <v>1173</v>
      </c>
      <c r="R3439" t="s">
        <v>1173</v>
      </c>
      <c r="S3439" t="str">
        <f t="shared" si="106"/>
        <v>En el municipio de AIPE se tiene un total de Sin clasificar 1</v>
      </c>
      <c r="T3439" s="9" t="s">
        <v>1174</v>
      </c>
      <c r="U3439" t="s">
        <v>1175</v>
      </c>
    </row>
    <row r="3440" spans="1:21" x14ac:dyDescent="0.2">
      <c r="A3440">
        <f t="shared" si="107"/>
        <v>3439</v>
      </c>
      <c r="B3440" s="10">
        <v>43892</v>
      </c>
      <c r="C3440" s="10">
        <v>44437</v>
      </c>
      <c r="D3440" t="s">
        <v>750</v>
      </c>
      <c r="E3440" t="s">
        <v>754</v>
      </c>
      <c r="F3440" t="s">
        <v>1173</v>
      </c>
      <c r="G3440" t="s">
        <v>80</v>
      </c>
      <c r="H3440" t="s">
        <v>12</v>
      </c>
      <c r="I3440" t="s">
        <v>1179</v>
      </c>
      <c r="J3440" t="s">
        <v>1208</v>
      </c>
      <c r="K3440">
        <v>26</v>
      </c>
      <c r="L3440">
        <v>9</v>
      </c>
      <c r="M3440">
        <v>16</v>
      </c>
      <c r="N3440">
        <v>0</v>
      </c>
      <c r="O3440">
        <v>1</v>
      </c>
      <c r="P3440" t="s">
        <v>1173</v>
      </c>
      <c r="Q3440" t="s">
        <v>1173</v>
      </c>
      <c r="R3440" t="s">
        <v>1173</v>
      </c>
      <c r="S3440" t="str">
        <f t="shared" si="106"/>
        <v>En el municipio de ALGECIRAS se tiene un total de Activo 26</v>
      </c>
      <c r="T3440" s="9" t="s">
        <v>1174</v>
      </c>
      <c r="U3440" t="s">
        <v>1175</v>
      </c>
    </row>
    <row r="3441" spans="1:21" x14ac:dyDescent="0.2">
      <c r="A3441">
        <f t="shared" si="107"/>
        <v>3440</v>
      </c>
      <c r="B3441" s="10">
        <v>43892</v>
      </c>
      <c r="C3441" s="10">
        <v>44437</v>
      </c>
      <c r="D3441" t="s">
        <v>750</v>
      </c>
      <c r="E3441" t="s">
        <v>754</v>
      </c>
      <c r="F3441" t="s">
        <v>1173</v>
      </c>
      <c r="G3441" t="s">
        <v>80</v>
      </c>
      <c r="H3441" t="s">
        <v>12</v>
      </c>
      <c r="I3441" t="s">
        <v>1177</v>
      </c>
      <c r="J3441" t="s">
        <v>1208</v>
      </c>
      <c r="K3441">
        <v>59</v>
      </c>
      <c r="L3441">
        <v>19</v>
      </c>
      <c r="M3441">
        <v>40</v>
      </c>
      <c r="N3441">
        <v>0</v>
      </c>
      <c r="O3441">
        <v>0</v>
      </c>
      <c r="P3441" t="s">
        <v>1173</v>
      </c>
      <c r="Q3441" t="s">
        <v>1173</v>
      </c>
      <c r="R3441" t="s">
        <v>1173</v>
      </c>
      <c r="S3441" t="str">
        <f t="shared" si="106"/>
        <v>En el municipio de ALGECIRAS se tiene un total de Fallecido 59</v>
      </c>
      <c r="T3441" s="9" t="s">
        <v>1174</v>
      </c>
      <c r="U3441" t="s">
        <v>1175</v>
      </c>
    </row>
    <row r="3442" spans="1:21" x14ac:dyDescent="0.2">
      <c r="A3442">
        <f t="shared" si="107"/>
        <v>3441</v>
      </c>
      <c r="B3442" s="10">
        <v>43892</v>
      </c>
      <c r="C3442" s="10">
        <v>44437</v>
      </c>
      <c r="D3442" t="s">
        <v>750</v>
      </c>
      <c r="E3442" t="s">
        <v>754</v>
      </c>
      <c r="F3442" t="s">
        <v>1173</v>
      </c>
      <c r="G3442" t="s">
        <v>80</v>
      </c>
      <c r="H3442" t="s">
        <v>12</v>
      </c>
      <c r="I3442" t="s">
        <v>1178</v>
      </c>
      <c r="J3442" t="s">
        <v>1208</v>
      </c>
      <c r="K3442">
        <v>1096</v>
      </c>
      <c r="L3442">
        <v>489</v>
      </c>
      <c r="M3442">
        <v>506</v>
      </c>
      <c r="N3442">
        <v>40</v>
      </c>
      <c r="O3442">
        <v>61</v>
      </c>
      <c r="P3442" t="s">
        <v>1173</v>
      </c>
      <c r="Q3442" t="s">
        <v>1173</v>
      </c>
      <c r="R3442" t="s">
        <v>1173</v>
      </c>
      <c r="S3442" t="str">
        <f t="shared" si="106"/>
        <v>En el municipio de ALGECIRAS se tiene un total de Recuperado 1096</v>
      </c>
      <c r="T3442" s="9" t="s">
        <v>1174</v>
      </c>
      <c r="U3442" t="s">
        <v>1175</v>
      </c>
    </row>
    <row r="3443" spans="1:21" x14ac:dyDescent="0.2">
      <c r="A3443">
        <f t="shared" si="107"/>
        <v>3442</v>
      </c>
      <c r="B3443" s="10">
        <v>43892</v>
      </c>
      <c r="C3443" s="10">
        <v>44437</v>
      </c>
      <c r="D3443" t="s">
        <v>750</v>
      </c>
      <c r="E3443" t="s">
        <v>754</v>
      </c>
      <c r="F3443" t="s">
        <v>1173</v>
      </c>
      <c r="G3443" t="s">
        <v>80</v>
      </c>
      <c r="H3443" t="s">
        <v>12</v>
      </c>
      <c r="I3443" t="s">
        <v>1180</v>
      </c>
      <c r="J3443" t="s">
        <v>1208</v>
      </c>
      <c r="K3443">
        <v>7</v>
      </c>
      <c r="L3443">
        <v>4</v>
      </c>
      <c r="M3443">
        <v>3</v>
      </c>
      <c r="N3443">
        <v>0</v>
      </c>
      <c r="O3443">
        <v>0</v>
      </c>
      <c r="P3443" t="s">
        <v>1173</v>
      </c>
      <c r="Q3443" t="s">
        <v>1173</v>
      </c>
      <c r="R3443" t="s">
        <v>1173</v>
      </c>
      <c r="S3443" t="str">
        <f t="shared" si="106"/>
        <v>En el municipio de ALGECIRAS se tiene un total de Sin clasificar 7</v>
      </c>
      <c r="T3443" s="9" t="s">
        <v>1174</v>
      </c>
      <c r="U3443" t="s">
        <v>1175</v>
      </c>
    </row>
    <row r="3444" spans="1:21" x14ac:dyDescent="0.2">
      <c r="A3444">
        <f t="shared" si="107"/>
        <v>3443</v>
      </c>
      <c r="B3444" s="10">
        <v>43892</v>
      </c>
      <c r="C3444" s="10">
        <v>44437</v>
      </c>
      <c r="D3444" t="s">
        <v>750</v>
      </c>
      <c r="E3444" t="s">
        <v>755</v>
      </c>
      <c r="F3444" t="s">
        <v>1173</v>
      </c>
      <c r="G3444" t="s">
        <v>80</v>
      </c>
      <c r="H3444" t="s">
        <v>12</v>
      </c>
      <c r="I3444" t="s">
        <v>1179</v>
      </c>
      <c r="J3444" t="s">
        <v>1208</v>
      </c>
      <c r="K3444">
        <v>2</v>
      </c>
      <c r="L3444">
        <v>1</v>
      </c>
      <c r="M3444">
        <v>1</v>
      </c>
      <c r="N3444">
        <v>0</v>
      </c>
      <c r="O3444">
        <v>0</v>
      </c>
      <c r="P3444" t="s">
        <v>1173</v>
      </c>
      <c r="Q3444" t="s">
        <v>1173</v>
      </c>
      <c r="R3444" t="s">
        <v>1173</v>
      </c>
      <c r="S3444" t="str">
        <f t="shared" si="106"/>
        <v>En el municipio de ALTAMIRA se tiene un total de Activo 2</v>
      </c>
      <c r="T3444" s="9" t="s">
        <v>1174</v>
      </c>
      <c r="U3444" t="s">
        <v>1175</v>
      </c>
    </row>
    <row r="3445" spans="1:21" x14ac:dyDescent="0.2">
      <c r="A3445">
        <f t="shared" si="107"/>
        <v>3444</v>
      </c>
      <c r="B3445" s="10">
        <v>43892</v>
      </c>
      <c r="C3445" s="10">
        <v>44437</v>
      </c>
      <c r="D3445" t="s">
        <v>750</v>
      </c>
      <c r="E3445" t="s">
        <v>755</v>
      </c>
      <c r="F3445" t="s">
        <v>1173</v>
      </c>
      <c r="G3445" t="s">
        <v>80</v>
      </c>
      <c r="H3445" t="s">
        <v>12</v>
      </c>
      <c r="I3445" t="s">
        <v>1177</v>
      </c>
      <c r="J3445" t="s">
        <v>1208</v>
      </c>
      <c r="K3445">
        <v>5</v>
      </c>
      <c r="L3445">
        <v>3</v>
      </c>
      <c r="M3445">
        <v>2</v>
      </c>
      <c r="N3445">
        <v>0</v>
      </c>
      <c r="O3445">
        <v>0</v>
      </c>
      <c r="P3445" t="s">
        <v>1173</v>
      </c>
      <c r="Q3445" t="s">
        <v>1173</v>
      </c>
      <c r="R3445" t="s">
        <v>1173</v>
      </c>
      <c r="S3445" t="str">
        <f t="shared" si="106"/>
        <v>En el municipio de ALTAMIRA se tiene un total de Fallecido 5</v>
      </c>
      <c r="T3445" s="9" t="s">
        <v>1174</v>
      </c>
      <c r="U3445" t="s">
        <v>1175</v>
      </c>
    </row>
    <row r="3446" spans="1:21" x14ac:dyDescent="0.2">
      <c r="A3446">
        <f t="shared" si="107"/>
        <v>3445</v>
      </c>
      <c r="B3446" s="10">
        <v>43892</v>
      </c>
      <c r="C3446" s="10">
        <v>44437</v>
      </c>
      <c r="D3446" t="s">
        <v>750</v>
      </c>
      <c r="E3446" t="s">
        <v>755</v>
      </c>
      <c r="F3446" t="s">
        <v>1173</v>
      </c>
      <c r="G3446" t="s">
        <v>80</v>
      </c>
      <c r="H3446" t="s">
        <v>12</v>
      </c>
      <c r="I3446" t="s">
        <v>1178</v>
      </c>
      <c r="J3446" t="s">
        <v>1208</v>
      </c>
      <c r="K3446">
        <v>119</v>
      </c>
      <c r="L3446">
        <v>57</v>
      </c>
      <c r="M3446">
        <v>51</v>
      </c>
      <c r="N3446">
        <v>8</v>
      </c>
      <c r="O3446">
        <v>3</v>
      </c>
      <c r="P3446" t="s">
        <v>1173</v>
      </c>
      <c r="Q3446" t="s">
        <v>1173</v>
      </c>
      <c r="R3446" t="s">
        <v>1173</v>
      </c>
      <c r="S3446" t="str">
        <f t="shared" si="106"/>
        <v>En el municipio de ALTAMIRA se tiene un total de Recuperado 119</v>
      </c>
      <c r="T3446" s="9" t="s">
        <v>1174</v>
      </c>
      <c r="U3446" t="s">
        <v>1175</v>
      </c>
    </row>
    <row r="3447" spans="1:21" x14ac:dyDescent="0.2">
      <c r="A3447">
        <f t="shared" si="107"/>
        <v>3446</v>
      </c>
      <c r="B3447" s="10">
        <v>43892</v>
      </c>
      <c r="C3447" s="10">
        <v>44437</v>
      </c>
      <c r="D3447" t="s">
        <v>750</v>
      </c>
      <c r="E3447" t="s">
        <v>755</v>
      </c>
      <c r="F3447" t="s">
        <v>1173</v>
      </c>
      <c r="G3447" t="s">
        <v>80</v>
      </c>
      <c r="H3447" t="s">
        <v>12</v>
      </c>
      <c r="I3447" t="s">
        <v>1180</v>
      </c>
      <c r="J3447" t="s">
        <v>1208</v>
      </c>
      <c r="K3447">
        <v>1</v>
      </c>
      <c r="L3447">
        <v>0</v>
      </c>
      <c r="M3447">
        <v>1</v>
      </c>
      <c r="N3447">
        <v>0</v>
      </c>
      <c r="O3447">
        <v>0</v>
      </c>
      <c r="P3447" t="s">
        <v>1173</v>
      </c>
      <c r="Q3447" t="s">
        <v>1173</v>
      </c>
      <c r="R3447" t="s">
        <v>1173</v>
      </c>
      <c r="S3447" t="str">
        <f t="shared" si="106"/>
        <v>En el municipio de ALTAMIRA se tiene un total de Sin clasificar 1</v>
      </c>
      <c r="T3447" s="9" t="s">
        <v>1174</v>
      </c>
      <c r="U3447" t="s">
        <v>1175</v>
      </c>
    </row>
    <row r="3448" spans="1:21" x14ac:dyDescent="0.2">
      <c r="A3448">
        <f t="shared" si="107"/>
        <v>3447</v>
      </c>
      <c r="B3448" s="10">
        <v>43892</v>
      </c>
      <c r="C3448" s="10">
        <v>44437</v>
      </c>
      <c r="D3448" t="s">
        <v>750</v>
      </c>
      <c r="E3448" t="s">
        <v>756</v>
      </c>
      <c r="F3448" t="s">
        <v>1173</v>
      </c>
      <c r="G3448" t="s">
        <v>80</v>
      </c>
      <c r="H3448" t="s">
        <v>12</v>
      </c>
      <c r="I3448" t="s">
        <v>1179</v>
      </c>
      <c r="J3448" t="s">
        <v>1208</v>
      </c>
      <c r="K3448">
        <v>5</v>
      </c>
      <c r="L3448">
        <v>1</v>
      </c>
      <c r="M3448">
        <v>3</v>
      </c>
      <c r="N3448">
        <v>1</v>
      </c>
      <c r="O3448">
        <v>0</v>
      </c>
      <c r="P3448" t="s">
        <v>1173</v>
      </c>
      <c r="Q3448" t="s">
        <v>1173</v>
      </c>
      <c r="R3448" t="s">
        <v>1173</v>
      </c>
      <c r="S3448" t="str">
        <f t="shared" si="106"/>
        <v>En el municipio de BARAYA se tiene un total de Activo 5</v>
      </c>
      <c r="T3448" s="9" t="s">
        <v>1174</v>
      </c>
      <c r="U3448" t="s">
        <v>1175</v>
      </c>
    </row>
    <row r="3449" spans="1:21" x14ac:dyDescent="0.2">
      <c r="A3449">
        <f t="shared" si="107"/>
        <v>3448</v>
      </c>
      <c r="B3449" s="10">
        <v>43892</v>
      </c>
      <c r="C3449" s="10">
        <v>44437</v>
      </c>
      <c r="D3449" t="s">
        <v>750</v>
      </c>
      <c r="E3449" t="s">
        <v>756</v>
      </c>
      <c r="F3449" t="s">
        <v>1173</v>
      </c>
      <c r="G3449" t="s">
        <v>80</v>
      </c>
      <c r="H3449" t="s">
        <v>12</v>
      </c>
      <c r="I3449" t="s">
        <v>1177</v>
      </c>
      <c r="J3449" t="s">
        <v>1208</v>
      </c>
      <c r="K3449">
        <v>7</v>
      </c>
      <c r="L3449">
        <v>1</v>
      </c>
      <c r="M3449">
        <v>6</v>
      </c>
      <c r="N3449">
        <v>0</v>
      </c>
      <c r="O3449">
        <v>0</v>
      </c>
      <c r="P3449" t="s">
        <v>1173</v>
      </c>
      <c r="Q3449" t="s">
        <v>1173</v>
      </c>
      <c r="R3449" t="s">
        <v>1173</v>
      </c>
      <c r="S3449" t="str">
        <f t="shared" si="106"/>
        <v>En el municipio de BARAYA se tiene un total de Fallecido 7</v>
      </c>
      <c r="T3449" s="9" t="s">
        <v>1174</v>
      </c>
      <c r="U3449" t="s">
        <v>1175</v>
      </c>
    </row>
    <row r="3450" spans="1:21" x14ac:dyDescent="0.2">
      <c r="A3450">
        <f t="shared" si="107"/>
        <v>3449</v>
      </c>
      <c r="B3450" s="10">
        <v>43892</v>
      </c>
      <c r="C3450" s="10">
        <v>44437</v>
      </c>
      <c r="D3450" t="s">
        <v>750</v>
      </c>
      <c r="E3450" t="s">
        <v>756</v>
      </c>
      <c r="F3450" t="s">
        <v>1173</v>
      </c>
      <c r="G3450" t="s">
        <v>80</v>
      </c>
      <c r="H3450" t="s">
        <v>12</v>
      </c>
      <c r="I3450" t="s">
        <v>1178</v>
      </c>
      <c r="J3450" t="s">
        <v>1208</v>
      </c>
      <c r="K3450">
        <v>202</v>
      </c>
      <c r="L3450">
        <v>98</v>
      </c>
      <c r="M3450">
        <v>83</v>
      </c>
      <c r="N3450">
        <v>10</v>
      </c>
      <c r="O3450">
        <v>11</v>
      </c>
      <c r="P3450" t="s">
        <v>1173</v>
      </c>
      <c r="Q3450" t="s">
        <v>1173</v>
      </c>
      <c r="R3450" t="s">
        <v>1173</v>
      </c>
      <c r="S3450" t="str">
        <f t="shared" si="106"/>
        <v>En el municipio de BARAYA se tiene un total de Recuperado 202</v>
      </c>
      <c r="T3450" s="9" t="s">
        <v>1174</v>
      </c>
      <c r="U3450" t="s">
        <v>1175</v>
      </c>
    </row>
    <row r="3451" spans="1:21" x14ac:dyDescent="0.2">
      <c r="A3451">
        <f t="shared" si="107"/>
        <v>3450</v>
      </c>
      <c r="B3451" s="10">
        <v>43892</v>
      </c>
      <c r="C3451" s="10">
        <v>44437</v>
      </c>
      <c r="D3451" t="s">
        <v>750</v>
      </c>
      <c r="E3451" t="s">
        <v>757</v>
      </c>
      <c r="F3451" t="s">
        <v>1173</v>
      </c>
      <c r="G3451" t="s">
        <v>80</v>
      </c>
      <c r="H3451" t="s">
        <v>12</v>
      </c>
      <c r="I3451" t="s">
        <v>1179</v>
      </c>
      <c r="J3451" t="s">
        <v>1208</v>
      </c>
      <c r="K3451">
        <v>42</v>
      </c>
      <c r="L3451">
        <v>21</v>
      </c>
      <c r="M3451">
        <v>18</v>
      </c>
      <c r="N3451">
        <v>1</v>
      </c>
      <c r="O3451">
        <v>2</v>
      </c>
      <c r="P3451" t="s">
        <v>1173</v>
      </c>
      <c r="Q3451" t="s">
        <v>1173</v>
      </c>
      <c r="R3451" t="s">
        <v>1173</v>
      </c>
      <c r="S3451" t="str">
        <f t="shared" si="106"/>
        <v>En el municipio de CAMPOALEGRE se tiene un total de Activo 42</v>
      </c>
      <c r="T3451" s="9" t="s">
        <v>1174</v>
      </c>
      <c r="U3451" t="s">
        <v>1175</v>
      </c>
    </row>
    <row r="3452" spans="1:21" x14ac:dyDescent="0.2">
      <c r="A3452">
        <f t="shared" si="107"/>
        <v>3451</v>
      </c>
      <c r="B3452" s="10">
        <v>43892</v>
      </c>
      <c r="C3452" s="10">
        <v>44437</v>
      </c>
      <c r="D3452" t="s">
        <v>750</v>
      </c>
      <c r="E3452" t="s">
        <v>757</v>
      </c>
      <c r="F3452" t="s">
        <v>1173</v>
      </c>
      <c r="G3452" t="s">
        <v>80</v>
      </c>
      <c r="H3452" t="s">
        <v>12</v>
      </c>
      <c r="I3452" t="s">
        <v>1177</v>
      </c>
      <c r="J3452" t="s">
        <v>1208</v>
      </c>
      <c r="K3452">
        <v>85</v>
      </c>
      <c r="L3452">
        <v>31</v>
      </c>
      <c r="M3452">
        <v>53</v>
      </c>
      <c r="N3452">
        <v>0</v>
      </c>
      <c r="O3452">
        <v>1</v>
      </c>
      <c r="P3452" t="s">
        <v>1173</v>
      </c>
      <c r="Q3452" t="s">
        <v>1173</v>
      </c>
      <c r="R3452" t="s">
        <v>1173</v>
      </c>
      <c r="S3452" t="str">
        <f t="shared" si="106"/>
        <v>En el municipio de CAMPOALEGRE se tiene un total de Fallecido 85</v>
      </c>
      <c r="T3452" s="9" t="s">
        <v>1174</v>
      </c>
      <c r="U3452" t="s">
        <v>1175</v>
      </c>
    </row>
    <row r="3453" spans="1:21" x14ac:dyDescent="0.2">
      <c r="A3453">
        <f t="shared" si="107"/>
        <v>3452</v>
      </c>
      <c r="B3453" s="10">
        <v>43892</v>
      </c>
      <c r="C3453" s="10">
        <v>44437</v>
      </c>
      <c r="D3453" t="s">
        <v>750</v>
      </c>
      <c r="E3453" t="s">
        <v>757</v>
      </c>
      <c r="F3453" t="s">
        <v>1173</v>
      </c>
      <c r="G3453" t="s">
        <v>80</v>
      </c>
      <c r="H3453" t="s">
        <v>12</v>
      </c>
      <c r="I3453" t="s">
        <v>1178</v>
      </c>
      <c r="J3453" t="s">
        <v>1208</v>
      </c>
      <c r="K3453">
        <v>1647</v>
      </c>
      <c r="L3453">
        <v>812</v>
      </c>
      <c r="M3453">
        <v>766</v>
      </c>
      <c r="N3453">
        <v>33</v>
      </c>
      <c r="O3453">
        <v>36</v>
      </c>
      <c r="P3453" t="s">
        <v>1173</v>
      </c>
      <c r="Q3453" t="s">
        <v>1173</v>
      </c>
      <c r="R3453" t="s">
        <v>1173</v>
      </c>
      <c r="S3453" t="str">
        <f t="shared" si="106"/>
        <v>En el municipio de CAMPOALEGRE se tiene un total de Recuperado 1647</v>
      </c>
      <c r="T3453" s="9" t="s">
        <v>1174</v>
      </c>
      <c r="U3453" t="s">
        <v>1175</v>
      </c>
    </row>
    <row r="3454" spans="1:21" x14ac:dyDescent="0.2">
      <c r="A3454">
        <f t="shared" si="107"/>
        <v>3453</v>
      </c>
      <c r="B3454" s="10">
        <v>43892</v>
      </c>
      <c r="C3454" s="10">
        <v>44437</v>
      </c>
      <c r="D3454" t="s">
        <v>750</v>
      </c>
      <c r="E3454" t="s">
        <v>757</v>
      </c>
      <c r="F3454" t="s">
        <v>1173</v>
      </c>
      <c r="G3454" t="s">
        <v>80</v>
      </c>
      <c r="H3454" t="s">
        <v>12</v>
      </c>
      <c r="I3454" t="s">
        <v>1180</v>
      </c>
      <c r="J3454" t="s">
        <v>1208</v>
      </c>
      <c r="K3454">
        <v>7</v>
      </c>
      <c r="L3454">
        <v>1</v>
      </c>
      <c r="M3454">
        <v>6</v>
      </c>
      <c r="N3454">
        <v>0</v>
      </c>
      <c r="O3454">
        <v>0</v>
      </c>
      <c r="P3454" t="s">
        <v>1173</v>
      </c>
      <c r="Q3454" t="s">
        <v>1173</v>
      </c>
      <c r="R3454" t="s">
        <v>1173</v>
      </c>
      <c r="S3454" t="str">
        <f t="shared" si="106"/>
        <v>En el municipio de CAMPOALEGRE se tiene un total de Sin clasificar 7</v>
      </c>
      <c r="T3454" s="9" t="s">
        <v>1174</v>
      </c>
      <c r="U3454" t="s">
        <v>1175</v>
      </c>
    </row>
    <row r="3455" spans="1:21" x14ac:dyDescent="0.2">
      <c r="A3455">
        <f t="shared" si="107"/>
        <v>3454</v>
      </c>
      <c r="B3455" s="10">
        <v>43892</v>
      </c>
      <c r="C3455" s="10">
        <v>44437</v>
      </c>
      <c r="D3455" t="s">
        <v>750</v>
      </c>
      <c r="E3455" t="s">
        <v>758</v>
      </c>
      <c r="F3455" t="s">
        <v>1173</v>
      </c>
      <c r="G3455" t="s">
        <v>80</v>
      </c>
      <c r="H3455" t="s">
        <v>12</v>
      </c>
      <c r="I3455" t="s">
        <v>1179</v>
      </c>
      <c r="J3455" t="s">
        <v>1208</v>
      </c>
      <c r="K3455">
        <v>1</v>
      </c>
      <c r="L3455">
        <v>1</v>
      </c>
      <c r="M3455">
        <v>0</v>
      </c>
      <c r="N3455">
        <v>0</v>
      </c>
      <c r="O3455">
        <v>0</v>
      </c>
      <c r="P3455" t="s">
        <v>1173</v>
      </c>
      <c r="Q3455" t="s">
        <v>1173</v>
      </c>
      <c r="R3455" t="s">
        <v>1173</v>
      </c>
      <c r="S3455" t="str">
        <f t="shared" si="106"/>
        <v>En el municipio de COLOMBIA se tiene un total de Activo 1</v>
      </c>
      <c r="T3455" s="9" t="s">
        <v>1174</v>
      </c>
      <c r="U3455" t="s">
        <v>1175</v>
      </c>
    </row>
    <row r="3456" spans="1:21" x14ac:dyDescent="0.2">
      <c r="A3456">
        <f t="shared" si="107"/>
        <v>3455</v>
      </c>
      <c r="B3456" s="10">
        <v>43892</v>
      </c>
      <c r="C3456" s="10">
        <v>44437</v>
      </c>
      <c r="D3456" t="s">
        <v>750</v>
      </c>
      <c r="E3456" t="s">
        <v>758</v>
      </c>
      <c r="F3456" t="s">
        <v>1173</v>
      </c>
      <c r="G3456" t="s">
        <v>80</v>
      </c>
      <c r="H3456" t="s">
        <v>12</v>
      </c>
      <c r="I3456" t="s">
        <v>1177</v>
      </c>
      <c r="J3456" t="s">
        <v>1208</v>
      </c>
      <c r="K3456">
        <v>4</v>
      </c>
      <c r="L3456">
        <v>2</v>
      </c>
      <c r="M3456">
        <v>2</v>
      </c>
      <c r="N3456">
        <v>0</v>
      </c>
      <c r="O3456">
        <v>0</v>
      </c>
      <c r="P3456" t="s">
        <v>1173</v>
      </c>
      <c r="Q3456" t="s">
        <v>1173</v>
      </c>
      <c r="R3456" t="s">
        <v>1173</v>
      </c>
      <c r="S3456" t="str">
        <f t="shared" si="106"/>
        <v>En el municipio de COLOMBIA se tiene un total de Fallecido 4</v>
      </c>
      <c r="T3456" s="9" t="s">
        <v>1174</v>
      </c>
      <c r="U3456" t="s">
        <v>1175</v>
      </c>
    </row>
    <row r="3457" spans="1:21" x14ac:dyDescent="0.2">
      <c r="A3457">
        <f t="shared" si="107"/>
        <v>3456</v>
      </c>
      <c r="B3457" s="10">
        <v>43892</v>
      </c>
      <c r="C3457" s="10">
        <v>44437</v>
      </c>
      <c r="D3457" t="s">
        <v>750</v>
      </c>
      <c r="E3457" t="s">
        <v>758</v>
      </c>
      <c r="F3457" t="s">
        <v>1173</v>
      </c>
      <c r="G3457" t="s">
        <v>80</v>
      </c>
      <c r="H3457" t="s">
        <v>12</v>
      </c>
      <c r="I3457" t="s">
        <v>1178</v>
      </c>
      <c r="J3457" t="s">
        <v>1208</v>
      </c>
      <c r="K3457">
        <v>147</v>
      </c>
      <c r="L3457">
        <v>68</v>
      </c>
      <c r="M3457">
        <v>63</v>
      </c>
      <c r="N3457">
        <v>13</v>
      </c>
      <c r="O3457">
        <v>3</v>
      </c>
      <c r="P3457" t="s">
        <v>1173</v>
      </c>
      <c r="Q3457" t="s">
        <v>1173</v>
      </c>
      <c r="R3457" t="s">
        <v>1173</v>
      </c>
      <c r="S3457" t="str">
        <f t="shared" si="106"/>
        <v>En el municipio de COLOMBIA se tiene un total de Recuperado 147</v>
      </c>
      <c r="T3457" s="9" t="s">
        <v>1174</v>
      </c>
      <c r="U3457" t="s">
        <v>1175</v>
      </c>
    </row>
    <row r="3458" spans="1:21" x14ac:dyDescent="0.2">
      <c r="A3458">
        <f t="shared" si="107"/>
        <v>3457</v>
      </c>
      <c r="B3458" s="10">
        <v>43892</v>
      </c>
      <c r="C3458" s="10">
        <v>44437</v>
      </c>
      <c r="D3458" t="s">
        <v>750</v>
      </c>
      <c r="E3458" t="s">
        <v>758</v>
      </c>
      <c r="F3458" t="s">
        <v>1173</v>
      </c>
      <c r="G3458" t="s">
        <v>80</v>
      </c>
      <c r="H3458" t="s">
        <v>12</v>
      </c>
      <c r="I3458" t="s">
        <v>1180</v>
      </c>
      <c r="J3458" t="s">
        <v>1208</v>
      </c>
      <c r="K3458">
        <v>1</v>
      </c>
      <c r="L3458">
        <v>1</v>
      </c>
      <c r="M3458">
        <v>0</v>
      </c>
      <c r="N3458">
        <v>0</v>
      </c>
      <c r="O3458">
        <v>0</v>
      </c>
      <c r="P3458" t="s">
        <v>1173</v>
      </c>
      <c r="Q3458" t="s">
        <v>1173</v>
      </c>
      <c r="R3458" t="s">
        <v>1173</v>
      </c>
      <c r="S3458" t="str">
        <f t="shared" si="106"/>
        <v>En el municipio de COLOMBIA se tiene un total de Sin clasificar 1</v>
      </c>
      <c r="T3458" s="9" t="s">
        <v>1174</v>
      </c>
      <c r="U3458" t="s">
        <v>1175</v>
      </c>
    </row>
    <row r="3459" spans="1:21" x14ac:dyDescent="0.2">
      <c r="A3459">
        <f t="shared" si="107"/>
        <v>3458</v>
      </c>
      <c r="B3459" s="10">
        <v>43892</v>
      </c>
      <c r="C3459" s="10">
        <v>44437</v>
      </c>
      <c r="D3459" t="s">
        <v>750</v>
      </c>
      <c r="E3459" t="s">
        <v>759</v>
      </c>
      <c r="F3459" t="s">
        <v>1173</v>
      </c>
      <c r="G3459" t="s">
        <v>80</v>
      </c>
      <c r="H3459" t="s">
        <v>12</v>
      </c>
      <c r="I3459" t="s">
        <v>1179</v>
      </c>
      <c r="J3459" t="s">
        <v>1208</v>
      </c>
      <c r="K3459">
        <v>1</v>
      </c>
      <c r="L3459">
        <v>1</v>
      </c>
      <c r="M3459">
        <v>0</v>
      </c>
      <c r="N3459">
        <v>0</v>
      </c>
      <c r="O3459">
        <v>0</v>
      </c>
      <c r="P3459" t="s">
        <v>1173</v>
      </c>
      <c r="Q3459" t="s">
        <v>1173</v>
      </c>
      <c r="R3459" t="s">
        <v>1173</v>
      </c>
      <c r="S3459" t="str">
        <f t="shared" ref="S3459:S3522" si="108">"En el municipio de "&amp;E3459&amp;" se tiene un total de "&amp;I3459&amp;" "&amp;K3459</f>
        <v>En el municipio de ELIAS se tiene un total de Activo 1</v>
      </c>
      <c r="T3459" s="9" t="s">
        <v>1174</v>
      </c>
      <c r="U3459" t="s">
        <v>1175</v>
      </c>
    </row>
    <row r="3460" spans="1:21" x14ac:dyDescent="0.2">
      <c r="A3460">
        <f t="shared" ref="A3460:A3523" si="109">A3459+1</f>
        <v>3459</v>
      </c>
      <c r="B3460" s="10">
        <v>43892</v>
      </c>
      <c r="C3460" s="10">
        <v>44437</v>
      </c>
      <c r="D3460" t="s">
        <v>750</v>
      </c>
      <c r="E3460" t="s">
        <v>759</v>
      </c>
      <c r="F3460" t="s">
        <v>1173</v>
      </c>
      <c r="G3460" t="s">
        <v>80</v>
      </c>
      <c r="H3460" t="s">
        <v>12</v>
      </c>
      <c r="I3460" t="s">
        <v>1177</v>
      </c>
      <c r="J3460" t="s">
        <v>1208</v>
      </c>
      <c r="K3460">
        <v>5</v>
      </c>
      <c r="L3460">
        <v>1</v>
      </c>
      <c r="M3460">
        <v>4</v>
      </c>
      <c r="N3460">
        <v>0</v>
      </c>
      <c r="O3460">
        <v>0</v>
      </c>
      <c r="P3460" t="s">
        <v>1173</v>
      </c>
      <c r="Q3460" t="s">
        <v>1173</v>
      </c>
      <c r="R3460" t="s">
        <v>1173</v>
      </c>
      <c r="S3460" t="str">
        <f t="shared" si="108"/>
        <v>En el municipio de ELIAS se tiene un total de Fallecido 5</v>
      </c>
      <c r="T3460" s="9" t="s">
        <v>1174</v>
      </c>
      <c r="U3460" t="s">
        <v>1175</v>
      </c>
    </row>
    <row r="3461" spans="1:21" x14ac:dyDescent="0.2">
      <c r="A3461">
        <f t="shared" si="109"/>
        <v>3460</v>
      </c>
      <c r="B3461" s="10">
        <v>43892</v>
      </c>
      <c r="C3461" s="10">
        <v>44437</v>
      </c>
      <c r="D3461" t="s">
        <v>750</v>
      </c>
      <c r="E3461" t="s">
        <v>759</v>
      </c>
      <c r="F3461" t="s">
        <v>1173</v>
      </c>
      <c r="G3461" t="s">
        <v>80</v>
      </c>
      <c r="H3461" t="s">
        <v>12</v>
      </c>
      <c r="I3461" t="s">
        <v>1178</v>
      </c>
      <c r="J3461" t="s">
        <v>1208</v>
      </c>
      <c r="K3461">
        <v>119</v>
      </c>
      <c r="L3461">
        <v>54</v>
      </c>
      <c r="M3461">
        <v>56</v>
      </c>
      <c r="N3461">
        <v>3</v>
      </c>
      <c r="O3461">
        <v>6</v>
      </c>
      <c r="P3461" t="s">
        <v>1173</v>
      </c>
      <c r="Q3461" t="s">
        <v>1173</v>
      </c>
      <c r="R3461" t="s">
        <v>1173</v>
      </c>
      <c r="S3461" t="str">
        <f t="shared" si="108"/>
        <v>En el municipio de ELIAS se tiene un total de Recuperado 119</v>
      </c>
      <c r="T3461" s="9" t="s">
        <v>1174</v>
      </c>
      <c r="U3461" t="s">
        <v>1175</v>
      </c>
    </row>
    <row r="3462" spans="1:21" x14ac:dyDescent="0.2">
      <c r="A3462">
        <f t="shared" si="109"/>
        <v>3461</v>
      </c>
      <c r="B3462" s="10">
        <v>43892</v>
      </c>
      <c r="C3462" s="10">
        <v>44437</v>
      </c>
      <c r="D3462" t="s">
        <v>750</v>
      </c>
      <c r="E3462" t="s">
        <v>759</v>
      </c>
      <c r="F3462" t="s">
        <v>1173</v>
      </c>
      <c r="G3462" t="s">
        <v>80</v>
      </c>
      <c r="H3462" t="s">
        <v>12</v>
      </c>
      <c r="I3462" t="s">
        <v>1180</v>
      </c>
      <c r="J3462" t="s">
        <v>1208</v>
      </c>
      <c r="K3462">
        <v>1</v>
      </c>
      <c r="L3462">
        <v>0</v>
      </c>
      <c r="M3462">
        <v>1</v>
      </c>
      <c r="N3462">
        <v>0</v>
      </c>
      <c r="O3462">
        <v>0</v>
      </c>
      <c r="P3462" t="s">
        <v>1173</v>
      </c>
      <c r="Q3462" t="s">
        <v>1173</v>
      </c>
      <c r="R3462" t="s">
        <v>1173</v>
      </c>
      <c r="S3462" t="str">
        <f t="shared" si="108"/>
        <v>En el municipio de ELIAS se tiene un total de Sin clasificar 1</v>
      </c>
      <c r="T3462" s="9" t="s">
        <v>1174</v>
      </c>
      <c r="U3462" t="s">
        <v>1175</v>
      </c>
    </row>
    <row r="3463" spans="1:21" x14ac:dyDescent="0.2">
      <c r="A3463">
        <f t="shared" si="109"/>
        <v>3462</v>
      </c>
      <c r="B3463" s="10">
        <v>43892</v>
      </c>
      <c r="C3463" s="10">
        <v>44437</v>
      </c>
      <c r="D3463" t="s">
        <v>750</v>
      </c>
      <c r="E3463" t="s">
        <v>760</v>
      </c>
      <c r="F3463" t="s">
        <v>1173</v>
      </c>
      <c r="G3463" t="s">
        <v>80</v>
      </c>
      <c r="H3463" t="s">
        <v>12</v>
      </c>
      <c r="I3463" t="s">
        <v>1179</v>
      </c>
      <c r="J3463" t="s">
        <v>1208</v>
      </c>
      <c r="K3463">
        <v>90</v>
      </c>
      <c r="L3463">
        <v>43</v>
      </c>
      <c r="M3463">
        <v>40</v>
      </c>
      <c r="N3463">
        <v>6</v>
      </c>
      <c r="O3463">
        <v>1</v>
      </c>
      <c r="P3463" t="s">
        <v>1173</v>
      </c>
      <c r="Q3463" t="s">
        <v>1173</v>
      </c>
      <c r="R3463" t="s">
        <v>1173</v>
      </c>
      <c r="S3463" t="str">
        <f t="shared" si="108"/>
        <v>En el municipio de GARZON se tiene un total de Activo 90</v>
      </c>
      <c r="T3463" s="9" t="s">
        <v>1174</v>
      </c>
      <c r="U3463" t="s">
        <v>1175</v>
      </c>
    </row>
    <row r="3464" spans="1:21" x14ac:dyDescent="0.2">
      <c r="A3464">
        <f t="shared" si="109"/>
        <v>3463</v>
      </c>
      <c r="B3464" s="10">
        <v>43892</v>
      </c>
      <c r="C3464" s="10">
        <v>44437</v>
      </c>
      <c r="D3464" t="s">
        <v>750</v>
      </c>
      <c r="E3464" t="s">
        <v>760</v>
      </c>
      <c r="F3464" t="s">
        <v>1173</v>
      </c>
      <c r="G3464" t="s">
        <v>80</v>
      </c>
      <c r="H3464" t="s">
        <v>12</v>
      </c>
      <c r="I3464" t="s">
        <v>1177</v>
      </c>
      <c r="J3464" t="s">
        <v>1208</v>
      </c>
      <c r="K3464">
        <v>150</v>
      </c>
      <c r="L3464">
        <v>63</v>
      </c>
      <c r="M3464">
        <v>87</v>
      </c>
      <c r="N3464">
        <v>0</v>
      </c>
      <c r="O3464">
        <v>0</v>
      </c>
      <c r="P3464" t="s">
        <v>1173</v>
      </c>
      <c r="Q3464" t="s">
        <v>1173</v>
      </c>
      <c r="R3464" t="s">
        <v>1173</v>
      </c>
      <c r="S3464" t="str">
        <f t="shared" si="108"/>
        <v>En el municipio de GARZON se tiene un total de Fallecido 150</v>
      </c>
      <c r="T3464" s="9" t="s">
        <v>1174</v>
      </c>
      <c r="U3464" t="s">
        <v>1175</v>
      </c>
    </row>
    <row r="3465" spans="1:21" x14ac:dyDescent="0.2">
      <c r="A3465">
        <f t="shared" si="109"/>
        <v>3464</v>
      </c>
      <c r="B3465" s="10">
        <v>43892</v>
      </c>
      <c r="C3465" s="10">
        <v>44437</v>
      </c>
      <c r="D3465" t="s">
        <v>750</v>
      </c>
      <c r="E3465" t="s">
        <v>760</v>
      </c>
      <c r="F3465" t="s">
        <v>1173</v>
      </c>
      <c r="G3465" t="s">
        <v>80</v>
      </c>
      <c r="H3465" t="s">
        <v>12</v>
      </c>
      <c r="I3465" t="s">
        <v>1178</v>
      </c>
      <c r="J3465" t="s">
        <v>1208</v>
      </c>
      <c r="K3465">
        <v>4245</v>
      </c>
      <c r="L3465">
        <v>2110</v>
      </c>
      <c r="M3465">
        <v>1897</v>
      </c>
      <c r="N3465">
        <v>134</v>
      </c>
      <c r="O3465">
        <v>104</v>
      </c>
      <c r="P3465" t="s">
        <v>1173</v>
      </c>
      <c r="Q3465" t="s">
        <v>1173</v>
      </c>
      <c r="R3465" t="s">
        <v>1173</v>
      </c>
      <c r="S3465" t="str">
        <f t="shared" si="108"/>
        <v>En el municipio de GARZON se tiene un total de Recuperado 4245</v>
      </c>
      <c r="T3465" s="9" t="s">
        <v>1174</v>
      </c>
      <c r="U3465" t="s">
        <v>1175</v>
      </c>
    </row>
    <row r="3466" spans="1:21" x14ac:dyDescent="0.2">
      <c r="A3466">
        <f t="shared" si="109"/>
        <v>3465</v>
      </c>
      <c r="B3466" s="10">
        <v>43892</v>
      </c>
      <c r="C3466" s="10">
        <v>44437</v>
      </c>
      <c r="D3466" t="s">
        <v>750</v>
      </c>
      <c r="E3466" t="s">
        <v>760</v>
      </c>
      <c r="F3466" t="s">
        <v>1173</v>
      </c>
      <c r="G3466" t="s">
        <v>80</v>
      </c>
      <c r="H3466" t="s">
        <v>12</v>
      </c>
      <c r="I3466" t="s">
        <v>1180</v>
      </c>
      <c r="J3466" t="s">
        <v>1208</v>
      </c>
      <c r="K3466">
        <v>15</v>
      </c>
      <c r="L3466">
        <v>3</v>
      </c>
      <c r="M3466">
        <v>12</v>
      </c>
      <c r="N3466">
        <v>0</v>
      </c>
      <c r="O3466">
        <v>0</v>
      </c>
      <c r="P3466" t="s">
        <v>1173</v>
      </c>
      <c r="Q3466" t="s">
        <v>1173</v>
      </c>
      <c r="R3466" t="s">
        <v>1173</v>
      </c>
      <c r="S3466" t="str">
        <f t="shared" si="108"/>
        <v>En el municipio de GARZON se tiene un total de Sin clasificar 15</v>
      </c>
      <c r="T3466" s="9" t="s">
        <v>1174</v>
      </c>
      <c r="U3466" t="s">
        <v>1175</v>
      </c>
    </row>
    <row r="3467" spans="1:21" x14ac:dyDescent="0.2">
      <c r="A3467">
        <f t="shared" si="109"/>
        <v>3466</v>
      </c>
      <c r="B3467" s="10">
        <v>43892</v>
      </c>
      <c r="C3467" s="10">
        <v>44437</v>
      </c>
      <c r="D3467" t="s">
        <v>750</v>
      </c>
      <c r="E3467" t="s">
        <v>761</v>
      </c>
      <c r="F3467" t="s">
        <v>1173</v>
      </c>
      <c r="G3467" t="s">
        <v>80</v>
      </c>
      <c r="H3467" t="s">
        <v>12</v>
      </c>
      <c r="I3467" t="s">
        <v>1179</v>
      </c>
      <c r="J3467" t="s">
        <v>1208</v>
      </c>
      <c r="K3467">
        <v>17</v>
      </c>
      <c r="L3467">
        <v>8</v>
      </c>
      <c r="M3467">
        <v>8</v>
      </c>
      <c r="N3467">
        <v>1</v>
      </c>
      <c r="O3467">
        <v>0</v>
      </c>
      <c r="P3467" t="s">
        <v>1173</v>
      </c>
      <c r="Q3467" t="s">
        <v>1173</v>
      </c>
      <c r="R3467" t="s">
        <v>1173</v>
      </c>
      <c r="S3467" t="str">
        <f t="shared" si="108"/>
        <v>En el municipio de GIGANTE se tiene un total de Activo 17</v>
      </c>
      <c r="T3467" s="9" t="s">
        <v>1174</v>
      </c>
      <c r="U3467" t="s">
        <v>1175</v>
      </c>
    </row>
    <row r="3468" spans="1:21" x14ac:dyDescent="0.2">
      <c r="A3468">
        <f t="shared" si="109"/>
        <v>3467</v>
      </c>
      <c r="B3468" s="10">
        <v>43892</v>
      </c>
      <c r="C3468" s="10">
        <v>44437</v>
      </c>
      <c r="D3468" t="s">
        <v>750</v>
      </c>
      <c r="E3468" t="s">
        <v>761</v>
      </c>
      <c r="F3468" t="s">
        <v>1173</v>
      </c>
      <c r="G3468" t="s">
        <v>80</v>
      </c>
      <c r="H3468" t="s">
        <v>12</v>
      </c>
      <c r="I3468" t="s">
        <v>1177</v>
      </c>
      <c r="J3468" t="s">
        <v>1208</v>
      </c>
      <c r="K3468">
        <v>45</v>
      </c>
      <c r="L3468">
        <v>22</v>
      </c>
      <c r="M3468">
        <v>23</v>
      </c>
      <c r="N3468">
        <v>0</v>
      </c>
      <c r="O3468">
        <v>0</v>
      </c>
      <c r="P3468" t="s">
        <v>1173</v>
      </c>
      <c r="Q3468" t="s">
        <v>1173</v>
      </c>
      <c r="R3468" t="s">
        <v>1173</v>
      </c>
      <c r="S3468" t="str">
        <f t="shared" si="108"/>
        <v>En el municipio de GIGANTE se tiene un total de Fallecido 45</v>
      </c>
      <c r="T3468" s="9" t="s">
        <v>1174</v>
      </c>
      <c r="U3468" t="s">
        <v>1175</v>
      </c>
    </row>
    <row r="3469" spans="1:21" x14ac:dyDescent="0.2">
      <c r="A3469">
        <f t="shared" si="109"/>
        <v>3468</v>
      </c>
      <c r="B3469" s="10">
        <v>43892</v>
      </c>
      <c r="C3469" s="10">
        <v>44437</v>
      </c>
      <c r="D3469" t="s">
        <v>750</v>
      </c>
      <c r="E3469" t="s">
        <v>761</v>
      </c>
      <c r="F3469" t="s">
        <v>1173</v>
      </c>
      <c r="G3469" t="s">
        <v>80</v>
      </c>
      <c r="H3469" t="s">
        <v>12</v>
      </c>
      <c r="I3469" t="s">
        <v>1178</v>
      </c>
      <c r="J3469" t="s">
        <v>1208</v>
      </c>
      <c r="K3469">
        <v>1057</v>
      </c>
      <c r="L3469">
        <v>506</v>
      </c>
      <c r="M3469">
        <v>460</v>
      </c>
      <c r="N3469">
        <v>51</v>
      </c>
      <c r="O3469">
        <v>40</v>
      </c>
      <c r="P3469" t="s">
        <v>1173</v>
      </c>
      <c r="Q3469" t="s">
        <v>1173</v>
      </c>
      <c r="R3469" t="s">
        <v>1173</v>
      </c>
      <c r="S3469" t="str">
        <f t="shared" si="108"/>
        <v>En el municipio de GIGANTE se tiene un total de Recuperado 1057</v>
      </c>
      <c r="T3469" s="9" t="s">
        <v>1174</v>
      </c>
      <c r="U3469" t="s">
        <v>1175</v>
      </c>
    </row>
    <row r="3470" spans="1:21" x14ac:dyDescent="0.2">
      <c r="A3470">
        <f t="shared" si="109"/>
        <v>3469</v>
      </c>
      <c r="B3470" s="10">
        <v>43892</v>
      </c>
      <c r="C3470" s="10">
        <v>44437</v>
      </c>
      <c r="D3470" t="s">
        <v>750</v>
      </c>
      <c r="E3470" t="s">
        <v>761</v>
      </c>
      <c r="F3470" t="s">
        <v>1173</v>
      </c>
      <c r="G3470" t="s">
        <v>80</v>
      </c>
      <c r="H3470" t="s">
        <v>12</v>
      </c>
      <c r="I3470" t="s">
        <v>1180</v>
      </c>
      <c r="J3470" t="s">
        <v>1208</v>
      </c>
      <c r="K3470">
        <v>8</v>
      </c>
      <c r="L3470">
        <v>5</v>
      </c>
      <c r="M3470">
        <v>3</v>
      </c>
      <c r="N3470">
        <v>0</v>
      </c>
      <c r="O3470">
        <v>0</v>
      </c>
      <c r="P3470" t="s">
        <v>1173</v>
      </c>
      <c r="Q3470" t="s">
        <v>1173</v>
      </c>
      <c r="R3470" t="s">
        <v>1173</v>
      </c>
      <c r="S3470" t="str">
        <f t="shared" si="108"/>
        <v>En el municipio de GIGANTE se tiene un total de Sin clasificar 8</v>
      </c>
      <c r="T3470" s="9" t="s">
        <v>1174</v>
      </c>
      <c r="U3470" t="s">
        <v>1175</v>
      </c>
    </row>
    <row r="3471" spans="1:21" x14ac:dyDescent="0.2">
      <c r="A3471">
        <f t="shared" si="109"/>
        <v>3470</v>
      </c>
      <c r="B3471" s="10">
        <v>43892</v>
      </c>
      <c r="C3471" s="10">
        <v>44437</v>
      </c>
      <c r="D3471" t="s">
        <v>750</v>
      </c>
      <c r="E3471" t="s">
        <v>165</v>
      </c>
      <c r="F3471" t="s">
        <v>1173</v>
      </c>
      <c r="G3471" t="s">
        <v>80</v>
      </c>
      <c r="H3471" t="s">
        <v>12</v>
      </c>
      <c r="I3471" t="s">
        <v>1179</v>
      </c>
      <c r="J3471" t="s">
        <v>1208</v>
      </c>
      <c r="K3471">
        <v>7</v>
      </c>
      <c r="L3471">
        <v>4</v>
      </c>
      <c r="M3471">
        <v>2</v>
      </c>
      <c r="N3471">
        <v>0</v>
      </c>
      <c r="O3471">
        <v>1</v>
      </c>
      <c r="P3471" t="s">
        <v>1173</v>
      </c>
      <c r="Q3471" t="s">
        <v>1173</v>
      </c>
      <c r="R3471" t="s">
        <v>1173</v>
      </c>
      <c r="S3471" t="str">
        <f t="shared" si="108"/>
        <v>En el municipio de GUADALUPE se tiene un total de Activo 7</v>
      </c>
      <c r="T3471" s="9" t="s">
        <v>1174</v>
      </c>
      <c r="U3471" t="s">
        <v>1175</v>
      </c>
    </row>
    <row r="3472" spans="1:21" x14ac:dyDescent="0.2">
      <c r="A3472">
        <f t="shared" si="109"/>
        <v>3471</v>
      </c>
      <c r="B3472" s="10">
        <v>43892</v>
      </c>
      <c r="C3472" s="10">
        <v>44437</v>
      </c>
      <c r="D3472" t="s">
        <v>750</v>
      </c>
      <c r="E3472" t="s">
        <v>165</v>
      </c>
      <c r="F3472" t="s">
        <v>1173</v>
      </c>
      <c r="G3472" t="s">
        <v>80</v>
      </c>
      <c r="H3472" t="s">
        <v>12</v>
      </c>
      <c r="I3472" t="s">
        <v>1177</v>
      </c>
      <c r="J3472" t="s">
        <v>1208</v>
      </c>
      <c r="K3472">
        <v>35</v>
      </c>
      <c r="L3472">
        <v>12</v>
      </c>
      <c r="M3472">
        <v>23</v>
      </c>
      <c r="N3472">
        <v>0</v>
      </c>
      <c r="O3472">
        <v>0</v>
      </c>
      <c r="P3472" t="s">
        <v>1173</v>
      </c>
      <c r="Q3472" t="s">
        <v>1173</v>
      </c>
      <c r="R3472" t="s">
        <v>1173</v>
      </c>
      <c r="S3472" t="str">
        <f t="shared" si="108"/>
        <v>En el municipio de GUADALUPE se tiene un total de Fallecido 35</v>
      </c>
      <c r="T3472" s="9" t="s">
        <v>1174</v>
      </c>
      <c r="U3472" t="s">
        <v>1175</v>
      </c>
    </row>
    <row r="3473" spans="1:21" x14ac:dyDescent="0.2">
      <c r="A3473">
        <f t="shared" si="109"/>
        <v>3472</v>
      </c>
      <c r="B3473" s="10">
        <v>43892</v>
      </c>
      <c r="C3473" s="10">
        <v>44437</v>
      </c>
      <c r="D3473" t="s">
        <v>750</v>
      </c>
      <c r="E3473" t="s">
        <v>165</v>
      </c>
      <c r="F3473" t="s">
        <v>1173</v>
      </c>
      <c r="G3473" t="s">
        <v>80</v>
      </c>
      <c r="H3473" t="s">
        <v>12</v>
      </c>
      <c r="I3473" t="s">
        <v>1178</v>
      </c>
      <c r="J3473" t="s">
        <v>1208</v>
      </c>
      <c r="K3473">
        <v>508</v>
      </c>
      <c r="L3473">
        <v>245</v>
      </c>
      <c r="M3473">
        <v>216</v>
      </c>
      <c r="N3473">
        <v>19</v>
      </c>
      <c r="O3473">
        <v>28</v>
      </c>
      <c r="P3473" t="s">
        <v>1173</v>
      </c>
      <c r="Q3473" t="s">
        <v>1173</v>
      </c>
      <c r="R3473" t="s">
        <v>1173</v>
      </c>
      <c r="S3473" t="str">
        <f t="shared" si="108"/>
        <v>En el municipio de GUADALUPE se tiene un total de Recuperado 508</v>
      </c>
      <c r="T3473" s="9" t="s">
        <v>1174</v>
      </c>
      <c r="U3473" t="s">
        <v>1175</v>
      </c>
    </row>
    <row r="3474" spans="1:21" x14ac:dyDescent="0.2">
      <c r="A3474">
        <f t="shared" si="109"/>
        <v>3473</v>
      </c>
      <c r="B3474" s="10">
        <v>43892</v>
      </c>
      <c r="C3474" s="10">
        <v>44437</v>
      </c>
      <c r="D3474" t="s">
        <v>750</v>
      </c>
      <c r="E3474" t="s">
        <v>165</v>
      </c>
      <c r="F3474" t="s">
        <v>1173</v>
      </c>
      <c r="G3474" t="s">
        <v>80</v>
      </c>
      <c r="H3474" t="s">
        <v>12</v>
      </c>
      <c r="I3474" t="s">
        <v>1180</v>
      </c>
      <c r="J3474" t="s">
        <v>1208</v>
      </c>
      <c r="K3474">
        <v>2</v>
      </c>
      <c r="L3474">
        <v>1</v>
      </c>
      <c r="M3474">
        <v>1</v>
      </c>
      <c r="N3474">
        <v>0</v>
      </c>
      <c r="O3474">
        <v>0</v>
      </c>
      <c r="P3474" t="s">
        <v>1173</v>
      </c>
      <c r="Q3474" t="s">
        <v>1173</v>
      </c>
      <c r="R3474" t="s">
        <v>1173</v>
      </c>
      <c r="S3474" t="str">
        <f t="shared" si="108"/>
        <v>En el municipio de GUADALUPE se tiene un total de Sin clasificar 2</v>
      </c>
      <c r="T3474" s="9" t="s">
        <v>1174</v>
      </c>
      <c r="U3474" t="s">
        <v>1175</v>
      </c>
    </row>
    <row r="3475" spans="1:21" x14ac:dyDescent="0.2">
      <c r="A3475">
        <f t="shared" si="109"/>
        <v>3474</v>
      </c>
      <c r="B3475" s="10">
        <v>43892</v>
      </c>
      <c r="C3475" s="10">
        <v>44437</v>
      </c>
      <c r="D3475" t="s">
        <v>750</v>
      </c>
      <c r="E3475" t="s">
        <v>762</v>
      </c>
      <c r="F3475" t="s">
        <v>1173</v>
      </c>
      <c r="G3475" t="s">
        <v>80</v>
      </c>
      <c r="H3475" t="s">
        <v>12</v>
      </c>
      <c r="I3475" t="s">
        <v>1179</v>
      </c>
      <c r="J3475" t="s">
        <v>1208</v>
      </c>
      <c r="K3475">
        <v>1</v>
      </c>
      <c r="L3475">
        <v>0</v>
      </c>
      <c r="M3475">
        <v>1</v>
      </c>
      <c r="N3475">
        <v>0</v>
      </c>
      <c r="O3475">
        <v>0</v>
      </c>
      <c r="P3475" t="s">
        <v>1173</v>
      </c>
      <c r="Q3475" t="s">
        <v>1173</v>
      </c>
      <c r="R3475" t="s">
        <v>1173</v>
      </c>
      <c r="S3475" t="str">
        <f t="shared" si="108"/>
        <v>En el municipio de HOBO se tiene un total de Activo 1</v>
      </c>
      <c r="T3475" s="9" t="s">
        <v>1174</v>
      </c>
      <c r="U3475" t="s">
        <v>1175</v>
      </c>
    </row>
    <row r="3476" spans="1:21" x14ac:dyDescent="0.2">
      <c r="A3476">
        <f t="shared" si="109"/>
        <v>3475</v>
      </c>
      <c r="B3476" s="10">
        <v>43892</v>
      </c>
      <c r="C3476" s="10">
        <v>44437</v>
      </c>
      <c r="D3476" t="s">
        <v>750</v>
      </c>
      <c r="E3476" t="s">
        <v>762</v>
      </c>
      <c r="F3476" t="s">
        <v>1173</v>
      </c>
      <c r="G3476" t="s">
        <v>80</v>
      </c>
      <c r="H3476" t="s">
        <v>12</v>
      </c>
      <c r="I3476" t="s">
        <v>1177</v>
      </c>
      <c r="J3476" t="s">
        <v>1208</v>
      </c>
      <c r="K3476">
        <v>19</v>
      </c>
      <c r="L3476">
        <v>5</v>
      </c>
      <c r="M3476">
        <v>14</v>
      </c>
      <c r="N3476">
        <v>0</v>
      </c>
      <c r="O3476">
        <v>0</v>
      </c>
      <c r="P3476" t="s">
        <v>1173</v>
      </c>
      <c r="Q3476" t="s">
        <v>1173</v>
      </c>
      <c r="R3476" t="s">
        <v>1173</v>
      </c>
      <c r="S3476" t="str">
        <f t="shared" si="108"/>
        <v>En el municipio de HOBO se tiene un total de Fallecido 19</v>
      </c>
      <c r="T3476" s="9" t="s">
        <v>1174</v>
      </c>
      <c r="U3476" t="s">
        <v>1175</v>
      </c>
    </row>
    <row r="3477" spans="1:21" x14ac:dyDescent="0.2">
      <c r="A3477">
        <f t="shared" si="109"/>
        <v>3476</v>
      </c>
      <c r="B3477" s="10">
        <v>43892</v>
      </c>
      <c r="C3477" s="10">
        <v>44437</v>
      </c>
      <c r="D3477" t="s">
        <v>750</v>
      </c>
      <c r="E3477" t="s">
        <v>762</v>
      </c>
      <c r="F3477" t="s">
        <v>1173</v>
      </c>
      <c r="G3477" t="s">
        <v>80</v>
      </c>
      <c r="H3477" t="s">
        <v>12</v>
      </c>
      <c r="I3477" t="s">
        <v>1178</v>
      </c>
      <c r="J3477" t="s">
        <v>1208</v>
      </c>
      <c r="K3477">
        <v>273</v>
      </c>
      <c r="L3477">
        <v>116</v>
      </c>
      <c r="M3477">
        <v>140</v>
      </c>
      <c r="N3477">
        <v>8</v>
      </c>
      <c r="O3477">
        <v>9</v>
      </c>
      <c r="P3477" t="s">
        <v>1173</v>
      </c>
      <c r="Q3477" t="s">
        <v>1173</v>
      </c>
      <c r="R3477" t="s">
        <v>1173</v>
      </c>
      <c r="S3477" t="str">
        <f t="shared" si="108"/>
        <v>En el municipio de HOBO se tiene un total de Recuperado 273</v>
      </c>
      <c r="T3477" s="9" t="s">
        <v>1174</v>
      </c>
      <c r="U3477" t="s">
        <v>1175</v>
      </c>
    </row>
    <row r="3478" spans="1:21" x14ac:dyDescent="0.2">
      <c r="A3478">
        <f t="shared" si="109"/>
        <v>3477</v>
      </c>
      <c r="B3478" s="10">
        <v>43892</v>
      </c>
      <c r="C3478" s="10">
        <v>44437</v>
      </c>
      <c r="D3478" t="s">
        <v>750</v>
      </c>
      <c r="E3478" t="s">
        <v>762</v>
      </c>
      <c r="F3478" t="s">
        <v>1173</v>
      </c>
      <c r="G3478" t="s">
        <v>80</v>
      </c>
      <c r="H3478" t="s">
        <v>12</v>
      </c>
      <c r="I3478" t="s">
        <v>1180</v>
      </c>
      <c r="J3478" t="s">
        <v>1208</v>
      </c>
      <c r="K3478">
        <v>2</v>
      </c>
      <c r="L3478">
        <v>2</v>
      </c>
      <c r="M3478">
        <v>0</v>
      </c>
      <c r="N3478">
        <v>0</v>
      </c>
      <c r="O3478">
        <v>0</v>
      </c>
      <c r="P3478" t="s">
        <v>1173</v>
      </c>
      <c r="Q3478" t="s">
        <v>1173</v>
      </c>
      <c r="R3478" t="s">
        <v>1173</v>
      </c>
      <c r="S3478" t="str">
        <f t="shared" si="108"/>
        <v>En el municipio de HOBO se tiene un total de Sin clasificar 2</v>
      </c>
      <c r="T3478" s="9" t="s">
        <v>1174</v>
      </c>
      <c r="U3478" t="s">
        <v>1175</v>
      </c>
    </row>
    <row r="3479" spans="1:21" x14ac:dyDescent="0.2">
      <c r="A3479">
        <f t="shared" si="109"/>
        <v>3478</v>
      </c>
      <c r="B3479" s="10">
        <v>43892</v>
      </c>
      <c r="C3479" s="10">
        <v>44437</v>
      </c>
      <c r="D3479" t="s">
        <v>750</v>
      </c>
      <c r="E3479" t="s">
        <v>763</v>
      </c>
      <c r="F3479" t="s">
        <v>1173</v>
      </c>
      <c r="G3479" t="s">
        <v>80</v>
      </c>
      <c r="H3479" t="s">
        <v>12</v>
      </c>
      <c r="I3479" t="s">
        <v>1179</v>
      </c>
      <c r="J3479" t="s">
        <v>1208</v>
      </c>
      <c r="K3479">
        <v>2</v>
      </c>
      <c r="L3479">
        <v>2</v>
      </c>
      <c r="M3479">
        <v>0</v>
      </c>
      <c r="N3479">
        <v>0</v>
      </c>
      <c r="O3479">
        <v>0</v>
      </c>
      <c r="P3479" t="s">
        <v>1173</v>
      </c>
      <c r="Q3479" t="s">
        <v>1173</v>
      </c>
      <c r="R3479" t="s">
        <v>1173</v>
      </c>
      <c r="S3479" t="str">
        <f t="shared" si="108"/>
        <v>En el municipio de IQUIRA se tiene un total de Activo 2</v>
      </c>
      <c r="T3479" s="9" t="s">
        <v>1174</v>
      </c>
      <c r="U3479" t="s">
        <v>1175</v>
      </c>
    </row>
    <row r="3480" spans="1:21" x14ac:dyDescent="0.2">
      <c r="A3480">
        <f t="shared" si="109"/>
        <v>3479</v>
      </c>
      <c r="B3480" s="10">
        <v>43892</v>
      </c>
      <c r="C3480" s="10">
        <v>44437</v>
      </c>
      <c r="D3480" t="s">
        <v>750</v>
      </c>
      <c r="E3480" t="s">
        <v>763</v>
      </c>
      <c r="F3480" t="s">
        <v>1173</v>
      </c>
      <c r="G3480" t="s">
        <v>80</v>
      </c>
      <c r="H3480" t="s">
        <v>12</v>
      </c>
      <c r="I3480" t="s">
        <v>1177</v>
      </c>
      <c r="J3480" t="s">
        <v>1208</v>
      </c>
      <c r="K3480">
        <v>4</v>
      </c>
      <c r="L3480">
        <v>1</v>
      </c>
      <c r="M3480">
        <v>3</v>
      </c>
      <c r="N3480">
        <v>0</v>
      </c>
      <c r="O3480">
        <v>0</v>
      </c>
      <c r="P3480" t="s">
        <v>1173</v>
      </c>
      <c r="Q3480" t="s">
        <v>1173</v>
      </c>
      <c r="R3480" t="s">
        <v>1173</v>
      </c>
      <c r="S3480" t="str">
        <f t="shared" si="108"/>
        <v>En el municipio de IQUIRA se tiene un total de Fallecido 4</v>
      </c>
      <c r="T3480" s="9" t="s">
        <v>1174</v>
      </c>
      <c r="U3480" t="s">
        <v>1175</v>
      </c>
    </row>
    <row r="3481" spans="1:21" x14ac:dyDescent="0.2">
      <c r="A3481">
        <f t="shared" si="109"/>
        <v>3480</v>
      </c>
      <c r="B3481" s="10">
        <v>43892</v>
      </c>
      <c r="C3481" s="10">
        <v>44437</v>
      </c>
      <c r="D3481" t="s">
        <v>750</v>
      </c>
      <c r="E3481" t="s">
        <v>763</v>
      </c>
      <c r="F3481" t="s">
        <v>1173</v>
      </c>
      <c r="G3481" t="s">
        <v>80</v>
      </c>
      <c r="H3481" t="s">
        <v>12</v>
      </c>
      <c r="I3481" t="s">
        <v>1178</v>
      </c>
      <c r="J3481" t="s">
        <v>1208</v>
      </c>
      <c r="K3481">
        <v>157</v>
      </c>
      <c r="L3481">
        <v>84</v>
      </c>
      <c r="M3481">
        <v>61</v>
      </c>
      <c r="N3481">
        <v>4</v>
      </c>
      <c r="O3481">
        <v>8</v>
      </c>
      <c r="P3481" t="s">
        <v>1173</v>
      </c>
      <c r="Q3481" t="s">
        <v>1173</v>
      </c>
      <c r="R3481" t="s">
        <v>1173</v>
      </c>
      <c r="S3481" t="str">
        <f t="shared" si="108"/>
        <v>En el municipio de IQUIRA se tiene un total de Recuperado 157</v>
      </c>
      <c r="T3481" s="9" t="s">
        <v>1174</v>
      </c>
      <c r="U3481" t="s">
        <v>1175</v>
      </c>
    </row>
    <row r="3482" spans="1:21" x14ac:dyDescent="0.2">
      <c r="A3482">
        <f t="shared" si="109"/>
        <v>3481</v>
      </c>
      <c r="B3482" s="10">
        <v>43892</v>
      </c>
      <c r="C3482" s="10">
        <v>44437</v>
      </c>
      <c r="D3482" t="s">
        <v>750</v>
      </c>
      <c r="E3482" t="s">
        <v>764</v>
      </c>
      <c r="F3482" t="s">
        <v>1173</v>
      </c>
      <c r="G3482" t="s">
        <v>80</v>
      </c>
      <c r="H3482" t="s">
        <v>12</v>
      </c>
      <c r="I3482" t="s">
        <v>1179</v>
      </c>
      <c r="J3482" t="s">
        <v>1208</v>
      </c>
      <c r="K3482">
        <v>15</v>
      </c>
      <c r="L3482">
        <v>7</v>
      </c>
      <c r="M3482">
        <v>5</v>
      </c>
      <c r="N3482">
        <v>2</v>
      </c>
      <c r="O3482">
        <v>1</v>
      </c>
      <c r="P3482" t="s">
        <v>1173</v>
      </c>
      <c r="Q3482" t="s">
        <v>1173</v>
      </c>
      <c r="R3482" t="s">
        <v>1173</v>
      </c>
      <c r="S3482" t="str">
        <f t="shared" si="108"/>
        <v>En el municipio de ISNOS (SAN JOSE DE ISNOS) se tiene un total de Activo 15</v>
      </c>
      <c r="T3482" s="9" t="s">
        <v>1174</v>
      </c>
      <c r="U3482" t="s">
        <v>1175</v>
      </c>
    </row>
    <row r="3483" spans="1:21" x14ac:dyDescent="0.2">
      <c r="A3483">
        <f t="shared" si="109"/>
        <v>3482</v>
      </c>
      <c r="B3483" s="10">
        <v>43892</v>
      </c>
      <c r="C3483" s="10">
        <v>44437</v>
      </c>
      <c r="D3483" t="s">
        <v>750</v>
      </c>
      <c r="E3483" t="s">
        <v>764</v>
      </c>
      <c r="F3483" t="s">
        <v>1173</v>
      </c>
      <c r="G3483" t="s">
        <v>80</v>
      </c>
      <c r="H3483" t="s">
        <v>12</v>
      </c>
      <c r="I3483" t="s">
        <v>1177</v>
      </c>
      <c r="J3483" t="s">
        <v>1208</v>
      </c>
      <c r="K3483">
        <v>55</v>
      </c>
      <c r="L3483">
        <v>21</v>
      </c>
      <c r="M3483">
        <v>34</v>
      </c>
      <c r="N3483">
        <v>0</v>
      </c>
      <c r="O3483">
        <v>0</v>
      </c>
      <c r="P3483" t="s">
        <v>1173</v>
      </c>
      <c r="Q3483" t="s">
        <v>1173</v>
      </c>
      <c r="R3483" t="s">
        <v>1173</v>
      </c>
      <c r="S3483" t="str">
        <f t="shared" si="108"/>
        <v>En el municipio de ISNOS (SAN JOSE DE ISNOS) se tiene un total de Fallecido 55</v>
      </c>
      <c r="T3483" s="9" t="s">
        <v>1174</v>
      </c>
      <c r="U3483" t="s">
        <v>1175</v>
      </c>
    </row>
    <row r="3484" spans="1:21" x14ac:dyDescent="0.2">
      <c r="A3484">
        <f t="shared" si="109"/>
        <v>3483</v>
      </c>
      <c r="B3484" s="10">
        <v>43892</v>
      </c>
      <c r="C3484" s="10">
        <v>44437</v>
      </c>
      <c r="D3484" t="s">
        <v>750</v>
      </c>
      <c r="E3484" t="s">
        <v>764</v>
      </c>
      <c r="F3484" t="s">
        <v>1173</v>
      </c>
      <c r="G3484" t="s">
        <v>80</v>
      </c>
      <c r="H3484" t="s">
        <v>12</v>
      </c>
      <c r="I3484" t="s">
        <v>1178</v>
      </c>
      <c r="J3484" t="s">
        <v>1208</v>
      </c>
      <c r="K3484">
        <v>835</v>
      </c>
      <c r="L3484">
        <v>450</v>
      </c>
      <c r="M3484">
        <v>322</v>
      </c>
      <c r="N3484">
        <v>38</v>
      </c>
      <c r="O3484">
        <v>25</v>
      </c>
      <c r="P3484" t="s">
        <v>1173</v>
      </c>
      <c r="Q3484" t="s">
        <v>1173</v>
      </c>
      <c r="R3484" t="s">
        <v>1173</v>
      </c>
      <c r="S3484" t="str">
        <f t="shared" si="108"/>
        <v>En el municipio de ISNOS (SAN JOSE DE ISNOS) se tiene un total de Recuperado 835</v>
      </c>
      <c r="T3484" s="9" t="s">
        <v>1174</v>
      </c>
      <c r="U3484" t="s">
        <v>1175</v>
      </c>
    </row>
    <row r="3485" spans="1:21" x14ac:dyDescent="0.2">
      <c r="A3485">
        <f t="shared" si="109"/>
        <v>3484</v>
      </c>
      <c r="B3485" s="10">
        <v>43892</v>
      </c>
      <c r="C3485" s="10">
        <v>44437</v>
      </c>
      <c r="D3485" t="s">
        <v>750</v>
      </c>
      <c r="E3485" t="s">
        <v>764</v>
      </c>
      <c r="F3485" t="s">
        <v>1173</v>
      </c>
      <c r="G3485" t="s">
        <v>80</v>
      </c>
      <c r="H3485" t="s">
        <v>12</v>
      </c>
      <c r="I3485" t="s">
        <v>1180</v>
      </c>
      <c r="J3485" t="s">
        <v>1208</v>
      </c>
      <c r="K3485">
        <v>5</v>
      </c>
      <c r="L3485">
        <v>1</v>
      </c>
      <c r="M3485">
        <v>4</v>
      </c>
      <c r="N3485">
        <v>0</v>
      </c>
      <c r="O3485">
        <v>0</v>
      </c>
      <c r="P3485" t="s">
        <v>1173</v>
      </c>
      <c r="Q3485" t="s">
        <v>1173</v>
      </c>
      <c r="R3485" t="s">
        <v>1173</v>
      </c>
      <c r="S3485" t="str">
        <f t="shared" si="108"/>
        <v>En el municipio de ISNOS (SAN JOSE DE ISNOS) se tiene un total de Sin clasificar 5</v>
      </c>
      <c r="T3485" s="9" t="s">
        <v>1174</v>
      </c>
      <c r="U3485" t="s">
        <v>1175</v>
      </c>
    </row>
    <row r="3486" spans="1:21" x14ac:dyDescent="0.2">
      <c r="A3486">
        <f t="shared" si="109"/>
        <v>3485</v>
      </c>
      <c r="B3486" s="10">
        <v>43892</v>
      </c>
      <c r="C3486" s="10">
        <v>44437</v>
      </c>
      <c r="D3486" t="s">
        <v>750</v>
      </c>
      <c r="E3486" t="s">
        <v>765</v>
      </c>
      <c r="F3486" t="s">
        <v>1173</v>
      </c>
      <c r="G3486" t="s">
        <v>80</v>
      </c>
      <c r="H3486" t="s">
        <v>12</v>
      </c>
      <c r="I3486" t="s">
        <v>1179</v>
      </c>
      <c r="J3486" t="s">
        <v>1208</v>
      </c>
      <c r="K3486">
        <v>4</v>
      </c>
      <c r="L3486">
        <v>3</v>
      </c>
      <c r="M3486">
        <v>0</v>
      </c>
      <c r="N3486">
        <v>1</v>
      </c>
      <c r="O3486">
        <v>0</v>
      </c>
      <c r="P3486" t="s">
        <v>1173</v>
      </c>
      <c r="Q3486" t="s">
        <v>1173</v>
      </c>
      <c r="R3486" t="s">
        <v>1173</v>
      </c>
      <c r="S3486" t="str">
        <f t="shared" si="108"/>
        <v>En el municipio de LA ARGENTINA se tiene un total de Activo 4</v>
      </c>
      <c r="T3486" s="9" t="s">
        <v>1174</v>
      </c>
      <c r="U3486" t="s">
        <v>1175</v>
      </c>
    </row>
    <row r="3487" spans="1:21" x14ac:dyDescent="0.2">
      <c r="A3487">
        <f t="shared" si="109"/>
        <v>3486</v>
      </c>
      <c r="B3487" s="10">
        <v>43892</v>
      </c>
      <c r="C3487" s="10">
        <v>44437</v>
      </c>
      <c r="D3487" t="s">
        <v>750</v>
      </c>
      <c r="E3487" t="s">
        <v>765</v>
      </c>
      <c r="F3487" t="s">
        <v>1173</v>
      </c>
      <c r="G3487" t="s">
        <v>80</v>
      </c>
      <c r="H3487" t="s">
        <v>12</v>
      </c>
      <c r="I3487" t="s">
        <v>1177</v>
      </c>
      <c r="J3487" t="s">
        <v>1208</v>
      </c>
      <c r="K3487">
        <v>10</v>
      </c>
      <c r="L3487">
        <v>2</v>
      </c>
      <c r="M3487">
        <v>8</v>
      </c>
      <c r="N3487">
        <v>0</v>
      </c>
      <c r="O3487">
        <v>0</v>
      </c>
      <c r="P3487" t="s">
        <v>1173</v>
      </c>
      <c r="Q3487" t="s">
        <v>1173</v>
      </c>
      <c r="R3487" t="s">
        <v>1173</v>
      </c>
      <c r="S3487" t="str">
        <f t="shared" si="108"/>
        <v>En el municipio de LA ARGENTINA se tiene un total de Fallecido 10</v>
      </c>
      <c r="T3487" s="9" t="s">
        <v>1174</v>
      </c>
      <c r="U3487" t="s">
        <v>1175</v>
      </c>
    </row>
    <row r="3488" spans="1:21" x14ac:dyDescent="0.2">
      <c r="A3488">
        <f t="shared" si="109"/>
        <v>3487</v>
      </c>
      <c r="B3488" s="10">
        <v>43892</v>
      </c>
      <c r="C3488" s="10">
        <v>44437</v>
      </c>
      <c r="D3488" t="s">
        <v>750</v>
      </c>
      <c r="E3488" t="s">
        <v>765</v>
      </c>
      <c r="F3488" t="s">
        <v>1173</v>
      </c>
      <c r="G3488" t="s">
        <v>80</v>
      </c>
      <c r="H3488" t="s">
        <v>12</v>
      </c>
      <c r="I3488" t="s">
        <v>1178</v>
      </c>
      <c r="J3488" t="s">
        <v>1208</v>
      </c>
      <c r="K3488">
        <v>304</v>
      </c>
      <c r="L3488">
        <v>132</v>
      </c>
      <c r="M3488">
        <v>137</v>
      </c>
      <c r="N3488">
        <v>15</v>
      </c>
      <c r="O3488">
        <v>20</v>
      </c>
      <c r="P3488" t="s">
        <v>1173</v>
      </c>
      <c r="Q3488" t="s">
        <v>1173</v>
      </c>
      <c r="R3488" t="s">
        <v>1173</v>
      </c>
      <c r="S3488" t="str">
        <f t="shared" si="108"/>
        <v>En el municipio de LA ARGENTINA se tiene un total de Recuperado 304</v>
      </c>
      <c r="T3488" s="9" t="s">
        <v>1174</v>
      </c>
      <c r="U3488" t="s">
        <v>1175</v>
      </c>
    </row>
    <row r="3489" spans="1:21" x14ac:dyDescent="0.2">
      <c r="A3489">
        <f t="shared" si="109"/>
        <v>3488</v>
      </c>
      <c r="B3489" s="10">
        <v>43892</v>
      </c>
      <c r="C3489" s="10">
        <v>44437</v>
      </c>
      <c r="D3489" t="s">
        <v>750</v>
      </c>
      <c r="E3489" t="s">
        <v>765</v>
      </c>
      <c r="F3489" t="s">
        <v>1173</v>
      </c>
      <c r="G3489" t="s">
        <v>80</v>
      </c>
      <c r="H3489" t="s">
        <v>12</v>
      </c>
      <c r="I3489" t="s">
        <v>1180</v>
      </c>
      <c r="J3489" t="s">
        <v>1208</v>
      </c>
      <c r="K3489">
        <v>1</v>
      </c>
      <c r="L3489">
        <v>1</v>
      </c>
      <c r="M3489">
        <v>0</v>
      </c>
      <c r="N3489">
        <v>0</v>
      </c>
      <c r="O3489">
        <v>0</v>
      </c>
      <c r="P3489" t="s">
        <v>1173</v>
      </c>
      <c r="Q3489" t="s">
        <v>1173</v>
      </c>
      <c r="R3489" t="s">
        <v>1173</v>
      </c>
      <c r="S3489" t="str">
        <f t="shared" si="108"/>
        <v>En el municipio de LA ARGENTINA se tiene un total de Sin clasificar 1</v>
      </c>
      <c r="T3489" s="9" t="s">
        <v>1174</v>
      </c>
      <c r="U3489" t="s">
        <v>1175</v>
      </c>
    </row>
    <row r="3490" spans="1:21" x14ac:dyDescent="0.2">
      <c r="A3490">
        <f t="shared" si="109"/>
        <v>3489</v>
      </c>
      <c r="B3490" s="10">
        <v>43892</v>
      </c>
      <c r="C3490" s="10">
        <v>44437</v>
      </c>
      <c r="D3490" t="s">
        <v>750</v>
      </c>
      <c r="E3490" t="s">
        <v>766</v>
      </c>
      <c r="F3490" t="s">
        <v>1173</v>
      </c>
      <c r="G3490" t="s">
        <v>80</v>
      </c>
      <c r="H3490" t="s">
        <v>12</v>
      </c>
      <c r="I3490" t="s">
        <v>1179</v>
      </c>
      <c r="J3490" t="s">
        <v>1208</v>
      </c>
      <c r="K3490">
        <v>82</v>
      </c>
      <c r="L3490">
        <v>30</v>
      </c>
      <c r="M3490">
        <v>43</v>
      </c>
      <c r="N3490">
        <v>5</v>
      </c>
      <c r="O3490">
        <v>4</v>
      </c>
      <c r="P3490" t="s">
        <v>1173</v>
      </c>
      <c r="Q3490" t="s">
        <v>1173</v>
      </c>
      <c r="R3490" t="s">
        <v>1173</v>
      </c>
      <c r="S3490" t="str">
        <f t="shared" si="108"/>
        <v>En el municipio de LA PLATA se tiene un total de Activo 82</v>
      </c>
      <c r="T3490" s="9" t="s">
        <v>1174</v>
      </c>
      <c r="U3490" t="s">
        <v>1175</v>
      </c>
    </row>
    <row r="3491" spans="1:21" x14ac:dyDescent="0.2">
      <c r="A3491">
        <f t="shared" si="109"/>
        <v>3490</v>
      </c>
      <c r="B3491" s="10">
        <v>43892</v>
      </c>
      <c r="C3491" s="10">
        <v>44437</v>
      </c>
      <c r="D3491" t="s">
        <v>750</v>
      </c>
      <c r="E3491" t="s">
        <v>766</v>
      </c>
      <c r="F3491" t="s">
        <v>1173</v>
      </c>
      <c r="G3491" t="s">
        <v>80</v>
      </c>
      <c r="H3491" t="s">
        <v>12</v>
      </c>
      <c r="I3491" t="s">
        <v>1177</v>
      </c>
      <c r="J3491" t="s">
        <v>1208</v>
      </c>
      <c r="K3491">
        <v>88</v>
      </c>
      <c r="L3491">
        <v>40</v>
      </c>
      <c r="M3491">
        <v>48</v>
      </c>
      <c r="N3491">
        <v>0</v>
      </c>
      <c r="O3491">
        <v>0</v>
      </c>
      <c r="P3491" t="s">
        <v>1173</v>
      </c>
      <c r="Q3491" t="s">
        <v>1173</v>
      </c>
      <c r="R3491" t="s">
        <v>1173</v>
      </c>
      <c r="S3491" t="str">
        <f t="shared" si="108"/>
        <v>En el municipio de LA PLATA se tiene un total de Fallecido 88</v>
      </c>
      <c r="T3491" s="9" t="s">
        <v>1174</v>
      </c>
      <c r="U3491" t="s">
        <v>1175</v>
      </c>
    </row>
    <row r="3492" spans="1:21" x14ac:dyDescent="0.2">
      <c r="A3492">
        <f t="shared" si="109"/>
        <v>3491</v>
      </c>
      <c r="B3492" s="10">
        <v>43892</v>
      </c>
      <c r="C3492" s="10">
        <v>44437</v>
      </c>
      <c r="D3492" t="s">
        <v>750</v>
      </c>
      <c r="E3492" t="s">
        <v>766</v>
      </c>
      <c r="F3492" t="s">
        <v>1173</v>
      </c>
      <c r="G3492" t="s">
        <v>80</v>
      </c>
      <c r="H3492" t="s">
        <v>12</v>
      </c>
      <c r="I3492" t="s">
        <v>1178</v>
      </c>
      <c r="J3492" t="s">
        <v>1208</v>
      </c>
      <c r="K3492">
        <v>1372</v>
      </c>
      <c r="L3492">
        <v>658</v>
      </c>
      <c r="M3492">
        <v>665</v>
      </c>
      <c r="N3492">
        <v>22</v>
      </c>
      <c r="O3492">
        <v>27</v>
      </c>
      <c r="P3492" t="s">
        <v>1173</v>
      </c>
      <c r="Q3492" t="s">
        <v>1173</v>
      </c>
      <c r="R3492" t="s">
        <v>1173</v>
      </c>
      <c r="S3492" t="str">
        <f t="shared" si="108"/>
        <v>En el municipio de LA PLATA se tiene un total de Recuperado 1372</v>
      </c>
      <c r="T3492" s="9" t="s">
        <v>1174</v>
      </c>
      <c r="U3492" t="s">
        <v>1175</v>
      </c>
    </row>
    <row r="3493" spans="1:21" x14ac:dyDescent="0.2">
      <c r="A3493">
        <f t="shared" si="109"/>
        <v>3492</v>
      </c>
      <c r="B3493" s="10">
        <v>43892</v>
      </c>
      <c r="C3493" s="10">
        <v>44437</v>
      </c>
      <c r="D3493" t="s">
        <v>750</v>
      </c>
      <c r="E3493" t="s">
        <v>766</v>
      </c>
      <c r="F3493" t="s">
        <v>1173</v>
      </c>
      <c r="G3493" t="s">
        <v>80</v>
      </c>
      <c r="H3493" t="s">
        <v>12</v>
      </c>
      <c r="I3493" t="s">
        <v>1180</v>
      </c>
      <c r="J3493" t="s">
        <v>1208</v>
      </c>
      <c r="K3493">
        <v>2</v>
      </c>
      <c r="L3493">
        <v>2</v>
      </c>
      <c r="M3493">
        <v>0</v>
      </c>
      <c r="N3493">
        <v>0</v>
      </c>
      <c r="O3493">
        <v>0</v>
      </c>
      <c r="P3493" t="s">
        <v>1173</v>
      </c>
      <c r="Q3493" t="s">
        <v>1173</v>
      </c>
      <c r="R3493" t="s">
        <v>1173</v>
      </c>
      <c r="S3493" t="str">
        <f t="shared" si="108"/>
        <v>En el municipio de LA PLATA se tiene un total de Sin clasificar 2</v>
      </c>
      <c r="T3493" s="9" t="s">
        <v>1174</v>
      </c>
      <c r="U3493" t="s">
        <v>1175</v>
      </c>
    </row>
    <row r="3494" spans="1:21" x14ac:dyDescent="0.2">
      <c r="A3494">
        <f t="shared" si="109"/>
        <v>3493</v>
      </c>
      <c r="B3494" s="10">
        <v>43892</v>
      </c>
      <c r="C3494" s="10">
        <v>44437</v>
      </c>
      <c r="D3494" t="s">
        <v>750</v>
      </c>
      <c r="E3494" t="s">
        <v>767</v>
      </c>
      <c r="F3494" t="s">
        <v>1173</v>
      </c>
      <c r="G3494" t="s">
        <v>80</v>
      </c>
      <c r="H3494" t="s">
        <v>12</v>
      </c>
      <c r="I3494" t="s">
        <v>1179</v>
      </c>
      <c r="J3494" t="s">
        <v>1208</v>
      </c>
      <c r="K3494">
        <v>2</v>
      </c>
      <c r="L3494">
        <v>2</v>
      </c>
      <c r="M3494">
        <v>0</v>
      </c>
      <c r="N3494">
        <v>0</v>
      </c>
      <c r="O3494">
        <v>0</v>
      </c>
      <c r="P3494" t="s">
        <v>1173</v>
      </c>
      <c r="Q3494" t="s">
        <v>1173</v>
      </c>
      <c r="R3494" t="s">
        <v>1173</v>
      </c>
      <c r="S3494" t="str">
        <f t="shared" si="108"/>
        <v>En el municipio de NATAGA se tiene un total de Activo 2</v>
      </c>
      <c r="T3494" s="9" t="s">
        <v>1174</v>
      </c>
      <c r="U3494" t="s">
        <v>1175</v>
      </c>
    </row>
    <row r="3495" spans="1:21" x14ac:dyDescent="0.2">
      <c r="A3495">
        <f t="shared" si="109"/>
        <v>3494</v>
      </c>
      <c r="B3495" s="10">
        <v>43892</v>
      </c>
      <c r="C3495" s="10">
        <v>44437</v>
      </c>
      <c r="D3495" t="s">
        <v>750</v>
      </c>
      <c r="E3495" t="s">
        <v>767</v>
      </c>
      <c r="F3495" t="s">
        <v>1173</v>
      </c>
      <c r="G3495" t="s">
        <v>80</v>
      </c>
      <c r="H3495" t="s">
        <v>12</v>
      </c>
      <c r="I3495" t="s">
        <v>1177</v>
      </c>
      <c r="J3495" t="s">
        <v>1208</v>
      </c>
      <c r="K3495">
        <v>8</v>
      </c>
      <c r="L3495">
        <v>4</v>
      </c>
      <c r="M3495">
        <v>4</v>
      </c>
      <c r="N3495">
        <v>0</v>
      </c>
      <c r="O3495">
        <v>0</v>
      </c>
      <c r="P3495" t="s">
        <v>1173</v>
      </c>
      <c r="Q3495" t="s">
        <v>1173</v>
      </c>
      <c r="R3495" t="s">
        <v>1173</v>
      </c>
      <c r="S3495" t="str">
        <f t="shared" si="108"/>
        <v>En el municipio de NATAGA se tiene un total de Fallecido 8</v>
      </c>
      <c r="T3495" s="9" t="s">
        <v>1174</v>
      </c>
      <c r="U3495" t="s">
        <v>1175</v>
      </c>
    </row>
    <row r="3496" spans="1:21" x14ac:dyDescent="0.2">
      <c r="A3496">
        <f t="shared" si="109"/>
        <v>3495</v>
      </c>
      <c r="B3496" s="10">
        <v>43892</v>
      </c>
      <c r="C3496" s="10">
        <v>44437</v>
      </c>
      <c r="D3496" t="s">
        <v>750</v>
      </c>
      <c r="E3496" t="s">
        <v>767</v>
      </c>
      <c r="F3496" t="s">
        <v>1173</v>
      </c>
      <c r="G3496" t="s">
        <v>80</v>
      </c>
      <c r="H3496" t="s">
        <v>12</v>
      </c>
      <c r="I3496" t="s">
        <v>1178</v>
      </c>
      <c r="J3496" t="s">
        <v>1208</v>
      </c>
      <c r="K3496">
        <v>133</v>
      </c>
      <c r="L3496">
        <v>60</v>
      </c>
      <c r="M3496">
        <v>58</v>
      </c>
      <c r="N3496">
        <v>7</v>
      </c>
      <c r="O3496">
        <v>8</v>
      </c>
      <c r="P3496" t="s">
        <v>1173</v>
      </c>
      <c r="Q3496" t="s">
        <v>1173</v>
      </c>
      <c r="R3496" t="s">
        <v>1173</v>
      </c>
      <c r="S3496" t="str">
        <f t="shared" si="108"/>
        <v>En el municipio de NATAGA se tiene un total de Recuperado 133</v>
      </c>
      <c r="T3496" s="9" t="s">
        <v>1174</v>
      </c>
      <c r="U3496" t="s">
        <v>1175</v>
      </c>
    </row>
    <row r="3497" spans="1:21" x14ac:dyDescent="0.2">
      <c r="A3497">
        <f t="shared" si="109"/>
        <v>3496</v>
      </c>
      <c r="B3497" s="10">
        <v>43892</v>
      </c>
      <c r="C3497" s="10">
        <v>44437</v>
      </c>
      <c r="D3497" t="s">
        <v>750</v>
      </c>
      <c r="E3497" t="s">
        <v>767</v>
      </c>
      <c r="F3497" t="s">
        <v>1173</v>
      </c>
      <c r="G3497" t="s">
        <v>80</v>
      </c>
      <c r="H3497" t="s">
        <v>12</v>
      </c>
      <c r="I3497" t="s">
        <v>1180</v>
      </c>
      <c r="J3497" t="s">
        <v>1208</v>
      </c>
      <c r="K3497">
        <v>2</v>
      </c>
      <c r="L3497">
        <v>1</v>
      </c>
      <c r="M3497">
        <v>1</v>
      </c>
      <c r="N3497">
        <v>0</v>
      </c>
      <c r="O3497">
        <v>0</v>
      </c>
      <c r="P3497" t="s">
        <v>1173</v>
      </c>
      <c r="Q3497" t="s">
        <v>1173</v>
      </c>
      <c r="R3497" t="s">
        <v>1173</v>
      </c>
      <c r="S3497" t="str">
        <f t="shared" si="108"/>
        <v>En el municipio de NATAGA se tiene un total de Sin clasificar 2</v>
      </c>
      <c r="T3497" s="9" t="s">
        <v>1174</v>
      </c>
      <c r="U3497" t="s">
        <v>1175</v>
      </c>
    </row>
    <row r="3498" spans="1:21" x14ac:dyDescent="0.2">
      <c r="A3498">
        <f t="shared" si="109"/>
        <v>3497</v>
      </c>
      <c r="B3498" s="10">
        <v>43892</v>
      </c>
      <c r="C3498" s="10">
        <v>44437</v>
      </c>
      <c r="D3498" t="s">
        <v>750</v>
      </c>
      <c r="E3498" t="s">
        <v>768</v>
      </c>
      <c r="F3498" t="s">
        <v>1173</v>
      </c>
      <c r="G3498" t="s">
        <v>80</v>
      </c>
      <c r="H3498" t="s">
        <v>12</v>
      </c>
      <c r="I3498" t="s">
        <v>1179</v>
      </c>
      <c r="J3498" t="s">
        <v>1208</v>
      </c>
      <c r="K3498">
        <v>347</v>
      </c>
      <c r="L3498">
        <v>159</v>
      </c>
      <c r="M3498">
        <v>154</v>
      </c>
      <c r="N3498">
        <v>19</v>
      </c>
      <c r="O3498">
        <v>15</v>
      </c>
      <c r="P3498" t="s">
        <v>1173</v>
      </c>
      <c r="Q3498" t="s">
        <v>1173</v>
      </c>
      <c r="R3498" t="s">
        <v>1173</v>
      </c>
      <c r="S3498" t="str">
        <f t="shared" si="108"/>
        <v>En el municipio de NEIVA se tiene un total de Activo 347</v>
      </c>
      <c r="T3498" s="9" t="s">
        <v>1174</v>
      </c>
      <c r="U3498" t="s">
        <v>1175</v>
      </c>
    </row>
    <row r="3499" spans="1:21" x14ac:dyDescent="0.2">
      <c r="A3499">
        <f t="shared" si="109"/>
        <v>3498</v>
      </c>
      <c r="B3499" s="10">
        <v>43892</v>
      </c>
      <c r="C3499" s="10">
        <v>44437</v>
      </c>
      <c r="D3499" t="s">
        <v>750</v>
      </c>
      <c r="E3499" t="s">
        <v>768</v>
      </c>
      <c r="F3499" t="s">
        <v>1173</v>
      </c>
      <c r="G3499" t="s">
        <v>80</v>
      </c>
      <c r="H3499" t="s">
        <v>12</v>
      </c>
      <c r="I3499" t="s">
        <v>1177</v>
      </c>
      <c r="J3499" t="s">
        <v>1208</v>
      </c>
      <c r="K3499">
        <v>1655</v>
      </c>
      <c r="L3499">
        <v>663</v>
      </c>
      <c r="M3499">
        <v>991</v>
      </c>
      <c r="N3499">
        <v>1</v>
      </c>
      <c r="O3499">
        <v>0</v>
      </c>
      <c r="P3499" t="s">
        <v>1173</v>
      </c>
      <c r="Q3499" t="s">
        <v>1173</v>
      </c>
      <c r="R3499" t="s">
        <v>1173</v>
      </c>
      <c r="S3499" t="str">
        <f t="shared" si="108"/>
        <v>En el municipio de NEIVA se tiene un total de Fallecido 1655</v>
      </c>
      <c r="T3499" s="9" t="s">
        <v>1174</v>
      </c>
      <c r="U3499" t="s">
        <v>1175</v>
      </c>
    </row>
    <row r="3500" spans="1:21" x14ac:dyDescent="0.2">
      <c r="A3500">
        <f t="shared" si="109"/>
        <v>3499</v>
      </c>
      <c r="B3500" s="10">
        <v>43892</v>
      </c>
      <c r="C3500" s="10">
        <v>44437</v>
      </c>
      <c r="D3500" t="s">
        <v>750</v>
      </c>
      <c r="E3500" t="s">
        <v>768</v>
      </c>
      <c r="F3500" t="s">
        <v>1173</v>
      </c>
      <c r="G3500" t="s">
        <v>80</v>
      </c>
      <c r="H3500" t="s">
        <v>12</v>
      </c>
      <c r="I3500" t="s">
        <v>1178</v>
      </c>
      <c r="J3500" t="s">
        <v>1208</v>
      </c>
      <c r="K3500">
        <v>52180</v>
      </c>
      <c r="L3500">
        <v>25319</v>
      </c>
      <c r="M3500">
        <v>23046</v>
      </c>
      <c r="N3500">
        <v>1962</v>
      </c>
      <c r="O3500">
        <v>1853</v>
      </c>
      <c r="P3500" t="s">
        <v>1173</v>
      </c>
      <c r="Q3500" t="s">
        <v>1173</v>
      </c>
      <c r="R3500" t="s">
        <v>1173</v>
      </c>
      <c r="S3500" t="str">
        <f t="shared" si="108"/>
        <v>En el municipio de NEIVA se tiene un total de Recuperado 52180</v>
      </c>
      <c r="T3500" s="9" t="s">
        <v>1174</v>
      </c>
      <c r="U3500" t="s">
        <v>1175</v>
      </c>
    </row>
    <row r="3501" spans="1:21" x14ac:dyDescent="0.2">
      <c r="A3501">
        <f t="shared" si="109"/>
        <v>3500</v>
      </c>
      <c r="B3501" s="10">
        <v>43892</v>
      </c>
      <c r="C3501" s="10">
        <v>44437</v>
      </c>
      <c r="D3501" t="s">
        <v>750</v>
      </c>
      <c r="E3501" t="s">
        <v>768</v>
      </c>
      <c r="F3501" t="s">
        <v>1173</v>
      </c>
      <c r="G3501" t="s">
        <v>80</v>
      </c>
      <c r="H3501" t="s">
        <v>12</v>
      </c>
      <c r="I3501" t="s">
        <v>1180</v>
      </c>
      <c r="J3501" t="s">
        <v>1208</v>
      </c>
      <c r="K3501">
        <v>135</v>
      </c>
      <c r="L3501">
        <v>49</v>
      </c>
      <c r="M3501">
        <v>80</v>
      </c>
      <c r="N3501">
        <v>4</v>
      </c>
      <c r="O3501">
        <v>2</v>
      </c>
      <c r="P3501" t="s">
        <v>1173</v>
      </c>
      <c r="Q3501" t="s">
        <v>1173</v>
      </c>
      <c r="R3501" t="s">
        <v>1173</v>
      </c>
      <c r="S3501" t="str">
        <f t="shared" si="108"/>
        <v>En el municipio de NEIVA se tiene un total de Sin clasificar 135</v>
      </c>
      <c r="T3501" s="9" t="s">
        <v>1174</v>
      </c>
      <c r="U3501" t="s">
        <v>1175</v>
      </c>
    </row>
    <row r="3502" spans="1:21" x14ac:dyDescent="0.2">
      <c r="A3502">
        <f t="shared" si="109"/>
        <v>3501</v>
      </c>
      <c r="B3502" s="10">
        <v>43892</v>
      </c>
      <c r="C3502" s="10">
        <v>44437</v>
      </c>
      <c r="D3502" t="s">
        <v>750</v>
      </c>
      <c r="E3502" t="s">
        <v>769</v>
      </c>
      <c r="F3502" t="s">
        <v>1173</v>
      </c>
      <c r="G3502" t="s">
        <v>80</v>
      </c>
      <c r="H3502" t="s">
        <v>12</v>
      </c>
      <c r="I3502" t="s">
        <v>1179</v>
      </c>
      <c r="J3502" t="s">
        <v>1208</v>
      </c>
      <c r="K3502">
        <v>4</v>
      </c>
      <c r="L3502">
        <v>2</v>
      </c>
      <c r="M3502">
        <v>1</v>
      </c>
      <c r="N3502">
        <v>1</v>
      </c>
      <c r="O3502">
        <v>0</v>
      </c>
      <c r="P3502" t="s">
        <v>1173</v>
      </c>
      <c r="Q3502" t="s">
        <v>1173</v>
      </c>
      <c r="R3502" t="s">
        <v>1173</v>
      </c>
      <c r="S3502" t="str">
        <f t="shared" si="108"/>
        <v>En el municipio de OPORAPA se tiene un total de Activo 4</v>
      </c>
      <c r="T3502" s="9" t="s">
        <v>1174</v>
      </c>
      <c r="U3502" t="s">
        <v>1175</v>
      </c>
    </row>
    <row r="3503" spans="1:21" x14ac:dyDescent="0.2">
      <c r="A3503">
        <f t="shared" si="109"/>
        <v>3502</v>
      </c>
      <c r="B3503" s="10">
        <v>43892</v>
      </c>
      <c r="C3503" s="10">
        <v>44437</v>
      </c>
      <c r="D3503" t="s">
        <v>750</v>
      </c>
      <c r="E3503" t="s">
        <v>769</v>
      </c>
      <c r="F3503" t="s">
        <v>1173</v>
      </c>
      <c r="G3503" t="s">
        <v>80</v>
      </c>
      <c r="H3503" t="s">
        <v>12</v>
      </c>
      <c r="I3503" t="s">
        <v>1177</v>
      </c>
      <c r="J3503" t="s">
        <v>1208</v>
      </c>
      <c r="K3503">
        <v>12</v>
      </c>
      <c r="L3503">
        <v>4</v>
      </c>
      <c r="M3503">
        <v>7</v>
      </c>
      <c r="N3503">
        <v>1</v>
      </c>
      <c r="O3503">
        <v>0</v>
      </c>
      <c r="P3503" t="s">
        <v>1173</v>
      </c>
      <c r="Q3503" t="s">
        <v>1173</v>
      </c>
      <c r="R3503" t="s">
        <v>1173</v>
      </c>
      <c r="S3503" t="str">
        <f t="shared" si="108"/>
        <v>En el municipio de OPORAPA se tiene un total de Fallecido 12</v>
      </c>
      <c r="T3503" s="9" t="s">
        <v>1174</v>
      </c>
      <c r="U3503" t="s">
        <v>1175</v>
      </c>
    </row>
    <row r="3504" spans="1:21" x14ac:dyDescent="0.2">
      <c r="A3504">
        <f t="shared" si="109"/>
        <v>3503</v>
      </c>
      <c r="B3504" s="10">
        <v>43892</v>
      </c>
      <c r="C3504" s="10">
        <v>44437</v>
      </c>
      <c r="D3504" t="s">
        <v>750</v>
      </c>
      <c r="E3504" t="s">
        <v>769</v>
      </c>
      <c r="F3504" t="s">
        <v>1173</v>
      </c>
      <c r="G3504" t="s">
        <v>80</v>
      </c>
      <c r="H3504" t="s">
        <v>12</v>
      </c>
      <c r="I3504" t="s">
        <v>1178</v>
      </c>
      <c r="J3504" t="s">
        <v>1208</v>
      </c>
      <c r="K3504">
        <v>268</v>
      </c>
      <c r="L3504">
        <v>127</v>
      </c>
      <c r="M3504">
        <v>113</v>
      </c>
      <c r="N3504">
        <v>15</v>
      </c>
      <c r="O3504">
        <v>13</v>
      </c>
      <c r="P3504" t="s">
        <v>1173</v>
      </c>
      <c r="Q3504" t="s">
        <v>1173</v>
      </c>
      <c r="R3504" t="s">
        <v>1173</v>
      </c>
      <c r="S3504" t="str">
        <f t="shared" si="108"/>
        <v>En el municipio de OPORAPA se tiene un total de Recuperado 268</v>
      </c>
      <c r="T3504" s="9" t="s">
        <v>1174</v>
      </c>
      <c r="U3504" t="s">
        <v>1175</v>
      </c>
    </row>
    <row r="3505" spans="1:21" x14ac:dyDescent="0.2">
      <c r="A3505">
        <f t="shared" si="109"/>
        <v>3504</v>
      </c>
      <c r="B3505" s="10">
        <v>43892</v>
      </c>
      <c r="C3505" s="10">
        <v>44437</v>
      </c>
      <c r="D3505" t="s">
        <v>750</v>
      </c>
      <c r="E3505" t="s">
        <v>769</v>
      </c>
      <c r="F3505" t="s">
        <v>1173</v>
      </c>
      <c r="G3505" t="s">
        <v>80</v>
      </c>
      <c r="H3505" t="s">
        <v>12</v>
      </c>
      <c r="I3505" t="s">
        <v>1180</v>
      </c>
      <c r="J3505" t="s">
        <v>1208</v>
      </c>
      <c r="K3505">
        <v>1</v>
      </c>
      <c r="L3505">
        <v>0</v>
      </c>
      <c r="M3505">
        <v>1</v>
      </c>
      <c r="N3505">
        <v>0</v>
      </c>
      <c r="O3505">
        <v>0</v>
      </c>
      <c r="P3505" t="s">
        <v>1173</v>
      </c>
      <c r="Q3505" t="s">
        <v>1173</v>
      </c>
      <c r="R3505" t="s">
        <v>1173</v>
      </c>
      <c r="S3505" t="str">
        <f t="shared" si="108"/>
        <v>En el municipio de OPORAPA se tiene un total de Sin clasificar 1</v>
      </c>
      <c r="T3505" s="9" t="s">
        <v>1174</v>
      </c>
      <c r="U3505" t="s">
        <v>1175</v>
      </c>
    </row>
    <row r="3506" spans="1:21" x14ac:dyDescent="0.2">
      <c r="A3506">
        <f t="shared" si="109"/>
        <v>3505</v>
      </c>
      <c r="B3506" s="10">
        <v>43892</v>
      </c>
      <c r="C3506" s="10">
        <v>44437</v>
      </c>
      <c r="D3506" t="s">
        <v>750</v>
      </c>
      <c r="E3506" t="s">
        <v>770</v>
      </c>
      <c r="F3506" t="s">
        <v>1173</v>
      </c>
      <c r="G3506" t="s">
        <v>80</v>
      </c>
      <c r="H3506" t="s">
        <v>12</v>
      </c>
      <c r="I3506" t="s">
        <v>1179</v>
      </c>
      <c r="J3506" t="s">
        <v>1208</v>
      </c>
      <c r="K3506">
        <v>6</v>
      </c>
      <c r="L3506">
        <v>1</v>
      </c>
      <c r="M3506">
        <v>1</v>
      </c>
      <c r="N3506">
        <v>4</v>
      </c>
      <c r="O3506">
        <v>0</v>
      </c>
      <c r="P3506" t="s">
        <v>1173</v>
      </c>
      <c r="Q3506" t="s">
        <v>1173</v>
      </c>
      <c r="R3506" t="s">
        <v>1173</v>
      </c>
      <c r="S3506" t="str">
        <f t="shared" si="108"/>
        <v>En el municipio de PAICOL se tiene un total de Activo 6</v>
      </c>
      <c r="T3506" s="9" t="s">
        <v>1174</v>
      </c>
      <c r="U3506" t="s">
        <v>1175</v>
      </c>
    </row>
    <row r="3507" spans="1:21" x14ac:dyDescent="0.2">
      <c r="A3507">
        <f t="shared" si="109"/>
        <v>3506</v>
      </c>
      <c r="B3507" s="10">
        <v>43892</v>
      </c>
      <c r="C3507" s="10">
        <v>44437</v>
      </c>
      <c r="D3507" t="s">
        <v>750</v>
      </c>
      <c r="E3507" t="s">
        <v>770</v>
      </c>
      <c r="F3507" t="s">
        <v>1173</v>
      </c>
      <c r="G3507" t="s">
        <v>80</v>
      </c>
      <c r="H3507" t="s">
        <v>12</v>
      </c>
      <c r="I3507" t="s">
        <v>1177</v>
      </c>
      <c r="J3507" t="s">
        <v>1208</v>
      </c>
      <c r="K3507">
        <v>8</v>
      </c>
      <c r="L3507">
        <v>3</v>
      </c>
      <c r="M3507">
        <v>5</v>
      </c>
      <c r="N3507">
        <v>0</v>
      </c>
      <c r="O3507">
        <v>0</v>
      </c>
      <c r="P3507" t="s">
        <v>1173</v>
      </c>
      <c r="Q3507" t="s">
        <v>1173</v>
      </c>
      <c r="R3507" t="s">
        <v>1173</v>
      </c>
      <c r="S3507" t="str">
        <f t="shared" si="108"/>
        <v>En el municipio de PAICOL se tiene un total de Fallecido 8</v>
      </c>
      <c r="T3507" s="9" t="s">
        <v>1174</v>
      </c>
      <c r="U3507" t="s">
        <v>1175</v>
      </c>
    </row>
    <row r="3508" spans="1:21" x14ac:dyDescent="0.2">
      <c r="A3508">
        <f t="shared" si="109"/>
        <v>3507</v>
      </c>
      <c r="B3508" s="10">
        <v>43892</v>
      </c>
      <c r="C3508" s="10">
        <v>44437</v>
      </c>
      <c r="D3508" t="s">
        <v>750</v>
      </c>
      <c r="E3508" t="s">
        <v>770</v>
      </c>
      <c r="F3508" t="s">
        <v>1173</v>
      </c>
      <c r="G3508" t="s">
        <v>80</v>
      </c>
      <c r="H3508" t="s">
        <v>12</v>
      </c>
      <c r="I3508" t="s">
        <v>1178</v>
      </c>
      <c r="J3508" t="s">
        <v>1208</v>
      </c>
      <c r="K3508">
        <v>182</v>
      </c>
      <c r="L3508">
        <v>84</v>
      </c>
      <c r="M3508">
        <v>83</v>
      </c>
      <c r="N3508">
        <v>8</v>
      </c>
      <c r="O3508">
        <v>7</v>
      </c>
      <c r="P3508" t="s">
        <v>1173</v>
      </c>
      <c r="Q3508" t="s">
        <v>1173</v>
      </c>
      <c r="R3508" t="s">
        <v>1173</v>
      </c>
      <c r="S3508" t="str">
        <f t="shared" si="108"/>
        <v>En el municipio de PAICOL se tiene un total de Recuperado 182</v>
      </c>
      <c r="T3508" s="9" t="s">
        <v>1174</v>
      </c>
      <c r="U3508" t="s">
        <v>1175</v>
      </c>
    </row>
    <row r="3509" spans="1:21" x14ac:dyDescent="0.2">
      <c r="A3509">
        <f t="shared" si="109"/>
        <v>3508</v>
      </c>
      <c r="B3509" s="10">
        <v>43892</v>
      </c>
      <c r="C3509" s="10">
        <v>44437</v>
      </c>
      <c r="D3509" t="s">
        <v>750</v>
      </c>
      <c r="E3509" t="s">
        <v>771</v>
      </c>
      <c r="F3509" t="s">
        <v>1173</v>
      </c>
      <c r="G3509" t="s">
        <v>80</v>
      </c>
      <c r="H3509" t="s">
        <v>12</v>
      </c>
      <c r="I3509" t="s">
        <v>1179</v>
      </c>
      <c r="J3509" t="s">
        <v>1208</v>
      </c>
      <c r="K3509">
        <v>9</v>
      </c>
      <c r="L3509">
        <v>2</v>
      </c>
      <c r="M3509">
        <v>6</v>
      </c>
      <c r="N3509">
        <v>0</v>
      </c>
      <c r="O3509">
        <v>1</v>
      </c>
      <c r="P3509" t="s">
        <v>1173</v>
      </c>
      <c r="Q3509" t="s">
        <v>1173</v>
      </c>
      <c r="R3509" t="s">
        <v>1173</v>
      </c>
      <c r="S3509" t="str">
        <f t="shared" si="108"/>
        <v>En el municipio de PALERMO se tiene un total de Activo 9</v>
      </c>
      <c r="T3509" s="9" t="s">
        <v>1174</v>
      </c>
      <c r="U3509" t="s">
        <v>1175</v>
      </c>
    </row>
    <row r="3510" spans="1:21" x14ac:dyDescent="0.2">
      <c r="A3510">
        <f t="shared" si="109"/>
        <v>3509</v>
      </c>
      <c r="B3510" s="10">
        <v>43892</v>
      </c>
      <c r="C3510" s="10">
        <v>44437</v>
      </c>
      <c r="D3510" t="s">
        <v>750</v>
      </c>
      <c r="E3510" t="s">
        <v>771</v>
      </c>
      <c r="F3510" t="s">
        <v>1173</v>
      </c>
      <c r="G3510" t="s">
        <v>80</v>
      </c>
      <c r="H3510" t="s">
        <v>12</v>
      </c>
      <c r="I3510" t="s">
        <v>1177</v>
      </c>
      <c r="J3510" t="s">
        <v>1208</v>
      </c>
      <c r="K3510">
        <v>31</v>
      </c>
      <c r="L3510">
        <v>9</v>
      </c>
      <c r="M3510">
        <v>22</v>
      </c>
      <c r="N3510">
        <v>0</v>
      </c>
      <c r="O3510">
        <v>0</v>
      </c>
      <c r="P3510" t="s">
        <v>1173</v>
      </c>
      <c r="Q3510" t="s">
        <v>1173</v>
      </c>
      <c r="R3510" t="s">
        <v>1173</v>
      </c>
      <c r="S3510" t="str">
        <f t="shared" si="108"/>
        <v>En el municipio de PALERMO se tiene un total de Fallecido 31</v>
      </c>
      <c r="T3510" s="9" t="s">
        <v>1174</v>
      </c>
      <c r="U3510" t="s">
        <v>1175</v>
      </c>
    </row>
    <row r="3511" spans="1:21" x14ac:dyDescent="0.2">
      <c r="A3511">
        <f t="shared" si="109"/>
        <v>3510</v>
      </c>
      <c r="B3511" s="10">
        <v>43892</v>
      </c>
      <c r="C3511" s="10">
        <v>44437</v>
      </c>
      <c r="D3511" t="s">
        <v>750</v>
      </c>
      <c r="E3511" t="s">
        <v>771</v>
      </c>
      <c r="F3511" t="s">
        <v>1173</v>
      </c>
      <c r="G3511" t="s">
        <v>80</v>
      </c>
      <c r="H3511" t="s">
        <v>12</v>
      </c>
      <c r="I3511" t="s">
        <v>1178</v>
      </c>
      <c r="J3511" t="s">
        <v>1208</v>
      </c>
      <c r="K3511">
        <v>1449</v>
      </c>
      <c r="L3511">
        <v>707</v>
      </c>
      <c r="M3511">
        <v>619</v>
      </c>
      <c r="N3511">
        <v>65</v>
      </c>
      <c r="O3511">
        <v>58</v>
      </c>
      <c r="P3511" t="s">
        <v>1173</v>
      </c>
      <c r="Q3511" t="s">
        <v>1173</v>
      </c>
      <c r="R3511" t="s">
        <v>1173</v>
      </c>
      <c r="S3511" t="str">
        <f t="shared" si="108"/>
        <v>En el municipio de PALERMO se tiene un total de Recuperado 1449</v>
      </c>
      <c r="T3511" s="9" t="s">
        <v>1174</v>
      </c>
      <c r="U3511" t="s">
        <v>1175</v>
      </c>
    </row>
    <row r="3512" spans="1:21" x14ac:dyDescent="0.2">
      <c r="A3512">
        <f t="shared" si="109"/>
        <v>3511</v>
      </c>
      <c r="B3512" s="10">
        <v>43892</v>
      </c>
      <c r="C3512" s="10">
        <v>44437</v>
      </c>
      <c r="D3512" t="s">
        <v>750</v>
      </c>
      <c r="E3512" t="s">
        <v>771</v>
      </c>
      <c r="F3512" t="s">
        <v>1173</v>
      </c>
      <c r="G3512" t="s">
        <v>80</v>
      </c>
      <c r="H3512" t="s">
        <v>12</v>
      </c>
      <c r="I3512" t="s">
        <v>1180</v>
      </c>
      <c r="J3512" t="s">
        <v>1208</v>
      </c>
      <c r="K3512">
        <v>6</v>
      </c>
      <c r="L3512">
        <v>4</v>
      </c>
      <c r="M3512">
        <v>2</v>
      </c>
      <c r="N3512">
        <v>0</v>
      </c>
      <c r="O3512">
        <v>0</v>
      </c>
      <c r="P3512" t="s">
        <v>1173</v>
      </c>
      <c r="Q3512" t="s">
        <v>1173</v>
      </c>
      <c r="R3512" t="s">
        <v>1173</v>
      </c>
      <c r="S3512" t="str">
        <f t="shared" si="108"/>
        <v>En el municipio de PALERMO se tiene un total de Sin clasificar 6</v>
      </c>
      <c r="T3512" s="9" t="s">
        <v>1174</v>
      </c>
      <c r="U3512" t="s">
        <v>1175</v>
      </c>
    </row>
    <row r="3513" spans="1:21" x14ac:dyDescent="0.2">
      <c r="A3513">
        <f t="shared" si="109"/>
        <v>3512</v>
      </c>
      <c r="B3513" s="10">
        <v>43892</v>
      </c>
      <c r="C3513" s="10">
        <v>44437</v>
      </c>
      <c r="D3513" t="s">
        <v>750</v>
      </c>
      <c r="E3513" t="s">
        <v>458</v>
      </c>
      <c r="F3513" t="s">
        <v>1173</v>
      </c>
      <c r="G3513" t="s">
        <v>80</v>
      </c>
      <c r="H3513" t="s">
        <v>12</v>
      </c>
      <c r="I3513" t="s">
        <v>1179</v>
      </c>
      <c r="J3513" t="s">
        <v>1208</v>
      </c>
      <c r="K3513">
        <v>7</v>
      </c>
      <c r="L3513">
        <v>4</v>
      </c>
      <c r="M3513">
        <v>3</v>
      </c>
      <c r="N3513">
        <v>0</v>
      </c>
      <c r="O3513">
        <v>0</v>
      </c>
      <c r="P3513" t="s">
        <v>1173</v>
      </c>
      <c r="Q3513" t="s">
        <v>1173</v>
      </c>
      <c r="R3513" t="s">
        <v>1173</v>
      </c>
      <c r="S3513" t="str">
        <f t="shared" si="108"/>
        <v>En el municipio de PALESTINA se tiene un total de Activo 7</v>
      </c>
      <c r="T3513" s="9" t="s">
        <v>1174</v>
      </c>
      <c r="U3513" t="s">
        <v>1175</v>
      </c>
    </row>
    <row r="3514" spans="1:21" x14ac:dyDescent="0.2">
      <c r="A3514">
        <f t="shared" si="109"/>
        <v>3513</v>
      </c>
      <c r="B3514" s="10">
        <v>43892</v>
      </c>
      <c r="C3514" s="10">
        <v>44437</v>
      </c>
      <c r="D3514" t="s">
        <v>750</v>
      </c>
      <c r="E3514" t="s">
        <v>458</v>
      </c>
      <c r="F3514" t="s">
        <v>1173</v>
      </c>
      <c r="G3514" t="s">
        <v>80</v>
      </c>
      <c r="H3514" t="s">
        <v>12</v>
      </c>
      <c r="I3514" t="s">
        <v>1177</v>
      </c>
      <c r="J3514" t="s">
        <v>1208</v>
      </c>
      <c r="K3514">
        <v>11</v>
      </c>
      <c r="L3514">
        <v>6</v>
      </c>
      <c r="M3514">
        <v>5</v>
      </c>
      <c r="N3514">
        <v>0</v>
      </c>
      <c r="O3514">
        <v>0</v>
      </c>
      <c r="P3514" t="s">
        <v>1173</v>
      </c>
      <c r="Q3514" t="s">
        <v>1173</v>
      </c>
      <c r="R3514" t="s">
        <v>1173</v>
      </c>
      <c r="S3514" t="str">
        <f t="shared" si="108"/>
        <v>En el municipio de PALESTINA se tiene un total de Fallecido 11</v>
      </c>
      <c r="T3514" s="9" t="s">
        <v>1174</v>
      </c>
      <c r="U3514" t="s">
        <v>1175</v>
      </c>
    </row>
    <row r="3515" spans="1:21" x14ac:dyDescent="0.2">
      <c r="A3515">
        <f t="shared" si="109"/>
        <v>3514</v>
      </c>
      <c r="B3515" s="10">
        <v>43892</v>
      </c>
      <c r="C3515" s="10">
        <v>44437</v>
      </c>
      <c r="D3515" t="s">
        <v>750</v>
      </c>
      <c r="E3515" t="s">
        <v>458</v>
      </c>
      <c r="F3515" t="s">
        <v>1173</v>
      </c>
      <c r="G3515" t="s">
        <v>80</v>
      </c>
      <c r="H3515" t="s">
        <v>12</v>
      </c>
      <c r="I3515" t="s">
        <v>1178</v>
      </c>
      <c r="J3515" t="s">
        <v>1208</v>
      </c>
      <c r="K3515">
        <v>166</v>
      </c>
      <c r="L3515">
        <v>88</v>
      </c>
      <c r="M3515">
        <v>66</v>
      </c>
      <c r="N3515">
        <v>4</v>
      </c>
      <c r="O3515">
        <v>8</v>
      </c>
      <c r="P3515" t="s">
        <v>1173</v>
      </c>
      <c r="Q3515" t="s">
        <v>1173</v>
      </c>
      <c r="R3515" t="s">
        <v>1173</v>
      </c>
      <c r="S3515" t="str">
        <f t="shared" si="108"/>
        <v>En el municipio de PALESTINA se tiene un total de Recuperado 166</v>
      </c>
      <c r="T3515" s="9" t="s">
        <v>1174</v>
      </c>
      <c r="U3515" t="s">
        <v>1175</v>
      </c>
    </row>
    <row r="3516" spans="1:21" x14ac:dyDescent="0.2">
      <c r="A3516">
        <f t="shared" si="109"/>
        <v>3515</v>
      </c>
      <c r="B3516" s="10">
        <v>43892</v>
      </c>
      <c r="C3516" s="10">
        <v>44437</v>
      </c>
      <c r="D3516" t="s">
        <v>750</v>
      </c>
      <c r="E3516" t="s">
        <v>458</v>
      </c>
      <c r="F3516" t="s">
        <v>1173</v>
      </c>
      <c r="G3516" t="s">
        <v>80</v>
      </c>
      <c r="H3516" t="s">
        <v>12</v>
      </c>
      <c r="I3516" t="s">
        <v>1180</v>
      </c>
      <c r="J3516" t="s">
        <v>1208</v>
      </c>
      <c r="K3516">
        <v>1</v>
      </c>
      <c r="L3516">
        <v>1</v>
      </c>
      <c r="M3516">
        <v>0</v>
      </c>
      <c r="N3516">
        <v>0</v>
      </c>
      <c r="O3516">
        <v>0</v>
      </c>
      <c r="P3516" t="s">
        <v>1173</v>
      </c>
      <c r="Q3516" t="s">
        <v>1173</v>
      </c>
      <c r="R3516" t="s">
        <v>1173</v>
      </c>
      <c r="S3516" t="str">
        <f t="shared" si="108"/>
        <v>En el municipio de PALESTINA se tiene un total de Sin clasificar 1</v>
      </c>
      <c r="T3516" s="9" t="s">
        <v>1174</v>
      </c>
      <c r="U3516" t="s">
        <v>1175</v>
      </c>
    </row>
    <row r="3517" spans="1:21" x14ac:dyDescent="0.2">
      <c r="A3517">
        <f t="shared" si="109"/>
        <v>3516</v>
      </c>
      <c r="B3517" s="10">
        <v>43892</v>
      </c>
      <c r="C3517" s="10">
        <v>44437</v>
      </c>
      <c r="D3517" t="s">
        <v>750</v>
      </c>
      <c r="E3517" t="s">
        <v>772</v>
      </c>
      <c r="F3517" t="s">
        <v>1173</v>
      </c>
      <c r="G3517" t="s">
        <v>80</v>
      </c>
      <c r="H3517" t="s">
        <v>12</v>
      </c>
      <c r="I3517" t="s">
        <v>1179</v>
      </c>
      <c r="J3517" t="s">
        <v>1208</v>
      </c>
      <c r="K3517">
        <v>11</v>
      </c>
      <c r="L3517">
        <v>1</v>
      </c>
      <c r="M3517">
        <v>9</v>
      </c>
      <c r="N3517">
        <v>0</v>
      </c>
      <c r="O3517">
        <v>1</v>
      </c>
      <c r="P3517" t="s">
        <v>1173</v>
      </c>
      <c r="Q3517" t="s">
        <v>1173</v>
      </c>
      <c r="R3517" t="s">
        <v>1173</v>
      </c>
      <c r="S3517" t="str">
        <f t="shared" si="108"/>
        <v>En el municipio de PITAL se tiene un total de Activo 11</v>
      </c>
      <c r="T3517" s="9" t="s">
        <v>1174</v>
      </c>
      <c r="U3517" t="s">
        <v>1175</v>
      </c>
    </row>
    <row r="3518" spans="1:21" x14ac:dyDescent="0.2">
      <c r="A3518">
        <f t="shared" si="109"/>
        <v>3517</v>
      </c>
      <c r="B3518" s="10">
        <v>43892</v>
      </c>
      <c r="C3518" s="10">
        <v>44437</v>
      </c>
      <c r="D3518" t="s">
        <v>750</v>
      </c>
      <c r="E3518" t="s">
        <v>772</v>
      </c>
      <c r="F3518" t="s">
        <v>1173</v>
      </c>
      <c r="G3518" t="s">
        <v>80</v>
      </c>
      <c r="H3518" t="s">
        <v>12</v>
      </c>
      <c r="I3518" t="s">
        <v>1177</v>
      </c>
      <c r="J3518" t="s">
        <v>1208</v>
      </c>
      <c r="K3518">
        <v>5</v>
      </c>
      <c r="L3518">
        <v>1</v>
      </c>
      <c r="M3518">
        <v>4</v>
      </c>
      <c r="N3518">
        <v>0</v>
      </c>
      <c r="O3518">
        <v>0</v>
      </c>
      <c r="P3518" t="s">
        <v>1173</v>
      </c>
      <c r="Q3518" t="s">
        <v>1173</v>
      </c>
      <c r="R3518" t="s">
        <v>1173</v>
      </c>
      <c r="S3518" t="str">
        <f t="shared" si="108"/>
        <v>En el municipio de PITAL se tiene un total de Fallecido 5</v>
      </c>
      <c r="T3518" s="9" t="s">
        <v>1174</v>
      </c>
      <c r="U3518" t="s">
        <v>1175</v>
      </c>
    </row>
    <row r="3519" spans="1:21" x14ac:dyDescent="0.2">
      <c r="A3519">
        <f t="shared" si="109"/>
        <v>3518</v>
      </c>
      <c r="B3519" s="10">
        <v>43892</v>
      </c>
      <c r="C3519" s="10">
        <v>44437</v>
      </c>
      <c r="D3519" t="s">
        <v>750</v>
      </c>
      <c r="E3519" t="s">
        <v>772</v>
      </c>
      <c r="F3519" t="s">
        <v>1173</v>
      </c>
      <c r="G3519" t="s">
        <v>80</v>
      </c>
      <c r="H3519" t="s">
        <v>12</v>
      </c>
      <c r="I3519" t="s">
        <v>1178</v>
      </c>
      <c r="J3519" t="s">
        <v>1208</v>
      </c>
      <c r="K3519">
        <v>267</v>
      </c>
      <c r="L3519">
        <v>160</v>
      </c>
      <c r="M3519">
        <v>91</v>
      </c>
      <c r="N3519">
        <v>9</v>
      </c>
      <c r="O3519">
        <v>7</v>
      </c>
      <c r="P3519" t="s">
        <v>1173</v>
      </c>
      <c r="Q3519" t="s">
        <v>1173</v>
      </c>
      <c r="R3519" t="s">
        <v>1173</v>
      </c>
      <c r="S3519" t="str">
        <f t="shared" si="108"/>
        <v>En el municipio de PITAL se tiene un total de Recuperado 267</v>
      </c>
      <c r="T3519" s="9" t="s">
        <v>1174</v>
      </c>
      <c r="U3519" t="s">
        <v>1175</v>
      </c>
    </row>
    <row r="3520" spans="1:21" x14ac:dyDescent="0.2">
      <c r="A3520">
        <f t="shared" si="109"/>
        <v>3519</v>
      </c>
      <c r="B3520" s="10">
        <v>43892</v>
      </c>
      <c r="C3520" s="10">
        <v>44437</v>
      </c>
      <c r="D3520" t="s">
        <v>750</v>
      </c>
      <c r="E3520" t="s">
        <v>772</v>
      </c>
      <c r="F3520" t="s">
        <v>1173</v>
      </c>
      <c r="G3520" t="s">
        <v>80</v>
      </c>
      <c r="H3520" t="s">
        <v>12</v>
      </c>
      <c r="I3520" t="s">
        <v>1180</v>
      </c>
      <c r="J3520" t="s">
        <v>1208</v>
      </c>
      <c r="K3520">
        <v>2</v>
      </c>
      <c r="L3520">
        <v>0</v>
      </c>
      <c r="M3520">
        <v>2</v>
      </c>
      <c r="N3520">
        <v>0</v>
      </c>
      <c r="O3520">
        <v>0</v>
      </c>
      <c r="P3520" t="s">
        <v>1173</v>
      </c>
      <c r="Q3520" t="s">
        <v>1173</v>
      </c>
      <c r="R3520" t="s">
        <v>1173</v>
      </c>
      <c r="S3520" t="str">
        <f t="shared" si="108"/>
        <v>En el municipio de PITAL se tiene un total de Sin clasificar 2</v>
      </c>
      <c r="T3520" s="9" t="s">
        <v>1174</v>
      </c>
      <c r="U3520" t="s">
        <v>1175</v>
      </c>
    </row>
    <row r="3521" spans="1:21" x14ac:dyDescent="0.2">
      <c r="A3521">
        <f t="shared" si="109"/>
        <v>3520</v>
      </c>
      <c r="B3521" s="10">
        <v>43892</v>
      </c>
      <c r="C3521" s="10">
        <v>44437</v>
      </c>
      <c r="D3521" t="s">
        <v>750</v>
      </c>
      <c r="E3521" t="s">
        <v>773</v>
      </c>
      <c r="F3521" t="s">
        <v>1173</v>
      </c>
      <c r="G3521" t="s">
        <v>80</v>
      </c>
      <c r="H3521" t="s">
        <v>12</v>
      </c>
      <c r="I3521" t="s">
        <v>1179</v>
      </c>
      <c r="J3521" t="s">
        <v>1208</v>
      </c>
      <c r="K3521">
        <v>280</v>
      </c>
      <c r="L3521">
        <v>124</v>
      </c>
      <c r="M3521">
        <v>139</v>
      </c>
      <c r="N3521">
        <v>8</v>
      </c>
      <c r="O3521">
        <v>9</v>
      </c>
      <c r="P3521" t="s">
        <v>1173</v>
      </c>
      <c r="Q3521" t="s">
        <v>1173</v>
      </c>
      <c r="R3521" t="s">
        <v>1173</v>
      </c>
      <c r="S3521" t="str">
        <f t="shared" si="108"/>
        <v>En el municipio de PITALITO se tiene un total de Activo 280</v>
      </c>
      <c r="T3521" s="9" t="s">
        <v>1174</v>
      </c>
      <c r="U3521" t="s">
        <v>1175</v>
      </c>
    </row>
    <row r="3522" spans="1:21" x14ac:dyDescent="0.2">
      <c r="A3522">
        <f t="shared" si="109"/>
        <v>3521</v>
      </c>
      <c r="B3522" s="10">
        <v>43892</v>
      </c>
      <c r="C3522" s="10">
        <v>44437</v>
      </c>
      <c r="D3522" t="s">
        <v>750</v>
      </c>
      <c r="E3522" t="s">
        <v>773</v>
      </c>
      <c r="F3522" t="s">
        <v>1173</v>
      </c>
      <c r="G3522" t="s">
        <v>80</v>
      </c>
      <c r="H3522" t="s">
        <v>12</v>
      </c>
      <c r="I3522" t="s">
        <v>1177</v>
      </c>
      <c r="J3522" t="s">
        <v>1208</v>
      </c>
      <c r="K3522">
        <v>426</v>
      </c>
      <c r="L3522">
        <v>165</v>
      </c>
      <c r="M3522">
        <v>258</v>
      </c>
      <c r="N3522">
        <v>2</v>
      </c>
      <c r="O3522">
        <v>1</v>
      </c>
      <c r="P3522" t="s">
        <v>1173</v>
      </c>
      <c r="Q3522" t="s">
        <v>1173</v>
      </c>
      <c r="R3522" t="s">
        <v>1173</v>
      </c>
      <c r="S3522" t="str">
        <f t="shared" si="108"/>
        <v>En el municipio de PITALITO se tiene un total de Fallecido 426</v>
      </c>
      <c r="T3522" s="9" t="s">
        <v>1174</v>
      </c>
      <c r="U3522" t="s">
        <v>1175</v>
      </c>
    </row>
    <row r="3523" spans="1:21" x14ac:dyDescent="0.2">
      <c r="A3523">
        <f t="shared" si="109"/>
        <v>3522</v>
      </c>
      <c r="B3523" s="10">
        <v>43892</v>
      </c>
      <c r="C3523" s="10">
        <v>44437</v>
      </c>
      <c r="D3523" t="s">
        <v>750</v>
      </c>
      <c r="E3523" t="s">
        <v>773</v>
      </c>
      <c r="F3523" t="s">
        <v>1173</v>
      </c>
      <c r="G3523" t="s">
        <v>80</v>
      </c>
      <c r="H3523" t="s">
        <v>12</v>
      </c>
      <c r="I3523" t="s">
        <v>1178</v>
      </c>
      <c r="J3523" t="s">
        <v>1208</v>
      </c>
      <c r="K3523">
        <v>8610</v>
      </c>
      <c r="L3523">
        <v>3979</v>
      </c>
      <c r="M3523">
        <v>4095</v>
      </c>
      <c r="N3523">
        <v>298</v>
      </c>
      <c r="O3523">
        <v>238</v>
      </c>
      <c r="P3523" t="s">
        <v>1173</v>
      </c>
      <c r="Q3523" t="s">
        <v>1173</v>
      </c>
      <c r="R3523" t="s">
        <v>1173</v>
      </c>
      <c r="S3523" t="str">
        <f t="shared" ref="S3523:S3586" si="110">"En el municipio de "&amp;E3523&amp;" se tiene un total de "&amp;I3523&amp;" "&amp;K3523</f>
        <v>En el municipio de PITALITO se tiene un total de Recuperado 8610</v>
      </c>
      <c r="T3523" s="9" t="s">
        <v>1174</v>
      </c>
      <c r="U3523" t="s">
        <v>1175</v>
      </c>
    </row>
    <row r="3524" spans="1:21" x14ac:dyDescent="0.2">
      <c r="A3524">
        <f t="shared" ref="A3524:A3587" si="111">A3523+1</f>
        <v>3523</v>
      </c>
      <c r="B3524" s="10">
        <v>43892</v>
      </c>
      <c r="C3524" s="10">
        <v>44437</v>
      </c>
      <c r="D3524" t="s">
        <v>750</v>
      </c>
      <c r="E3524" t="s">
        <v>773</v>
      </c>
      <c r="F3524" t="s">
        <v>1173</v>
      </c>
      <c r="G3524" t="s">
        <v>80</v>
      </c>
      <c r="H3524" t="s">
        <v>12</v>
      </c>
      <c r="I3524" t="s">
        <v>1180</v>
      </c>
      <c r="J3524" t="s">
        <v>1208</v>
      </c>
      <c r="K3524">
        <v>34</v>
      </c>
      <c r="L3524">
        <v>12</v>
      </c>
      <c r="M3524">
        <v>22</v>
      </c>
      <c r="N3524">
        <v>0</v>
      </c>
      <c r="O3524">
        <v>0</v>
      </c>
      <c r="P3524" t="s">
        <v>1173</v>
      </c>
      <c r="Q3524" t="s">
        <v>1173</v>
      </c>
      <c r="R3524" t="s">
        <v>1173</v>
      </c>
      <c r="S3524" t="str">
        <f t="shared" si="110"/>
        <v>En el municipio de PITALITO se tiene un total de Sin clasificar 34</v>
      </c>
      <c r="T3524" s="9" t="s">
        <v>1174</v>
      </c>
      <c r="U3524" t="s">
        <v>1175</v>
      </c>
    </row>
    <row r="3525" spans="1:21" x14ac:dyDescent="0.2">
      <c r="A3525">
        <f t="shared" si="111"/>
        <v>3524</v>
      </c>
      <c r="B3525" s="10">
        <v>43892</v>
      </c>
      <c r="C3525" s="10">
        <v>44437</v>
      </c>
      <c r="D3525" t="s">
        <v>750</v>
      </c>
      <c r="E3525" t="s">
        <v>774</v>
      </c>
      <c r="F3525" t="s">
        <v>1173</v>
      </c>
      <c r="G3525" t="s">
        <v>80</v>
      </c>
      <c r="H3525" t="s">
        <v>12</v>
      </c>
      <c r="I3525" t="s">
        <v>1179</v>
      </c>
      <c r="J3525" t="s">
        <v>1208</v>
      </c>
      <c r="K3525">
        <v>27</v>
      </c>
      <c r="L3525">
        <v>11</v>
      </c>
      <c r="M3525">
        <v>15</v>
      </c>
      <c r="N3525">
        <v>0</v>
      </c>
      <c r="O3525">
        <v>1</v>
      </c>
      <c r="P3525" t="s">
        <v>1173</v>
      </c>
      <c r="Q3525" t="s">
        <v>1173</v>
      </c>
      <c r="R3525" t="s">
        <v>1173</v>
      </c>
      <c r="S3525" t="str">
        <f t="shared" si="110"/>
        <v>En el municipio de RIVERA se tiene un total de Activo 27</v>
      </c>
      <c r="T3525" s="9" t="s">
        <v>1174</v>
      </c>
      <c r="U3525" t="s">
        <v>1175</v>
      </c>
    </row>
    <row r="3526" spans="1:21" x14ac:dyDescent="0.2">
      <c r="A3526">
        <f t="shared" si="111"/>
        <v>3525</v>
      </c>
      <c r="B3526" s="10">
        <v>43892</v>
      </c>
      <c r="C3526" s="10">
        <v>44437</v>
      </c>
      <c r="D3526" t="s">
        <v>750</v>
      </c>
      <c r="E3526" t="s">
        <v>774</v>
      </c>
      <c r="F3526" t="s">
        <v>1173</v>
      </c>
      <c r="G3526" t="s">
        <v>80</v>
      </c>
      <c r="H3526" t="s">
        <v>12</v>
      </c>
      <c r="I3526" t="s">
        <v>1177</v>
      </c>
      <c r="J3526" t="s">
        <v>1208</v>
      </c>
      <c r="K3526">
        <v>39</v>
      </c>
      <c r="L3526">
        <v>15</v>
      </c>
      <c r="M3526">
        <v>24</v>
      </c>
      <c r="N3526">
        <v>0</v>
      </c>
      <c r="O3526">
        <v>0</v>
      </c>
      <c r="P3526" t="s">
        <v>1173</v>
      </c>
      <c r="Q3526" t="s">
        <v>1173</v>
      </c>
      <c r="R3526" t="s">
        <v>1173</v>
      </c>
      <c r="S3526" t="str">
        <f t="shared" si="110"/>
        <v>En el municipio de RIVERA se tiene un total de Fallecido 39</v>
      </c>
      <c r="T3526" s="9" t="s">
        <v>1174</v>
      </c>
      <c r="U3526" t="s">
        <v>1175</v>
      </c>
    </row>
    <row r="3527" spans="1:21" x14ac:dyDescent="0.2">
      <c r="A3527">
        <f t="shared" si="111"/>
        <v>3526</v>
      </c>
      <c r="B3527" s="10">
        <v>43892</v>
      </c>
      <c r="C3527" s="10">
        <v>44437</v>
      </c>
      <c r="D3527" t="s">
        <v>750</v>
      </c>
      <c r="E3527" t="s">
        <v>774</v>
      </c>
      <c r="F3527" t="s">
        <v>1173</v>
      </c>
      <c r="G3527" t="s">
        <v>80</v>
      </c>
      <c r="H3527" t="s">
        <v>12</v>
      </c>
      <c r="I3527" t="s">
        <v>1178</v>
      </c>
      <c r="J3527" t="s">
        <v>1208</v>
      </c>
      <c r="K3527">
        <v>1357</v>
      </c>
      <c r="L3527">
        <v>578</v>
      </c>
      <c r="M3527">
        <v>676</v>
      </c>
      <c r="N3527">
        <v>47</v>
      </c>
      <c r="O3527">
        <v>56</v>
      </c>
      <c r="P3527" t="s">
        <v>1173</v>
      </c>
      <c r="Q3527" t="s">
        <v>1173</v>
      </c>
      <c r="R3527" t="s">
        <v>1173</v>
      </c>
      <c r="S3527" t="str">
        <f t="shared" si="110"/>
        <v>En el municipio de RIVERA se tiene un total de Recuperado 1357</v>
      </c>
      <c r="T3527" s="9" t="s">
        <v>1174</v>
      </c>
      <c r="U3527" t="s">
        <v>1175</v>
      </c>
    </row>
    <row r="3528" spans="1:21" x14ac:dyDescent="0.2">
      <c r="A3528">
        <f t="shared" si="111"/>
        <v>3527</v>
      </c>
      <c r="B3528" s="10">
        <v>43892</v>
      </c>
      <c r="C3528" s="10">
        <v>44437</v>
      </c>
      <c r="D3528" t="s">
        <v>750</v>
      </c>
      <c r="E3528" t="s">
        <v>774</v>
      </c>
      <c r="F3528" t="s">
        <v>1173</v>
      </c>
      <c r="G3528" t="s">
        <v>80</v>
      </c>
      <c r="H3528" t="s">
        <v>12</v>
      </c>
      <c r="I3528" t="s">
        <v>1180</v>
      </c>
      <c r="J3528" t="s">
        <v>1208</v>
      </c>
      <c r="K3528">
        <v>1</v>
      </c>
      <c r="L3528">
        <v>1</v>
      </c>
      <c r="M3528">
        <v>0</v>
      </c>
      <c r="N3528">
        <v>0</v>
      </c>
      <c r="O3528">
        <v>0</v>
      </c>
      <c r="P3528" t="s">
        <v>1173</v>
      </c>
      <c r="Q3528" t="s">
        <v>1173</v>
      </c>
      <c r="R3528" t="s">
        <v>1173</v>
      </c>
      <c r="S3528" t="str">
        <f t="shared" si="110"/>
        <v>En el municipio de RIVERA se tiene un total de Sin clasificar 1</v>
      </c>
      <c r="T3528" s="9" t="s">
        <v>1174</v>
      </c>
      <c r="U3528" t="s">
        <v>1175</v>
      </c>
    </row>
    <row r="3529" spans="1:21" x14ac:dyDescent="0.2">
      <c r="A3529">
        <f t="shared" si="111"/>
        <v>3528</v>
      </c>
      <c r="B3529" s="10">
        <v>43892</v>
      </c>
      <c r="C3529" s="10">
        <v>44437</v>
      </c>
      <c r="D3529" t="s">
        <v>750</v>
      </c>
      <c r="E3529" t="s">
        <v>775</v>
      </c>
      <c r="F3529" t="s">
        <v>1173</v>
      </c>
      <c r="G3529" t="s">
        <v>80</v>
      </c>
      <c r="H3529" t="s">
        <v>12</v>
      </c>
      <c r="I3529" t="s">
        <v>1179</v>
      </c>
      <c r="J3529" t="s">
        <v>1208</v>
      </c>
      <c r="K3529">
        <v>3</v>
      </c>
      <c r="L3529">
        <v>0</v>
      </c>
      <c r="M3529">
        <v>3</v>
      </c>
      <c r="N3529">
        <v>0</v>
      </c>
      <c r="O3529">
        <v>0</v>
      </c>
      <c r="P3529" t="s">
        <v>1173</v>
      </c>
      <c r="Q3529" t="s">
        <v>1173</v>
      </c>
      <c r="R3529" t="s">
        <v>1173</v>
      </c>
      <c r="S3529" t="str">
        <f t="shared" si="110"/>
        <v>En el municipio de SALADOBLANCO se tiene un total de Activo 3</v>
      </c>
      <c r="T3529" s="9" t="s">
        <v>1174</v>
      </c>
      <c r="U3529" t="s">
        <v>1175</v>
      </c>
    </row>
    <row r="3530" spans="1:21" x14ac:dyDescent="0.2">
      <c r="A3530">
        <f t="shared" si="111"/>
        <v>3529</v>
      </c>
      <c r="B3530" s="10">
        <v>43892</v>
      </c>
      <c r="C3530" s="10">
        <v>44437</v>
      </c>
      <c r="D3530" t="s">
        <v>750</v>
      </c>
      <c r="E3530" t="s">
        <v>775</v>
      </c>
      <c r="F3530" t="s">
        <v>1173</v>
      </c>
      <c r="G3530" t="s">
        <v>80</v>
      </c>
      <c r="H3530" t="s">
        <v>12</v>
      </c>
      <c r="I3530" t="s">
        <v>1177</v>
      </c>
      <c r="J3530" t="s">
        <v>1208</v>
      </c>
      <c r="K3530">
        <v>10</v>
      </c>
      <c r="L3530">
        <v>5</v>
      </c>
      <c r="M3530">
        <v>5</v>
      </c>
      <c r="N3530">
        <v>0</v>
      </c>
      <c r="O3530">
        <v>0</v>
      </c>
      <c r="P3530" t="s">
        <v>1173</v>
      </c>
      <c r="Q3530" t="s">
        <v>1173</v>
      </c>
      <c r="R3530" t="s">
        <v>1173</v>
      </c>
      <c r="S3530" t="str">
        <f t="shared" si="110"/>
        <v>En el municipio de SALADOBLANCO se tiene un total de Fallecido 10</v>
      </c>
      <c r="T3530" s="9" t="s">
        <v>1174</v>
      </c>
      <c r="U3530" t="s">
        <v>1175</v>
      </c>
    </row>
    <row r="3531" spans="1:21" x14ac:dyDescent="0.2">
      <c r="A3531">
        <f t="shared" si="111"/>
        <v>3530</v>
      </c>
      <c r="B3531" s="10">
        <v>43892</v>
      </c>
      <c r="C3531" s="10">
        <v>44437</v>
      </c>
      <c r="D3531" t="s">
        <v>750</v>
      </c>
      <c r="E3531" t="s">
        <v>775</v>
      </c>
      <c r="F3531" t="s">
        <v>1173</v>
      </c>
      <c r="G3531" t="s">
        <v>80</v>
      </c>
      <c r="H3531" t="s">
        <v>12</v>
      </c>
      <c r="I3531" t="s">
        <v>1178</v>
      </c>
      <c r="J3531" t="s">
        <v>1208</v>
      </c>
      <c r="K3531">
        <v>237</v>
      </c>
      <c r="L3531">
        <v>116</v>
      </c>
      <c r="M3531">
        <v>103</v>
      </c>
      <c r="N3531">
        <v>7</v>
      </c>
      <c r="O3531">
        <v>11</v>
      </c>
      <c r="P3531" t="s">
        <v>1173</v>
      </c>
      <c r="Q3531" t="s">
        <v>1173</v>
      </c>
      <c r="R3531" t="s">
        <v>1173</v>
      </c>
      <c r="S3531" t="str">
        <f t="shared" si="110"/>
        <v>En el municipio de SALADOBLANCO se tiene un total de Recuperado 237</v>
      </c>
      <c r="T3531" s="9" t="s">
        <v>1174</v>
      </c>
      <c r="U3531" t="s">
        <v>1175</v>
      </c>
    </row>
    <row r="3532" spans="1:21" x14ac:dyDescent="0.2">
      <c r="A3532">
        <f t="shared" si="111"/>
        <v>3531</v>
      </c>
      <c r="B3532" s="10">
        <v>43892</v>
      </c>
      <c r="C3532" s="10">
        <v>44437</v>
      </c>
      <c r="D3532" t="s">
        <v>750</v>
      </c>
      <c r="E3532" t="s">
        <v>776</v>
      </c>
      <c r="F3532" t="s">
        <v>1173</v>
      </c>
      <c r="G3532" t="s">
        <v>80</v>
      </c>
      <c r="H3532" t="s">
        <v>12</v>
      </c>
      <c r="I3532" t="s">
        <v>1179</v>
      </c>
      <c r="J3532" t="s">
        <v>1208</v>
      </c>
      <c r="K3532">
        <v>29</v>
      </c>
      <c r="L3532">
        <v>11</v>
      </c>
      <c r="M3532">
        <v>12</v>
      </c>
      <c r="N3532">
        <v>3</v>
      </c>
      <c r="O3532">
        <v>3</v>
      </c>
      <c r="P3532" t="s">
        <v>1173</v>
      </c>
      <c r="Q3532" t="s">
        <v>1173</v>
      </c>
      <c r="R3532" t="s">
        <v>1173</v>
      </c>
      <c r="S3532" t="str">
        <f t="shared" si="110"/>
        <v>En el municipio de SAN AGUSTIN se tiene un total de Activo 29</v>
      </c>
      <c r="T3532" s="9" t="s">
        <v>1174</v>
      </c>
      <c r="U3532" t="s">
        <v>1175</v>
      </c>
    </row>
    <row r="3533" spans="1:21" x14ac:dyDescent="0.2">
      <c r="A3533">
        <f t="shared" si="111"/>
        <v>3532</v>
      </c>
      <c r="B3533" s="10">
        <v>43892</v>
      </c>
      <c r="C3533" s="10">
        <v>44437</v>
      </c>
      <c r="D3533" t="s">
        <v>750</v>
      </c>
      <c r="E3533" t="s">
        <v>776</v>
      </c>
      <c r="F3533" t="s">
        <v>1173</v>
      </c>
      <c r="G3533" t="s">
        <v>80</v>
      </c>
      <c r="H3533" t="s">
        <v>12</v>
      </c>
      <c r="I3533" t="s">
        <v>1177</v>
      </c>
      <c r="J3533" t="s">
        <v>1208</v>
      </c>
      <c r="K3533">
        <v>73</v>
      </c>
      <c r="L3533">
        <v>30</v>
      </c>
      <c r="M3533">
        <v>42</v>
      </c>
      <c r="N3533">
        <v>0</v>
      </c>
      <c r="O3533">
        <v>1</v>
      </c>
      <c r="P3533" t="s">
        <v>1173</v>
      </c>
      <c r="Q3533" t="s">
        <v>1173</v>
      </c>
      <c r="R3533" t="s">
        <v>1173</v>
      </c>
      <c r="S3533" t="str">
        <f t="shared" si="110"/>
        <v>En el municipio de SAN AGUSTIN se tiene un total de Fallecido 73</v>
      </c>
      <c r="T3533" s="9" t="s">
        <v>1174</v>
      </c>
      <c r="U3533" t="s">
        <v>1175</v>
      </c>
    </row>
    <row r="3534" spans="1:21" x14ac:dyDescent="0.2">
      <c r="A3534">
        <f t="shared" si="111"/>
        <v>3533</v>
      </c>
      <c r="B3534" s="10">
        <v>43892</v>
      </c>
      <c r="C3534" s="10">
        <v>44437</v>
      </c>
      <c r="D3534" t="s">
        <v>750</v>
      </c>
      <c r="E3534" t="s">
        <v>776</v>
      </c>
      <c r="F3534" t="s">
        <v>1173</v>
      </c>
      <c r="G3534" t="s">
        <v>80</v>
      </c>
      <c r="H3534" t="s">
        <v>12</v>
      </c>
      <c r="I3534" t="s">
        <v>1178</v>
      </c>
      <c r="J3534" t="s">
        <v>1208</v>
      </c>
      <c r="K3534">
        <v>1293</v>
      </c>
      <c r="L3534">
        <v>620</v>
      </c>
      <c r="M3534">
        <v>541</v>
      </c>
      <c r="N3534">
        <v>76</v>
      </c>
      <c r="O3534">
        <v>56</v>
      </c>
      <c r="P3534" t="s">
        <v>1173</v>
      </c>
      <c r="Q3534" t="s">
        <v>1173</v>
      </c>
      <c r="R3534" t="s">
        <v>1173</v>
      </c>
      <c r="S3534" t="str">
        <f t="shared" si="110"/>
        <v>En el municipio de SAN AGUSTIN se tiene un total de Recuperado 1293</v>
      </c>
      <c r="T3534" s="9" t="s">
        <v>1174</v>
      </c>
      <c r="U3534" t="s">
        <v>1175</v>
      </c>
    </row>
    <row r="3535" spans="1:21" x14ac:dyDescent="0.2">
      <c r="A3535">
        <f t="shared" si="111"/>
        <v>3534</v>
      </c>
      <c r="B3535" s="10">
        <v>43892</v>
      </c>
      <c r="C3535" s="10">
        <v>44437</v>
      </c>
      <c r="D3535" t="s">
        <v>750</v>
      </c>
      <c r="E3535" t="s">
        <v>776</v>
      </c>
      <c r="F3535" t="s">
        <v>1173</v>
      </c>
      <c r="G3535" t="s">
        <v>80</v>
      </c>
      <c r="H3535" t="s">
        <v>12</v>
      </c>
      <c r="I3535" t="s">
        <v>1180</v>
      </c>
      <c r="J3535" t="s">
        <v>1208</v>
      </c>
      <c r="K3535">
        <v>6</v>
      </c>
      <c r="L3535">
        <v>2</v>
      </c>
      <c r="M3535">
        <v>4</v>
      </c>
      <c r="N3535">
        <v>0</v>
      </c>
      <c r="O3535">
        <v>0</v>
      </c>
      <c r="P3535" t="s">
        <v>1173</v>
      </c>
      <c r="Q3535" t="s">
        <v>1173</v>
      </c>
      <c r="R3535" t="s">
        <v>1173</v>
      </c>
      <c r="S3535" t="str">
        <f t="shared" si="110"/>
        <v>En el municipio de SAN AGUSTIN se tiene un total de Sin clasificar 6</v>
      </c>
      <c r="T3535" s="9" t="s">
        <v>1174</v>
      </c>
      <c r="U3535" t="s">
        <v>1175</v>
      </c>
    </row>
    <row r="3536" spans="1:21" x14ac:dyDescent="0.2">
      <c r="A3536">
        <f t="shared" si="111"/>
        <v>3535</v>
      </c>
      <c r="B3536" s="10">
        <v>43892</v>
      </c>
      <c r="C3536" s="10">
        <v>44437</v>
      </c>
      <c r="D3536" t="s">
        <v>750</v>
      </c>
      <c r="E3536" t="s">
        <v>403</v>
      </c>
      <c r="F3536" t="s">
        <v>1173</v>
      </c>
      <c r="G3536" t="s">
        <v>80</v>
      </c>
      <c r="H3536" t="s">
        <v>12</v>
      </c>
      <c r="I3536" t="s">
        <v>1179</v>
      </c>
      <c r="J3536" t="s">
        <v>1208</v>
      </c>
      <c r="K3536">
        <v>8</v>
      </c>
      <c r="L3536">
        <v>5</v>
      </c>
      <c r="M3536">
        <v>3</v>
      </c>
      <c r="N3536">
        <v>0</v>
      </c>
      <c r="O3536">
        <v>0</v>
      </c>
      <c r="P3536" t="s">
        <v>1173</v>
      </c>
      <c r="Q3536" t="s">
        <v>1173</v>
      </c>
      <c r="R3536" t="s">
        <v>1173</v>
      </c>
      <c r="S3536" t="str">
        <f t="shared" si="110"/>
        <v>En el municipio de SANTA MARIA se tiene un total de Activo 8</v>
      </c>
      <c r="T3536" s="9" t="s">
        <v>1174</v>
      </c>
      <c r="U3536" t="s">
        <v>1175</v>
      </c>
    </row>
    <row r="3537" spans="1:21" x14ac:dyDescent="0.2">
      <c r="A3537">
        <f t="shared" si="111"/>
        <v>3536</v>
      </c>
      <c r="B3537" s="10">
        <v>43892</v>
      </c>
      <c r="C3537" s="10">
        <v>44437</v>
      </c>
      <c r="D3537" t="s">
        <v>750</v>
      </c>
      <c r="E3537" t="s">
        <v>403</v>
      </c>
      <c r="F3537" t="s">
        <v>1173</v>
      </c>
      <c r="G3537" t="s">
        <v>80</v>
      </c>
      <c r="H3537" t="s">
        <v>12</v>
      </c>
      <c r="I3537" t="s">
        <v>1177</v>
      </c>
      <c r="J3537" t="s">
        <v>1208</v>
      </c>
      <c r="K3537">
        <v>8</v>
      </c>
      <c r="L3537">
        <v>4</v>
      </c>
      <c r="M3537">
        <v>4</v>
      </c>
      <c r="N3537">
        <v>0</v>
      </c>
      <c r="O3537">
        <v>0</v>
      </c>
      <c r="P3537" t="s">
        <v>1173</v>
      </c>
      <c r="Q3537" t="s">
        <v>1173</v>
      </c>
      <c r="R3537" t="s">
        <v>1173</v>
      </c>
      <c r="S3537" t="str">
        <f t="shared" si="110"/>
        <v>En el municipio de SANTA MARIA se tiene un total de Fallecido 8</v>
      </c>
      <c r="T3537" s="9" t="s">
        <v>1174</v>
      </c>
      <c r="U3537" t="s">
        <v>1175</v>
      </c>
    </row>
    <row r="3538" spans="1:21" x14ac:dyDescent="0.2">
      <c r="A3538">
        <f t="shared" si="111"/>
        <v>3537</v>
      </c>
      <c r="B3538" s="10">
        <v>43892</v>
      </c>
      <c r="C3538" s="10">
        <v>44437</v>
      </c>
      <c r="D3538" t="s">
        <v>750</v>
      </c>
      <c r="E3538" t="s">
        <v>403</v>
      </c>
      <c r="F3538" t="s">
        <v>1173</v>
      </c>
      <c r="G3538" t="s">
        <v>80</v>
      </c>
      <c r="H3538" t="s">
        <v>12</v>
      </c>
      <c r="I3538" t="s">
        <v>1178</v>
      </c>
      <c r="J3538" t="s">
        <v>1208</v>
      </c>
      <c r="K3538">
        <v>194</v>
      </c>
      <c r="L3538">
        <v>94</v>
      </c>
      <c r="M3538">
        <v>90</v>
      </c>
      <c r="N3538">
        <v>6</v>
      </c>
      <c r="O3538">
        <v>4</v>
      </c>
      <c r="P3538" t="s">
        <v>1173</v>
      </c>
      <c r="Q3538" t="s">
        <v>1173</v>
      </c>
      <c r="R3538" t="s">
        <v>1173</v>
      </c>
      <c r="S3538" t="str">
        <f t="shared" si="110"/>
        <v>En el municipio de SANTA MARIA se tiene un total de Recuperado 194</v>
      </c>
      <c r="T3538" s="9" t="s">
        <v>1174</v>
      </c>
      <c r="U3538" t="s">
        <v>1175</v>
      </c>
    </row>
    <row r="3539" spans="1:21" x14ac:dyDescent="0.2">
      <c r="A3539">
        <f t="shared" si="111"/>
        <v>3538</v>
      </c>
      <c r="B3539" s="10">
        <v>43892</v>
      </c>
      <c r="C3539" s="10">
        <v>44437</v>
      </c>
      <c r="D3539" t="s">
        <v>750</v>
      </c>
      <c r="E3539" t="s">
        <v>403</v>
      </c>
      <c r="F3539" t="s">
        <v>1173</v>
      </c>
      <c r="G3539" t="s">
        <v>80</v>
      </c>
      <c r="H3539" t="s">
        <v>12</v>
      </c>
      <c r="I3539" t="s">
        <v>1180</v>
      </c>
      <c r="J3539" t="s">
        <v>1208</v>
      </c>
      <c r="K3539">
        <v>3</v>
      </c>
      <c r="L3539">
        <v>1</v>
      </c>
      <c r="M3539">
        <v>2</v>
      </c>
      <c r="N3539">
        <v>0</v>
      </c>
      <c r="O3539">
        <v>0</v>
      </c>
      <c r="P3539" t="s">
        <v>1173</v>
      </c>
      <c r="Q3539" t="s">
        <v>1173</v>
      </c>
      <c r="R3539" t="s">
        <v>1173</v>
      </c>
      <c r="S3539" t="str">
        <f t="shared" si="110"/>
        <v>En el municipio de SANTA MARIA se tiene un total de Sin clasificar 3</v>
      </c>
      <c r="T3539" s="9" t="s">
        <v>1174</v>
      </c>
      <c r="U3539" t="s">
        <v>1175</v>
      </c>
    </row>
    <row r="3540" spans="1:21" x14ac:dyDescent="0.2">
      <c r="A3540">
        <f t="shared" si="111"/>
        <v>3539</v>
      </c>
      <c r="B3540" s="10">
        <v>43892</v>
      </c>
      <c r="C3540" s="10">
        <v>44437</v>
      </c>
      <c r="D3540" t="s">
        <v>750</v>
      </c>
      <c r="E3540" t="s">
        <v>777</v>
      </c>
      <c r="F3540" t="s">
        <v>1173</v>
      </c>
      <c r="G3540" t="s">
        <v>80</v>
      </c>
      <c r="H3540" t="s">
        <v>12</v>
      </c>
      <c r="I3540" t="s">
        <v>1179</v>
      </c>
      <c r="J3540" t="s">
        <v>1208</v>
      </c>
      <c r="K3540">
        <v>8</v>
      </c>
      <c r="L3540">
        <v>3</v>
      </c>
      <c r="M3540">
        <v>4</v>
      </c>
      <c r="N3540">
        <v>0</v>
      </c>
      <c r="O3540">
        <v>1</v>
      </c>
      <c r="P3540" t="s">
        <v>1173</v>
      </c>
      <c r="Q3540" t="s">
        <v>1173</v>
      </c>
      <c r="R3540" t="s">
        <v>1173</v>
      </c>
      <c r="S3540" t="str">
        <f t="shared" si="110"/>
        <v>En el municipio de SUAZA se tiene un total de Activo 8</v>
      </c>
      <c r="T3540" s="9" t="s">
        <v>1174</v>
      </c>
      <c r="U3540" t="s">
        <v>1175</v>
      </c>
    </row>
    <row r="3541" spans="1:21" x14ac:dyDescent="0.2">
      <c r="A3541">
        <f t="shared" si="111"/>
        <v>3540</v>
      </c>
      <c r="B3541" s="10">
        <v>43892</v>
      </c>
      <c r="C3541" s="10">
        <v>44437</v>
      </c>
      <c r="D3541" t="s">
        <v>750</v>
      </c>
      <c r="E3541" t="s">
        <v>777</v>
      </c>
      <c r="F3541" t="s">
        <v>1173</v>
      </c>
      <c r="G3541" t="s">
        <v>80</v>
      </c>
      <c r="H3541" t="s">
        <v>12</v>
      </c>
      <c r="I3541" t="s">
        <v>1177</v>
      </c>
      <c r="J3541" t="s">
        <v>1208</v>
      </c>
      <c r="K3541">
        <v>29</v>
      </c>
      <c r="L3541">
        <v>12</v>
      </c>
      <c r="M3541">
        <v>17</v>
      </c>
      <c r="N3541">
        <v>0</v>
      </c>
      <c r="O3541">
        <v>0</v>
      </c>
      <c r="P3541" t="s">
        <v>1173</v>
      </c>
      <c r="Q3541" t="s">
        <v>1173</v>
      </c>
      <c r="R3541" t="s">
        <v>1173</v>
      </c>
      <c r="S3541" t="str">
        <f t="shared" si="110"/>
        <v>En el municipio de SUAZA se tiene un total de Fallecido 29</v>
      </c>
      <c r="T3541" s="9" t="s">
        <v>1174</v>
      </c>
      <c r="U3541" t="s">
        <v>1175</v>
      </c>
    </row>
    <row r="3542" spans="1:21" x14ac:dyDescent="0.2">
      <c r="A3542">
        <f t="shared" si="111"/>
        <v>3541</v>
      </c>
      <c r="B3542" s="10">
        <v>43892</v>
      </c>
      <c r="C3542" s="10">
        <v>44437</v>
      </c>
      <c r="D3542" t="s">
        <v>750</v>
      </c>
      <c r="E3542" t="s">
        <v>777</v>
      </c>
      <c r="F3542" t="s">
        <v>1173</v>
      </c>
      <c r="G3542" t="s">
        <v>80</v>
      </c>
      <c r="H3542" t="s">
        <v>12</v>
      </c>
      <c r="I3542" t="s">
        <v>1178</v>
      </c>
      <c r="J3542" t="s">
        <v>1208</v>
      </c>
      <c r="K3542">
        <v>344</v>
      </c>
      <c r="L3542">
        <v>181</v>
      </c>
      <c r="M3542">
        <v>140</v>
      </c>
      <c r="N3542">
        <v>13</v>
      </c>
      <c r="O3542">
        <v>10</v>
      </c>
      <c r="P3542" t="s">
        <v>1173</v>
      </c>
      <c r="Q3542" t="s">
        <v>1173</v>
      </c>
      <c r="R3542" t="s">
        <v>1173</v>
      </c>
      <c r="S3542" t="str">
        <f t="shared" si="110"/>
        <v>En el municipio de SUAZA se tiene un total de Recuperado 344</v>
      </c>
      <c r="T3542" s="9" t="s">
        <v>1174</v>
      </c>
      <c r="U3542" t="s">
        <v>1175</v>
      </c>
    </row>
    <row r="3543" spans="1:21" x14ac:dyDescent="0.2">
      <c r="A3543">
        <f t="shared" si="111"/>
        <v>3542</v>
      </c>
      <c r="B3543" s="10">
        <v>43892</v>
      </c>
      <c r="C3543" s="10">
        <v>44437</v>
      </c>
      <c r="D3543" t="s">
        <v>750</v>
      </c>
      <c r="E3543" t="s">
        <v>777</v>
      </c>
      <c r="F3543" t="s">
        <v>1173</v>
      </c>
      <c r="G3543" t="s">
        <v>80</v>
      </c>
      <c r="H3543" t="s">
        <v>12</v>
      </c>
      <c r="I3543" t="s">
        <v>1180</v>
      </c>
      <c r="J3543" t="s">
        <v>1208</v>
      </c>
      <c r="K3543">
        <v>6</v>
      </c>
      <c r="L3543">
        <v>2</v>
      </c>
      <c r="M3543">
        <v>4</v>
      </c>
      <c r="N3543">
        <v>0</v>
      </c>
      <c r="O3543">
        <v>0</v>
      </c>
      <c r="P3543" t="s">
        <v>1173</v>
      </c>
      <c r="Q3543" t="s">
        <v>1173</v>
      </c>
      <c r="R3543" t="s">
        <v>1173</v>
      </c>
      <c r="S3543" t="str">
        <f t="shared" si="110"/>
        <v>En el municipio de SUAZA se tiene un total de Sin clasificar 6</v>
      </c>
      <c r="T3543" s="9" t="s">
        <v>1174</v>
      </c>
      <c r="U3543" t="s">
        <v>1175</v>
      </c>
    </row>
    <row r="3544" spans="1:21" x14ac:dyDescent="0.2">
      <c r="A3544">
        <f t="shared" si="111"/>
        <v>3543</v>
      </c>
      <c r="B3544" s="10">
        <v>43892</v>
      </c>
      <c r="C3544" s="10">
        <v>44437</v>
      </c>
      <c r="D3544" t="s">
        <v>750</v>
      </c>
      <c r="E3544" t="s">
        <v>778</v>
      </c>
      <c r="F3544" t="s">
        <v>1173</v>
      </c>
      <c r="G3544" t="s">
        <v>80</v>
      </c>
      <c r="H3544" t="s">
        <v>12</v>
      </c>
      <c r="I3544" t="s">
        <v>1179</v>
      </c>
      <c r="J3544" t="s">
        <v>1208</v>
      </c>
      <c r="K3544">
        <v>10</v>
      </c>
      <c r="L3544">
        <v>4</v>
      </c>
      <c r="M3544">
        <v>5</v>
      </c>
      <c r="N3544">
        <v>0</v>
      </c>
      <c r="O3544">
        <v>1</v>
      </c>
      <c r="P3544" t="s">
        <v>1173</v>
      </c>
      <c r="Q3544" t="s">
        <v>1173</v>
      </c>
      <c r="R3544" t="s">
        <v>1173</v>
      </c>
      <c r="S3544" t="str">
        <f t="shared" si="110"/>
        <v>En el municipio de TARQUI se tiene un total de Activo 10</v>
      </c>
      <c r="T3544" s="9" t="s">
        <v>1174</v>
      </c>
      <c r="U3544" t="s">
        <v>1175</v>
      </c>
    </row>
    <row r="3545" spans="1:21" x14ac:dyDescent="0.2">
      <c r="A3545">
        <f t="shared" si="111"/>
        <v>3544</v>
      </c>
      <c r="B3545" s="10">
        <v>43892</v>
      </c>
      <c r="C3545" s="10">
        <v>44437</v>
      </c>
      <c r="D3545" t="s">
        <v>750</v>
      </c>
      <c r="E3545" t="s">
        <v>778</v>
      </c>
      <c r="F3545" t="s">
        <v>1173</v>
      </c>
      <c r="G3545" t="s">
        <v>80</v>
      </c>
      <c r="H3545" t="s">
        <v>12</v>
      </c>
      <c r="I3545" t="s">
        <v>1177</v>
      </c>
      <c r="J3545" t="s">
        <v>1208</v>
      </c>
      <c r="K3545">
        <v>24</v>
      </c>
      <c r="L3545">
        <v>9</v>
      </c>
      <c r="M3545">
        <v>15</v>
      </c>
      <c r="N3545">
        <v>0</v>
      </c>
      <c r="O3545">
        <v>0</v>
      </c>
      <c r="P3545" t="s">
        <v>1173</v>
      </c>
      <c r="Q3545" t="s">
        <v>1173</v>
      </c>
      <c r="R3545" t="s">
        <v>1173</v>
      </c>
      <c r="S3545" t="str">
        <f t="shared" si="110"/>
        <v>En el municipio de TARQUI se tiene un total de Fallecido 24</v>
      </c>
      <c r="T3545" s="9" t="s">
        <v>1174</v>
      </c>
      <c r="U3545" t="s">
        <v>1175</v>
      </c>
    </row>
    <row r="3546" spans="1:21" x14ac:dyDescent="0.2">
      <c r="A3546">
        <f t="shared" si="111"/>
        <v>3545</v>
      </c>
      <c r="B3546" s="10">
        <v>43892</v>
      </c>
      <c r="C3546" s="10">
        <v>44437</v>
      </c>
      <c r="D3546" t="s">
        <v>750</v>
      </c>
      <c r="E3546" t="s">
        <v>778</v>
      </c>
      <c r="F3546" t="s">
        <v>1173</v>
      </c>
      <c r="G3546" t="s">
        <v>80</v>
      </c>
      <c r="H3546" t="s">
        <v>12</v>
      </c>
      <c r="I3546" t="s">
        <v>1178</v>
      </c>
      <c r="J3546" t="s">
        <v>1208</v>
      </c>
      <c r="K3546">
        <v>667</v>
      </c>
      <c r="L3546">
        <v>335</v>
      </c>
      <c r="M3546">
        <v>288</v>
      </c>
      <c r="N3546">
        <v>30</v>
      </c>
      <c r="O3546">
        <v>14</v>
      </c>
      <c r="P3546" t="s">
        <v>1173</v>
      </c>
      <c r="Q3546" t="s">
        <v>1173</v>
      </c>
      <c r="R3546" t="s">
        <v>1173</v>
      </c>
      <c r="S3546" t="str">
        <f t="shared" si="110"/>
        <v>En el municipio de TARQUI se tiene un total de Recuperado 667</v>
      </c>
      <c r="T3546" s="9" t="s">
        <v>1174</v>
      </c>
      <c r="U3546" t="s">
        <v>1175</v>
      </c>
    </row>
    <row r="3547" spans="1:21" x14ac:dyDescent="0.2">
      <c r="A3547">
        <f t="shared" si="111"/>
        <v>3546</v>
      </c>
      <c r="B3547" s="10">
        <v>43892</v>
      </c>
      <c r="C3547" s="10">
        <v>44437</v>
      </c>
      <c r="D3547" t="s">
        <v>750</v>
      </c>
      <c r="E3547" t="s">
        <v>778</v>
      </c>
      <c r="F3547" t="s">
        <v>1173</v>
      </c>
      <c r="G3547" t="s">
        <v>80</v>
      </c>
      <c r="H3547" t="s">
        <v>12</v>
      </c>
      <c r="I3547" t="s">
        <v>1180</v>
      </c>
      <c r="J3547" t="s">
        <v>1208</v>
      </c>
      <c r="K3547">
        <v>3</v>
      </c>
      <c r="L3547">
        <v>1</v>
      </c>
      <c r="M3547">
        <v>2</v>
      </c>
      <c r="N3547">
        <v>0</v>
      </c>
      <c r="O3547">
        <v>0</v>
      </c>
      <c r="P3547" t="s">
        <v>1173</v>
      </c>
      <c r="Q3547" t="s">
        <v>1173</v>
      </c>
      <c r="R3547" t="s">
        <v>1173</v>
      </c>
      <c r="S3547" t="str">
        <f t="shared" si="110"/>
        <v>En el municipio de TARQUI se tiene un total de Sin clasificar 3</v>
      </c>
      <c r="T3547" s="9" t="s">
        <v>1174</v>
      </c>
      <c r="U3547" t="s">
        <v>1175</v>
      </c>
    </row>
    <row r="3548" spans="1:21" x14ac:dyDescent="0.2">
      <c r="A3548">
        <f t="shared" si="111"/>
        <v>3547</v>
      </c>
      <c r="B3548" s="10">
        <v>43892</v>
      </c>
      <c r="C3548" s="10">
        <v>44437</v>
      </c>
      <c r="D3548" t="s">
        <v>750</v>
      </c>
      <c r="E3548" t="s">
        <v>779</v>
      </c>
      <c r="F3548" t="s">
        <v>1173</v>
      </c>
      <c r="G3548" t="s">
        <v>80</v>
      </c>
      <c r="H3548" t="s">
        <v>12</v>
      </c>
      <c r="I3548" t="s">
        <v>1179</v>
      </c>
      <c r="J3548" t="s">
        <v>1208</v>
      </c>
      <c r="K3548">
        <v>9</v>
      </c>
      <c r="L3548">
        <v>3</v>
      </c>
      <c r="M3548">
        <v>4</v>
      </c>
      <c r="N3548">
        <v>1</v>
      </c>
      <c r="O3548">
        <v>1</v>
      </c>
      <c r="P3548" t="s">
        <v>1173</v>
      </c>
      <c r="Q3548" t="s">
        <v>1173</v>
      </c>
      <c r="R3548" t="s">
        <v>1173</v>
      </c>
      <c r="S3548" t="str">
        <f t="shared" si="110"/>
        <v>En el municipio de TELLO se tiene un total de Activo 9</v>
      </c>
      <c r="T3548" s="9" t="s">
        <v>1174</v>
      </c>
      <c r="U3548" t="s">
        <v>1175</v>
      </c>
    </row>
    <row r="3549" spans="1:21" x14ac:dyDescent="0.2">
      <c r="A3549">
        <f t="shared" si="111"/>
        <v>3548</v>
      </c>
      <c r="B3549" s="10">
        <v>43892</v>
      </c>
      <c r="C3549" s="10">
        <v>44437</v>
      </c>
      <c r="D3549" t="s">
        <v>750</v>
      </c>
      <c r="E3549" t="s">
        <v>779</v>
      </c>
      <c r="F3549" t="s">
        <v>1173</v>
      </c>
      <c r="G3549" t="s">
        <v>80</v>
      </c>
      <c r="H3549" t="s">
        <v>12</v>
      </c>
      <c r="I3549" t="s">
        <v>1177</v>
      </c>
      <c r="J3549" t="s">
        <v>1208</v>
      </c>
      <c r="K3549">
        <v>28</v>
      </c>
      <c r="L3549">
        <v>11</v>
      </c>
      <c r="M3549">
        <v>17</v>
      </c>
      <c r="N3549">
        <v>0</v>
      </c>
      <c r="O3549">
        <v>0</v>
      </c>
      <c r="P3549" t="s">
        <v>1173</v>
      </c>
      <c r="Q3549" t="s">
        <v>1173</v>
      </c>
      <c r="R3549" t="s">
        <v>1173</v>
      </c>
      <c r="S3549" t="str">
        <f t="shared" si="110"/>
        <v>En el municipio de TELLO se tiene un total de Fallecido 28</v>
      </c>
      <c r="T3549" s="9" t="s">
        <v>1174</v>
      </c>
      <c r="U3549" t="s">
        <v>1175</v>
      </c>
    </row>
    <row r="3550" spans="1:21" x14ac:dyDescent="0.2">
      <c r="A3550">
        <f t="shared" si="111"/>
        <v>3549</v>
      </c>
      <c r="B3550" s="10">
        <v>43892</v>
      </c>
      <c r="C3550" s="10">
        <v>44437</v>
      </c>
      <c r="D3550" t="s">
        <v>750</v>
      </c>
      <c r="E3550" t="s">
        <v>779</v>
      </c>
      <c r="F3550" t="s">
        <v>1173</v>
      </c>
      <c r="G3550" t="s">
        <v>80</v>
      </c>
      <c r="H3550" t="s">
        <v>12</v>
      </c>
      <c r="I3550" t="s">
        <v>1178</v>
      </c>
      <c r="J3550" t="s">
        <v>1208</v>
      </c>
      <c r="K3550">
        <v>312</v>
      </c>
      <c r="L3550">
        <v>164</v>
      </c>
      <c r="M3550">
        <v>128</v>
      </c>
      <c r="N3550">
        <v>7</v>
      </c>
      <c r="O3550">
        <v>13</v>
      </c>
      <c r="P3550" t="s">
        <v>1173</v>
      </c>
      <c r="Q3550" t="s">
        <v>1173</v>
      </c>
      <c r="R3550" t="s">
        <v>1173</v>
      </c>
      <c r="S3550" t="str">
        <f t="shared" si="110"/>
        <v>En el municipio de TELLO se tiene un total de Recuperado 312</v>
      </c>
      <c r="T3550" s="9" t="s">
        <v>1174</v>
      </c>
      <c r="U3550" t="s">
        <v>1175</v>
      </c>
    </row>
    <row r="3551" spans="1:21" x14ac:dyDescent="0.2">
      <c r="A3551">
        <f t="shared" si="111"/>
        <v>3550</v>
      </c>
      <c r="B3551" s="10">
        <v>43892</v>
      </c>
      <c r="C3551" s="10">
        <v>44437</v>
      </c>
      <c r="D3551" t="s">
        <v>750</v>
      </c>
      <c r="E3551" t="s">
        <v>779</v>
      </c>
      <c r="F3551" t="s">
        <v>1173</v>
      </c>
      <c r="G3551" t="s">
        <v>80</v>
      </c>
      <c r="H3551" t="s">
        <v>12</v>
      </c>
      <c r="I3551" t="s">
        <v>1180</v>
      </c>
      <c r="J3551" t="s">
        <v>1208</v>
      </c>
      <c r="K3551">
        <v>2</v>
      </c>
      <c r="L3551">
        <v>2</v>
      </c>
      <c r="M3551">
        <v>0</v>
      </c>
      <c r="N3551">
        <v>0</v>
      </c>
      <c r="O3551">
        <v>0</v>
      </c>
      <c r="P3551" t="s">
        <v>1173</v>
      </c>
      <c r="Q3551" t="s">
        <v>1173</v>
      </c>
      <c r="R3551" t="s">
        <v>1173</v>
      </c>
      <c r="S3551" t="str">
        <f t="shared" si="110"/>
        <v>En el municipio de TELLO se tiene un total de Sin clasificar 2</v>
      </c>
      <c r="T3551" s="9" t="s">
        <v>1174</v>
      </c>
      <c r="U3551" t="s">
        <v>1175</v>
      </c>
    </row>
    <row r="3552" spans="1:21" x14ac:dyDescent="0.2">
      <c r="A3552">
        <f t="shared" si="111"/>
        <v>3551</v>
      </c>
      <c r="B3552" s="10">
        <v>43892</v>
      </c>
      <c r="C3552" s="10">
        <v>44437</v>
      </c>
      <c r="D3552" t="s">
        <v>750</v>
      </c>
      <c r="E3552" t="s">
        <v>780</v>
      </c>
      <c r="F3552" t="s">
        <v>1173</v>
      </c>
      <c r="G3552" t="s">
        <v>80</v>
      </c>
      <c r="H3552" t="s">
        <v>12</v>
      </c>
      <c r="I3552" t="s">
        <v>1179</v>
      </c>
      <c r="J3552" t="s">
        <v>1208</v>
      </c>
      <c r="K3552">
        <v>9</v>
      </c>
      <c r="L3552">
        <v>4</v>
      </c>
      <c r="M3552">
        <v>5</v>
      </c>
      <c r="N3552">
        <v>0</v>
      </c>
      <c r="O3552">
        <v>0</v>
      </c>
      <c r="P3552" t="s">
        <v>1173</v>
      </c>
      <c r="Q3552" t="s">
        <v>1173</v>
      </c>
      <c r="R3552" t="s">
        <v>1173</v>
      </c>
      <c r="S3552" t="str">
        <f t="shared" si="110"/>
        <v>En el municipio de TERUEL se tiene un total de Activo 9</v>
      </c>
      <c r="T3552" s="9" t="s">
        <v>1174</v>
      </c>
      <c r="U3552" t="s">
        <v>1175</v>
      </c>
    </row>
    <row r="3553" spans="1:21" x14ac:dyDescent="0.2">
      <c r="A3553">
        <f t="shared" si="111"/>
        <v>3552</v>
      </c>
      <c r="B3553" s="10">
        <v>43892</v>
      </c>
      <c r="C3553" s="10">
        <v>44437</v>
      </c>
      <c r="D3553" t="s">
        <v>750</v>
      </c>
      <c r="E3553" t="s">
        <v>780</v>
      </c>
      <c r="F3553" t="s">
        <v>1173</v>
      </c>
      <c r="G3553" t="s">
        <v>80</v>
      </c>
      <c r="H3553" t="s">
        <v>12</v>
      </c>
      <c r="I3553" t="s">
        <v>1177</v>
      </c>
      <c r="J3553" t="s">
        <v>1208</v>
      </c>
      <c r="K3553">
        <v>17</v>
      </c>
      <c r="L3553">
        <v>10</v>
      </c>
      <c r="M3553">
        <v>7</v>
      </c>
      <c r="N3553">
        <v>0</v>
      </c>
      <c r="O3553">
        <v>0</v>
      </c>
      <c r="P3553" t="s">
        <v>1173</v>
      </c>
      <c r="Q3553" t="s">
        <v>1173</v>
      </c>
      <c r="R3553" t="s">
        <v>1173</v>
      </c>
      <c r="S3553" t="str">
        <f t="shared" si="110"/>
        <v>En el municipio de TERUEL se tiene un total de Fallecido 17</v>
      </c>
      <c r="T3553" s="9" t="s">
        <v>1174</v>
      </c>
      <c r="U3553" t="s">
        <v>1175</v>
      </c>
    </row>
    <row r="3554" spans="1:21" x14ac:dyDescent="0.2">
      <c r="A3554">
        <f t="shared" si="111"/>
        <v>3553</v>
      </c>
      <c r="B3554" s="10">
        <v>43892</v>
      </c>
      <c r="C3554" s="10">
        <v>44437</v>
      </c>
      <c r="D3554" t="s">
        <v>750</v>
      </c>
      <c r="E3554" t="s">
        <v>780</v>
      </c>
      <c r="F3554" t="s">
        <v>1173</v>
      </c>
      <c r="G3554" t="s">
        <v>80</v>
      </c>
      <c r="H3554" t="s">
        <v>12</v>
      </c>
      <c r="I3554" t="s">
        <v>1178</v>
      </c>
      <c r="J3554" t="s">
        <v>1208</v>
      </c>
      <c r="K3554">
        <v>423</v>
      </c>
      <c r="L3554">
        <v>209</v>
      </c>
      <c r="M3554">
        <v>175</v>
      </c>
      <c r="N3554">
        <v>18</v>
      </c>
      <c r="O3554">
        <v>21</v>
      </c>
      <c r="P3554" t="s">
        <v>1173</v>
      </c>
      <c r="Q3554" t="s">
        <v>1173</v>
      </c>
      <c r="R3554" t="s">
        <v>1173</v>
      </c>
      <c r="S3554" t="str">
        <f t="shared" si="110"/>
        <v>En el municipio de TERUEL se tiene un total de Recuperado 423</v>
      </c>
      <c r="T3554" s="9" t="s">
        <v>1174</v>
      </c>
      <c r="U3554" t="s">
        <v>1175</v>
      </c>
    </row>
    <row r="3555" spans="1:21" x14ac:dyDescent="0.2">
      <c r="A3555">
        <f t="shared" si="111"/>
        <v>3554</v>
      </c>
      <c r="B3555" s="10">
        <v>43892</v>
      </c>
      <c r="C3555" s="10">
        <v>44437</v>
      </c>
      <c r="D3555" t="s">
        <v>750</v>
      </c>
      <c r="E3555" t="s">
        <v>780</v>
      </c>
      <c r="F3555" t="s">
        <v>1173</v>
      </c>
      <c r="G3555" t="s">
        <v>80</v>
      </c>
      <c r="H3555" t="s">
        <v>12</v>
      </c>
      <c r="I3555" t="s">
        <v>1180</v>
      </c>
      <c r="J3555" t="s">
        <v>1208</v>
      </c>
      <c r="K3555">
        <v>3</v>
      </c>
      <c r="L3555">
        <v>2</v>
      </c>
      <c r="M3555">
        <v>1</v>
      </c>
      <c r="N3555">
        <v>0</v>
      </c>
      <c r="O3555">
        <v>0</v>
      </c>
      <c r="P3555" t="s">
        <v>1173</v>
      </c>
      <c r="Q3555" t="s">
        <v>1173</v>
      </c>
      <c r="R3555" t="s">
        <v>1173</v>
      </c>
      <c r="S3555" t="str">
        <f t="shared" si="110"/>
        <v>En el municipio de TERUEL se tiene un total de Sin clasificar 3</v>
      </c>
      <c r="T3555" s="9" t="s">
        <v>1174</v>
      </c>
      <c r="U3555" t="s">
        <v>1175</v>
      </c>
    </row>
    <row r="3556" spans="1:21" x14ac:dyDescent="0.2">
      <c r="A3556">
        <f t="shared" si="111"/>
        <v>3555</v>
      </c>
      <c r="B3556" s="10">
        <v>43892</v>
      </c>
      <c r="C3556" s="10">
        <v>44437</v>
      </c>
      <c r="D3556" t="s">
        <v>750</v>
      </c>
      <c r="E3556" t="s">
        <v>781</v>
      </c>
      <c r="F3556" t="s">
        <v>1173</v>
      </c>
      <c r="G3556" t="s">
        <v>80</v>
      </c>
      <c r="H3556" t="s">
        <v>12</v>
      </c>
      <c r="I3556" t="s">
        <v>1179</v>
      </c>
      <c r="J3556" t="s">
        <v>1208</v>
      </c>
      <c r="K3556">
        <v>4</v>
      </c>
      <c r="L3556">
        <v>1</v>
      </c>
      <c r="M3556">
        <v>3</v>
      </c>
      <c r="N3556">
        <v>0</v>
      </c>
      <c r="O3556">
        <v>0</v>
      </c>
      <c r="P3556" t="s">
        <v>1173</v>
      </c>
      <c r="Q3556" t="s">
        <v>1173</v>
      </c>
      <c r="R3556" t="s">
        <v>1173</v>
      </c>
      <c r="S3556" t="str">
        <f t="shared" si="110"/>
        <v>En el municipio de TESALIA se tiene un total de Activo 4</v>
      </c>
      <c r="T3556" s="9" t="s">
        <v>1174</v>
      </c>
      <c r="U3556" t="s">
        <v>1175</v>
      </c>
    </row>
    <row r="3557" spans="1:21" x14ac:dyDescent="0.2">
      <c r="A3557">
        <f t="shared" si="111"/>
        <v>3556</v>
      </c>
      <c r="B3557" s="10">
        <v>43892</v>
      </c>
      <c r="C3557" s="10">
        <v>44437</v>
      </c>
      <c r="D3557" t="s">
        <v>750</v>
      </c>
      <c r="E3557" t="s">
        <v>781</v>
      </c>
      <c r="F3557" t="s">
        <v>1173</v>
      </c>
      <c r="G3557" t="s">
        <v>80</v>
      </c>
      <c r="H3557" t="s">
        <v>12</v>
      </c>
      <c r="I3557" t="s">
        <v>1177</v>
      </c>
      <c r="J3557" t="s">
        <v>1208</v>
      </c>
      <c r="K3557">
        <v>14</v>
      </c>
      <c r="L3557">
        <v>5</v>
      </c>
      <c r="M3557">
        <v>9</v>
      </c>
      <c r="N3557">
        <v>0</v>
      </c>
      <c r="O3557">
        <v>0</v>
      </c>
      <c r="P3557" t="s">
        <v>1173</v>
      </c>
      <c r="Q3557" t="s">
        <v>1173</v>
      </c>
      <c r="R3557" t="s">
        <v>1173</v>
      </c>
      <c r="S3557" t="str">
        <f t="shared" si="110"/>
        <v>En el municipio de TESALIA se tiene un total de Fallecido 14</v>
      </c>
      <c r="T3557" s="9" t="s">
        <v>1174</v>
      </c>
      <c r="U3557" t="s">
        <v>1175</v>
      </c>
    </row>
    <row r="3558" spans="1:21" x14ac:dyDescent="0.2">
      <c r="A3558">
        <f t="shared" si="111"/>
        <v>3557</v>
      </c>
      <c r="B3558" s="10">
        <v>43892</v>
      </c>
      <c r="C3558" s="10">
        <v>44437</v>
      </c>
      <c r="D3558" t="s">
        <v>750</v>
      </c>
      <c r="E3558" t="s">
        <v>781</v>
      </c>
      <c r="F3558" t="s">
        <v>1173</v>
      </c>
      <c r="G3558" t="s">
        <v>80</v>
      </c>
      <c r="H3558" t="s">
        <v>12</v>
      </c>
      <c r="I3558" t="s">
        <v>1178</v>
      </c>
      <c r="J3558" t="s">
        <v>1208</v>
      </c>
      <c r="K3558">
        <v>458</v>
      </c>
      <c r="L3558">
        <v>198</v>
      </c>
      <c r="M3558">
        <v>224</v>
      </c>
      <c r="N3558">
        <v>16</v>
      </c>
      <c r="O3558">
        <v>20</v>
      </c>
      <c r="P3558" t="s">
        <v>1173</v>
      </c>
      <c r="Q3558" t="s">
        <v>1173</v>
      </c>
      <c r="R3558" t="s">
        <v>1173</v>
      </c>
      <c r="S3558" t="str">
        <f t="shared" si="110"/>
        <v>En el municipio de TESALIA se tiene un total de Recuperado 458</v>
      </c>
      <c r="T3558" s="9" t="s">
        <v>1174</v>
      </c>
      <c r="U3558" t="s">
        <v>1175</v>
      </c>
    </row>
    <row r="3559" spans="1:21" x14ac:dyDescent="0.2">
      <c r="A3559">
        <f t="shared" si="111"/>
        <v>3558</v>
      </c>
      <c r="B3559" s="10">
        <v>43892</v>
      </c>
      <c r="C3559" s="10">
        <v>44437</v>
      </c>
      <c r="D3559" t="s">
        <v>750</v>
      </c>
      <c r="E3559" t="s">
        <v>781</v>
      </c>
      <c r="F3559" t="s">
        <v>1173</v>
      </c>
      <c r="G3559" t="s">
        <v>80</v>
      </c>
      <c r="H3559" t="s">
        <v>12</v>
      </c>
      <c r="I3559" t="s">
        <v>1180</v>
      </c>
      <c r="J3559" t="s">
        <v>1208</v>
      </c>
      <c r="K3559">
        <v>2</v>
      </c>
      <c r="L3559">
        <v>2</v>
      </c>
      <c r="M3559">
        <v>0</v>
      </c>
      <c r="N3559">
        <v>0</v>
      </c>
      <c r="O3559">
        <v>0</v>
      </c>
      <c r="P3559" t="s">
        <v>1173</v>
      </c>
      <c r="Q3559" t="s">
        <v>1173</v>
      </c>
      <c r="R3559" t="s">
        <v>1173</v>
      </c>
      <c r="S3559" t="str">
        <f t="shared" si="110"/>
        <v>En el municipio de TESALIA se tiene un total de Sin clasificar 2</v>
      </c>
      <c r="T3559" s="9" t="s">
        <v>1174</v>
      </c>
      <c r="U3559" t="s">
        <v>1175</v>
      </c>
    </row>
    <row r="3560" spans="1:21" x14ac:dyDescent="0.2">
      <c r="A3560">
        <f t="shared" si="111"/>
        <v>3559</v>
      </c>
      <c r="B3560" s="10">
        <v>43892</v>
      </c>
      <c r="C3560" s="10">
        <v>44437</v>
      </c>
      <c r="D3560" t="s">
        <v>750</v>
      </c>
      <c r="E3560" t="s">
        <v>782</v>
      </c>
      <c r="F3560" t="s">
        <v>1173</v>
      </c>
      <c r="G3560" t="s">
        <v>80</v>
      </c>
      <c r="H3560" t="s">
        <v>12</v>
      </c>
      <c r="I3560" t="s">
        <v>1179</v>
      </c>
      <c r="J3560" t="s">
        <v>1208</v>
      </c>
      <c r="K3560">
        <v>17</v>
      </c>
      <c r="L3560">
        <v>11</v>
      </c>
      <c r="M3560">
        <v>5</v>
      </c>
      <c r="N3560">
        <v>0</v>
      </c>
      <c r="O3560">
        <v>1</v>
      </c>
      <c r="P3560" t="s">
        <v>1173</v>
      </c>
      <c r="Q3560" t="s">
        <v>1173</v>
      </c>
      <c r="R3560" t="s">
        <v>1173</v>
      </c>
      <c r="S3560" t="str">
        <f t="shared" si="110"/>
        <v>En el municipio de TIMANA se tiene un total de Activo 17</v>
      </c>
      <c r="T3560" s="9" t="s">
        <v>1174</v>
      </c>
      <c r="U3560" t="s">
        <v>1175</v>
      </c>
    </row>
    <row r="3561" spans="1:21" x14ac:dyDescent="0.2">
      <c r="A3561">
        <f t="shared" si="111"/>
        <v>3560</v>
      </c>
      <c r="B3561" s="10">
        <v>43892</v>
      </c>
      <c r="C3561" s="10">
        <v>44437</v>
      </c>
      <c r="D3561" t="s">
        <v>750</v>
      </c>
      <c r="E3561" t="s">
        <v>782</v>
      </c>
      <c r="F3561" t="s">
        <v>1173</v>
      </c>
      <c r="G3561" t="s">
        <v>80</v>
      </c>
      <c r="H3561" t="s">
        <v>12</v>
      </c>
      <c r="I3561" t="s">
        <v>1177</v>
      </c>
      <c r="J3561" t="s">
        <v>1208</v>
      </c>
      <c r="K3561">
        <v>44</v>
      </c>
      <c r="L3561">
        <v>17</v>
      </c>
      <c r="M3561">
        <v>27</v>
      </c>
      <c r="N3561">
        <v>0</v>
      </c>
      <c r="O3561">
        <v>0</v>
      </c>
      <c r="P3561" t="s">
        <v>1173</v>
      </c>
      <c r="Q3561" t="s">
        <v>1173</v>
      </c>
      <c r="R3561" t="s">
        <v>1173</v>
      </c>
      <c r="S3561" t="str">
        <f t="shared" si="110"/>
        <v>En el municipio de TIMANA se tiene un total de Fallecido 44</v>
      </c>
      <c r="T3561" s="9" t="s">
        <v>1174</v>
      </c>
      <c r="U3561" t="s">
        <v>1175</v>
      </c>
    </row>
    <row r="3562" spans="1:21" x14ac:dyDescent="0.2">
      <c r="A3562">
        <f t="shared" si="111"/>
        <v>3561</v>
      </c>
      <c r="B3562" s="10">
        <v>43892</v>
      </c>
      <c r="C3562" s="10">
        <v>44437</v>
      </c>
      <c r="D3562" t="s">
        <v>750</v>
      </c>
      <c r="E3562" t="s">
        <v>782</v>
      </c>
      <c r="F3562" t="s">
        <v>1173</v>
      </c>
      <c r="G3562" t="s">
        <v>80</v>
      </c>
      <c r="H3562" t="s">
        <v>12</v>
      </c>
      <c r="I3562" t="s">
        <v>1178</v>
      </c>
      <c r="J3562" t="s">
        <v>1208</v>
      </c>
      <c r="K3562">
        <v>665</v>
      </c>
      <c r="L3562">
        <v>315</v>
      </c>
      <c r="M3562">
        <v>300</v>
      </c>
      <c r="N3562">
        <v>31</v>
      </c>
      <c r="O3562">
        <v>19</v>
      </c>
      <c r="P3562" t="s">
        <v>1173</v>
      </c>
      <c r="Q3562" t="s">
        <v>1173</v>
      </c>
      <c r="R3562" t="s">
        <v>1173</v>
      </c>
      <c r="S3562" t="str">
        <f t="shared" si="110"/>
        <v>En el municipio de TIMANA se tiene un total de Recuperado 665</v>
      </c>
      <c r="T3562" s="9" t="s">
        <v>1174</v>
      </c>
      <c r="U3562" t="s">
        <v>1175</v>
      </c>
    </row>
    <row r="3563" spans="1:21" x14ac:dyDescent="0.2">
      <c r="A3563">
        <f t="shared" si="111"/>
        <v>3562</v>
      </c>
      <c r="B3563" s="10">
        <v>43892</v>
      </c>
      <c r="C3563" s="10">
        <v>44437</v>
      </c>
      <c r="D3563" t="s">
        <v>750</v>
      </c>
      <c r="E3563" t="s">
        <v>782</v>
      </c>
      <c r="F3563" t="s">
        <v>1173</v>
      </c>
      <c r="G3563" t="s">
        <v>80</v>
      </c>
      <c r="H3563" t="s">
        <v>12</v>
      </c>
      <c r="I3563" t="s">
        <v>1180</v>
      </c>
      <c r="J3563" t="s">
        <v>1208</v>
      </c>
      <c r="K3563">
        <v>3</v>
      </c>
      <c r="L3563">
        <v>0</v>
      </c>
      <c r="M3563">
        <v>3</v>
      </c>
      <c r="N3563">
        <v>0</v>
      </c>
      <c r="O3563">
        <v>0</v>
      </c>
      <c r="P3563" t="s">
        <v>1173</v>
      </c>
      <c r="Q3563" t="s">
        <v>1173</v>
      </c>
      <c r="R3563" t="s">
        <v>1173</v>
      </c>
      <c r="S3563" t="str">
        <f t="shared" si="110"/>
        <v>En el municipio de TIMANA se tiene un total de Sin clasificar 3</v>
      </c>
      <c r="T3563" s="9" t="s">
        <v>1174</v>
      </c>
      <c r="U3563" t="s">
        <v>1175</v>
      </c>
    </row>
    <row r="3564" spans="1:21" x14ac:dyDescent="0.2">
      <c r="A3564">
        <f t="shared" si="111"/>
        <v>3563</v>
      </c>
      <c r="B3564" s="10">
        <v>43892</v>
      </c>
      <c r="C3564" s="10">
        <v>44437</v>
      </c>
      <c r="D3564" t="s">
        <v>750</v>
      </c>
      <c r="E3564" t="s">
        <v>783</v>
      </c>
      <c r="F3564" t="s">
        <v>1173</v>
      </c>
      <c r="G3564" t="s">
        <v>80</v>
      </c>
      <c r="H3564" t="s">
        <v>12</v>
      </c>
      <c r="I3564" t="s">
        <v>1179</v>
      </c>
      <c r="J3564" t="s">
        <v>1208</v>
      </c>
      <c r="K3564">
        <v>3</v>
      </c>
      <c r="L3564">
        <v>1</v>
      </c>
      <c r="M3564">
        <v>2</v>
      </c>
      <c r="N3564">
        <v>0</v>
      </c>
      <c r="O3564">
        <v>0</v>
      </c>
      <c r="P3564" t="s">
        <v>1173</v>
      </c>
      <c r="Q3564" t="s">
        <v>1173</v>
      </c>
      <c r="R3564" t="s">
        <v>1173</v>
      </c>
      <c r="S3564" t="str">
        <f t="shared" si="110"/>
        <v>En el municipio de VILLAVIEJA se tiene un total de Activo 3</v>
      </c>
      <c r="T3564" s="9" t="s">
        <v>1174</v>
      </c>
      <c r="U3564" t="s">
        <v>1175</v>
      </c>
    </row>
    <row r="3565" spans="1:21" x14ac:dyDescent="0.2">
      <c r="A3565">
        <f t="shared" si="111"/>
        <v>3564</v>
      </c>
      <c r="B3565" s="10">
        <v>43892</v>
      </c>
      <c r="C3565" s="10">
        <v>44437</v>
      </c>
      <c r="D3565" t="s">
        <v>750</v>
      </c>
      <c r="E3565" t="s">
        <v>783</v>
      </c>
      <c r="F3565" t="s">
        <v>1173</v>
      </c>
      <c r="G3565" t="s">
        <v>80</v>
      </c>
      <c r="H3565" t="s">
        <v>12</v>
      </c>
      <c r="I3565" t="s">
        <v>1177</v>
      </c>
      <c r="J3565" t="s">
        <v>1208</v>
      </c>
      <c r="K3565">
        <v>14</v>
      </c>
      <c r="L3565">
        <v>4</v>
      </c>
      <c r="M3565">
        <v>10</v>
      </c>
      <c r="N3565">
        <v>0</v>
      </c>
      <c r="O3565">
        <v>0</v>
      </c>
      <c r="P3565" t="s">
        <v>1173</v>
      </c>
      <c r="Q3565" t="s">
        <v>1173</v>
      </c>
      <c r="R3565" t="s">
        <v>1173</v>
      </c>
      <c r="S3565" t="str">
        <f t="shared" si="110"/>
        <v>En el municipio de VILLAVIEJA se tiene un total de Fallecido 14</v>
      </c>
      <c r="T3565" s="9" t="s">
        <v>1174</v>
      </c>
      <c r="U3565" t="s">
        <v>1175</v>
      </c>
    </row>
    <row r="3566" spans="1:21" x14ac:dyDescent="0.2">
      <c r="A3566">
        <f t="shared" si="111"/>
        <v>3565</v>
      </c>
      <c r="B3566" s="10">
        <v>43892</v>
      </c>
      <c r="C3566" s="10">
        <v>44437</v>
      </c>
      <c r="D3566" t="s">
        <v>750</v>
      </c>
      <c r="E3566" t="s">
        <v>783</v>
      </c>
      <c r="F3566" t="s">
        <v>1173</v>
      </c>
      <c r="G3566" t="s">
        <v>80</v>
      </c>
      <c r="H3566" t="s">
        <v>12</v>
      </c>
      <c r="I3566" t="s">
        <v>1178</v>
      </c>
      <c r="J3566" t="s">
        <v>1208</v>
      </c>
      <c r="K3566">
        <v>287</v>
      </c>
      <c r="L3566">
        <v>127</v>
      </c>
      <c r="M3566">
        <v>137</v>
      </c>
      <c r="N3566">
        <v>14</v>
      </c>
      <c r="O3566">
        <v>9</v>
      </c>
      <c r="P3566" t="s">
        <v>1173</v>
      </c>
      <c r="Q3566" t="s">
        <v>1173</v>
      </c>
      <c r="R3566" t="s">
        <v>1173</v>
      </c>
      <c r="S3566" t="str">
        <f t="shared" si="110"/>
        <v>En el municipio de VILLAVIEJA se tiene un total de Recuperado 287</v>
      </c>
      <c r="T3566" s="9" t="s">
        <v>1174</v>
      </c>
      <c r="U3566" t="s">
        <v>1175</v>
      </c>
    </row>
    <row r="3567" spans="1:21" x14ac:dyDescent="0.2">
      <c r="A3567">
        <f t="shared" si="111"/>
        <v>3566</v>
      </c>
      <c r="B3567" s="10">
        <v>43892</v>
      </c>
      <c r="C3567" s="10">
        <v>44437</v>
      </c>
      <c r="D3567" t="s">
        <v>750</v>
      </c>
      <c r="E3567" t="s">
        <v>783</v>
      </c>
      <c r="F3567" t="s">
        <v>1173</v>
      </c>
      <c r="G3567" t="s">
        <v>80</v>
      </c>
      <c r="H3567" t="s">
        <v>12</v>
      </c>
      <c r="I3567" t="s">
        <v>1180</v>
      </c>
      <c r="J3567" t="s">
        <v>1208</v>
      </c>
      <c r="K3567">
        <v>3</v>
      </c>
      <c r="L3567">
        <v>2</v>
      </c>
      <c r="M3567">
        <v>1</v>
      </c>
      <c r="N3567">
        <v>0</v>
      </c>
      <c r="O3567">
        <v>0</v>
      </c>
      <c r="P3567" t="s">
        <v>1173</v>
      </c>
      <c r="Q3567" t="s">
        <v>1173</v>
      </c>
      <c r="R3567" t="s">
        <v>1173</v>
      </c>
      <c r="S3567" t="str">
        <f t="shared" si="110"/>
        <v>En el municipio de VILLAVIEJA se tiene un total de Sin clasificar 3</v>
      </c>
      <c r="T3567" s="9" t="s">
        <v>1174</v>
      </c>
      <c r="U3567" t="s">
        <v>1175</v>
      </c>
    </row>
    <row r="3568" spans="1:21" x14ac:dyDescent="0.2">
      <c r="A3568">
        <f t="shared" si="111"/>
        <v>3567</v>
      </c>
      <c r="B3568" s="10">
        <v>43892</v>
      </c>
      <c r="C3568" s="10">
        <v>44437</v>
      </c>
      <c r="D3568" t="s">
        <v>750</v>
      </c>
      <c r="E3568" t="s">
        <v>784</v>
      </c>
      <c r="F3568" t="s">
        <v>1173</v>
      </c>
      <c r="G3568" t="s">
        <v>80</v>
      </c>
      <c r="H3568" t="s">
        <v>12</v>
      </c>
      <c r="I3568" t="s">
        <v>1179</v>
      </c>
      <c r="J3568" t="s">
        <v>1208</v>
      </c>
      <c r="K3568">
        <v>10</v>
      </c>
      <c r="L3568">
        <v>4</v>
      </c>
      <c r="M3568">
        <v>5</v>
      </c>
      <c r="N3568">
        <v>1</v>
      </c>
      <c r="O3568">
        <v>0</v>
      </c>
      <c r="P3568" t="s">
        <v>1173</v>
      </c>
      <c r="Q3568" t="s">
        <v>1173</v>
      </c>
      <c r="R3568" t="s">
        <v>1173</v>
      </c>
      <c r="S3568" t="str">
        <f t="shared" si="110"/>
        <v>En el municipio de YAGUARA se tiene un total de Activo 10</v>
      </c>
      <c r="T3568" s="9" t="s">
        <v>1174</v>
      </c>
      <c r="U3568" t="s">
        <v>1175</v>
      </c>
    </row>
    <row r="3569" spans="1:21" x14ac:dyDescent="0.2">
      <c r="A3569">
        <f t="shared" si="111"/>
        <v>3568</v>
      </c>
      <c r="B3569" s="10">
        <v>43892</v>
      </c>
      <c r="C3569" s="10">
        <v>44437</v>
      </c>
      <c r="D3569" t="s">
        <v>750</v>
      </c>
      <c r="E3569" t="s">
        <v>784</v>
      </c>
      <c r="F3569" t="s">
        <v>1173</v>
      </c>
      <c r="G3569" t="s">
        <v>80</v>
      </c>
      <c r="H3569" t="s">
        <v>12</v>
      </c>
      <c r="I3569" t="s">
        <v>1177</v>
      </c>
      <c r="J3569" t="s">
        <v>1208</v>
      </c>
      <c r="K3569">
        <v>15</v>
      </c>
      <c r="L3569">
        <v>7</v>
      </c>
      <c r="M3569">
        <v>8</v>
      </c>
      <c r="N3569">
        <v>0</v>
      </c>
      <c r="O3569">
        <v>0</v>
      </c>
      <c r="P3569" t="s">
        <v>1173</v>
      </c>
      <c r="Q3569" t="s">
        <v>1173</v>
      </c>
      <c r="R3569" t="s">
        <v>1173</v>
      </c>
      <c r="S3569" t="str">
        <f t="shared" si="110"/>
        <v>En el municipio de YAGUARA se tiene un total de Fallecido 15</v>
      </c>
      <c r="T3569" s="9" t="s">
        <v>1174</v>
      </c>
      <c r="U3569" t="s">
        <v>1175</v>
      </c>
    </row>
    <row r="3570" spans="1:21" x14ac:dyDescent="0.2">
      <c r="A3570">
        <f t="shared" si="111"/>
        <v>3569</v>
      </c>
      <c r="B3570" s="10">
        <v>43892</v>
      </c>
      <c r="C3570" s="10">
        <v>44437</v>
      </c>
      <c r="D3570" t="s">
        <v>750</v>
      </c>
      <c r="E3570" t="s">
        <v>784</v>
      </c>
      <c r="F3570" t="s">
        <v>1173</v>
      </c>
      <c r="G3570" t="s">
        <v>80</v>
      </c>
      <c r="H3570" t="s">
        <v>12</v>
      </c>
      <c r="I3570" t="s">
        <v>1178</v>
      </c>
      <c r="J3570" t="s">
        <v>1208</v>
      </c>
      <c r="K3570">
        <v>452</v>
      </c>
      <c r="L3570">
        <v>214</v>
      </c>
      <c r="M3570">
        <v>217</v>
      </c>
      <c r="N3570">
        <v>13</v>
      </c>
      <c r="O3570">
        <v>8</v>
      </c>
      <c r="P3570" t="s">
        <v>1173</v>
      </c>
      <c r="Q3570" t="s">
        <v>1173</v>
      </c>
      <c r="R3570" t="s">
        <v>1173</v>
      </c>
      <c r="S3570" t="str">
        <f t="shared" si="110"/>
        <v>En el municipio de YAGUARA se tiene un total de Recuperado 452</v>
      </c>
      <c r="T3570" s="9" t="s">
        <v>1174</v>
      </c>
      <c r="U3570" t="s">
        <v>1175</v>
      </c>
    </row>
    <row r="3571" spans="1:21" x14ac:dyDescent="0.2">
      <c r="A3571">
        <f t="shared" si="111"/>
        <v>3570</v>
      </c>
      <c r="B3571" s="10">
        <v>43892</v>
      </c>
      <c r="C3571" s="10">
        <v>44437</v>
      </c>
      <c r="D3571" t="s">
        <v>750</v>
      </c>
      <c r="E3571" t="s">
        <v>784</v>
      </c>
      <c r="F3571" t="s">
        <v>1173</v>
      </c>
      <c r="G3571" t="s">
        <v>80</v>
      </c>
      <c r="H3571" t="s">
        <v>12</v>
      </c>
      <c r="I3571" t="s">
        <v>1180</v>
      </c>
      <c r="J3571" t="s">
        <v>1208</v>
      </c>
      <c r="K3571">
        <v>1</v>
      </c>
      <c r="L3571">
        <v>0</v>
      </c>
      <c r="M3571">
        <v>1</v>
      </c>
      <c r="N3571">
        <v>0</v>
      </c>
      <c r="O3571">
        <v>0</v>
      </c>
      <c r="P3571" t="s">
        <v>1173</v>
      </c>
      <c r="Q3571" t="s">
        <v>1173</v>
      </c>
      <c r="R3571" t="s">
        <v>1173</v>
      </c>
      <c r="S3571" t="str">
        <f t="shared" si="110"/>
        <v>En el municipio de YAGUARA se tiene un total de Sin clasificar 1</v>
      </c>
      <c r="T3571" s="9" t="s">
        <v>1174</v>
      </c>
      <c r="U3571" t="s">
        <v>1175</v>
      </c>
    </row>
    <row r="3572" spans="1:21" x14ac:dyDescent="0.2">
      <c r="A3572">
        <f t="shared" si="111"/>
        <v>3571</v>
      </c>
      <c r="B3572" s="10">
        <v>43892</v>
      </c>
      <c r="C3572" s="10">
        <v>44437</v>
      </c>
      <c r="D3572" t="s">
        <v>785</v>
      </c>
      <c r="E3572" t="s">
        <v>471</v>
      </c>
      <c r="F3572" t="s">
        <v>1173</v>
      </c>
      <c r="G3572" t="s">
        <v>80</v>
      </c>
      <c r="H3572" t="s">
        <v>12</v>
      </c>
      <c r="I3572" t="s">
        <v>1179</v>
      </c>
      <c r="J3572" t="s">
        <v>1208</v>
      </c>
      <c r="K3572">
        <v>4</v>
      </c>
      <c r="L3572">
        <v>2</v>
      </c>
      <c r="M3572">
        <v>2</v>
      </c>
      <c r="N3572">
        <v>0</v>
      </c>
      <c r="O3572">
        <v>0</v>
      </c>
      <c r="P3572" t="s">
        <v>1173</v>
      </c>
      <c r="Q3572" t="s">
        <v>1173</v>
      </c>
      <c r="R3572" t="s">
        <v>1173</v>
      </c>
      <c r="S3572" t="str">
        <f t="shared" si="110"/>
        <v>En el municipio de ALBANIA se tiene un total de Activo 4</v>
      </c>
      <c r="T3572" s="9" t="s">
        <v>1174</v>
      </c>
      <c r="U3572" t="s">
        <v>1175</v>
      </c>
    </row>
    <row r="3573" spans="1:21" x14ac:dyDescent="0.2">
      <c r="A3573">
        <f t="shared" si="111"/>
        <v>3572</v>
      </c>
      <c r="B3573" s="10">
        <v>43892</v>
      </c>
      <c r="C3573" s="10">
        <v>44437</v>
      </c>
      <c r="D3573" t="s">
        <v>785</v>
      </c>
      <c r="E3573" t="s">
        <v>471</v>
      </c>
      <c r="F3573" t="s">
        <v>1173</v>
      </c>
      <c r="G3573" t="s">
        <v>80</v>
      </c>
      <c r="H3573" t="s">
        <v>12</v>
      </c>
      <c r="I3573" t="s">
        <v>1177</v>
      </c>
      <c r="J3573" t="s">
        <v>1208</v>
      </c>
      <c r="K3573">
        <v>18</v>
      </c>
      <c r="L3573">
        <v>7</v>
      </c>
      <c r="M3573">
        <v>11</v>
      </c>
      <c r="N3573">
        <v>0</v>
      </c>
      <c r="O3573">
        <v>0</v>
      </c>
      <c r="P3573" t="s">
        <v>1173</v>
      </c>
      <c r="Q3573" t="s">
        <v>1173</v>
      </c>
      <c r="R3573" t="s">
        <v>1173</v>
      </c>
      <c r="S3573" t="str">
        <f t="shared" si="110"/>
        <v>En el municipio de ALBANIA se tiene un total de Fallecido 18</v>
      </c>
      <c r="T3573" s="9" t="s">
        <v>1174</v>
      </c>
      <c r="U3573" t="s">
        <v>1175</v>
      </c>
    </row>
    <row r="3574" spans="1:21" x14ac:dyDescent="0.2">
      <c r="A3574">
        <f t="shared" si="111"/>
        <v>3573</v>
      </c>
      <c r="B3574" s="10">
        <v>43892</v>
      </c>
      <c r="C3574" s="10">
        <v>44437</v>
      </c>
      <c r="D3574" t="s">
        <v>785</v>
      </c>
      <c r="E3574" t="s">
        <v>471</v>
      </c>
      <c r="F3574" t="s">
        <v>1173</v>
      </c>
      <c r="G3574" t="s">
        <v>80</v>
      </c>
      <c r="H3574" t="s">
        <v>12</v>
      </c>
      <c r="I3574" t="s">
        <v>1178</v>
      </c>
      <c r="J3574" t="s">
        <v>1208</v>
      </c>
      <c r="K3574">
        <v>1340</v>
      </c>
      <c r="L3574">
        <v>454</v>
      </c>
      <c r="M3574">
        <v>786</v>
      </c>
      <c r="N3574">
        <v>48</v>
      </c>
      <c r="O3574">
        <v>52</v>
      </c>
      <c r="P3574" t="s">
        <v>1173</v>
      </c>
      <c r="Q3574" t="s">
        <v>1173</v>
      </c>
      <c r="R3574" t="s">
        <v>1173</v>
      </c>
      <c r="S3574" t="str">
        <f t="shared" si="110"/>
        <v>En el municipio de ALBANIA se tiene un total de Recuperado 1340</v>
      </c>
      <c r="T3574" s="9" t="s">
        <v>1174</v>
      </c>
      <c r="U3574" t="s">
        <v>1175</v>
      </c>
    </row>
    <row r="3575" spans="1:21" x14ac:dyDescent="0.2">
      <c r="A3575">
        <f t="shared" si="111"/>
        <v>3574</v>
      </c>
      <c r="B3575" s="10">
        <v>43892</v>
      </c>
      <c r="C3575" s="10">
        <v>44437</v>
      </c>
      <c r="D3575" t="s">
        <v>785</v>
      </c>
      <c r="E3575" t="s">
        <v>786</v>
      </c>
      <c r="F3575" t="s">
        <v>1173</v>
      </c>
      <c r="G3575" t="s">
        <v>80</v>
      </c>
      <c r="H3575" t="s">
        <v>12</v>
      </c>
      <c r="I3575" t="s">
        <v>1179</v>
      </c>
      <c r="J3575" t="s">
        <v>1208</v>
      </c>
      <c r="K3575">
        <v>4</v>
      </c>
      <c r="L3575">
        <v>3</v>
      </c>
      <c r="M3575">
        <v>0</v>
      </c>
      <c r="N3575">
        <v>0</v>
      </c>
      <c r="O3575">
        <v>1</v>
      </c>
      <c r="P3575" t="s">
        <v>1173</v>
      </c>
      <c r="Q3575" t="s">
        <v>1173</v>
      </c>
      <c r="R3575" t="s">
        <v>1173</v>
      </c>
      <c r="S3575" t="str">
        <f t="shared" si="110"/>
        <v>En el municipio de BARRANCAS se tiene un total de Activo 4</v>
      </c>
      <c r="T3575" s="9" t="s">
        <v>1174</v>
      </c>
      <c r="U3575" t="s">
        <v>1175</v>
      </c>
    </row>
    <row r="3576" spans="1:21" x14ac:dyDescent="0.2">
      <c r="A3576">
        <f t="shared" si="111"/>
        <v>3575</v>
      </c>
      <c r="B3576" s="10">
        <v>43892</v>
      </c>
      <c r="C3576" s="10">
        <v>44437</v>
      </c>
      <c r="D3576" t="s">
        <v>785</v>
      </c>
      <c r="E3576" t="s">
        <v>786</v>
      </c>
      <c r="F3576" t="s">
        <v>1173</v>
      </c>
      <c r="G3576" t="s">
        <v>80</v>
      </c>
      <c r="H3576" t="s">
        <v>12</v>
      </c>
      <c r="I3576" t="s">
        <v>1177</v>
      </c>
      <c r="J3576" t="s">
        <v>1208</v>
      </c>
      <c r="K3576">
        <v>50</v>
      </c>
      <c r="L3576">
        <v>20</v>
      </c>
      <c r="M3576">
        <v>30</v>
      </c>
      <c r="N3576">
        <v>0</v>
      </c>
      <c r="O3576">
        <v>0</v>
      </c>
      <c r="P3576" t="s">
        <v>1173</v>
      </c>
      <c r="Q3576" t="s">
        <v>1173</v>
      </c>
      <c r="R3576" t="s">
        <v>1173</v>
      </c>
      <c r="S3576" t="str">
        <f t="shared" si="110"/>
        <v>En el municipio de BARRANCAS se tiene un total de Fallecido 50</v>
      </c>
      <c r="T3576" s="9" t="s">
        <v>1174</v>
      </c>
      <c r="U3576" t="s">
        <v>1175</v>
      </c>
    </row>
    <row r="3577" spans="1:21" x14ac:dyDescent="0.2">
      <c r="A3577">
        <f t="shared" si="111"/>
        <v>3576</v>
      </c>
      <c r="B3577" s="10">
        <v>43892</v>
      </c>
      <c r="C3577" s="10">
        <v>44437</v>
      </c>
      <c r="D3577" t="s">
        <v>785</v>
      </c>
      <c r="E3577" t="s">
        <v>786</v>
      </c>
      <c r="F3577" t="s">
        <v>1173</v>
      </c>
      <c r="G3577" t="s">
        <v>80</v>
      </c>
      <c r="H3577" t="s">
        <v>12</v>
      </c>
      <c r="I3577" t="s">
        <v>1178</v>
      </c>
      <c r="J3577" t="s">
        <v>1208</v>
      </c>
      <c r="K3577">
        <v>2119</v>
      </c>
      <c r="L3577">
        <v>999</v>
      </c>
      <c r="M3577">
        <v>788</v>
      </c>
      <c r="N3577">
        <v>176</v>
      </c>
      <c r="O3577">
        <v>156</v>
      </c>
      <c r="P3577" t="s">
        <v>1173</v>
      </c>
      <c r="Q3577" t="s">
        <v>1173</v>
      </c>
      <c r="R3577" t="s">
        <v>1173</v>
      </c>
      <c r="S3577" t="str">
        <f t="shared" si="110"/>
        <v>En el municipio de BARRANCAS se tiene un total de Recuperado 2119</v>
      </c>
      <c r="T3577" s="9" t="s">
        <v>1174</v>
      </c>
      <c r="U3577" t="s">
        <v>1175</v>
      </c>
    </row>
    <row r="3578" spans="1:21" x14ac:dyDescent="0.2">
      <c r="A3578">
        <f t="shared" si="111"/>
        <v>3577</v>
      </c>
      <c r="B3578" s="10">
        <v>43892</v>
      </c>
      <c r="C3578" s="10">
        <v>44437</v>
      </c>
      <c r="D3578" t="s">
        <v>785</v>
      </c>
      <c r="E3578" t="s">
        <v>786</v>
      </c>
      <c r="F3578" t="s">
        <v>1173</v>
      </c>
      <c r="G3578" t="s">
        <v>80</v>
      </c>
      <c r="H3578" t="s">
        <v>12</v>
      </c>
      <c r="I3578" t="s">
        <v>1180</v>
      </c>
      <c r="J3578" t="s">
        <v>1208</v>
      </c>
      <c r="K3578">
        <v>6</v>
      </c>
      <c r="L3578">
        <v>2</v>
      </c>
      <c r="M3578">
        <v>3</v>
      </c>
      <c r="N3578">
        <v>0</v>
      </c>
      <c r="O3578">
        <v>1</v>
      </c>
      <c r="P3578" t="s">
        <v>1173</v>
      </c>
      <c r="Q3578" t="s">
        <v>1173</v>
      </c>
      <c r="R3578" t="s">
        <v>1173</v>
      </c>
      <c r="S3578" t="str">
        <f t="shared" si="110"/>
        <v>En el municipio de BARRANCAS se tiene un total de Sin clasificar 6</v>
      </c>
      <c r="T3578" s="9" t="s">
        <v>1174</v>
      </c>
      <c r="U3578" t="s">
        <v>1175</v>
      </c>
    </row>
    <row r="3579" spans="1:21" x14ac:dyDescent="0.2">
      <c r="A3579">
        <f t="shared" si="111"/>
        <v>3578</v>
      </c>
      <c r="B3579" s="10">
        <v>43892</v>
      </c>
      <c r="C3579" s="10">
        <v>44437</v>
      </c>
      <c r="D3579" t="s">
        <v>785</v>
      </c>
      <c r="E3579" t="s">
        <v>787</v>
      </c>
      <c r="F3579" t="s">
        <v>1173</v>
      </c>
      <c r="G3579" t="s">
        <v>80</v>
      </c>
      <c r="H3579" t="s">
        <v>12</v>
      </c>
      <c r="I3579" t="s">
        <v>1179</v>
      </c>
      <c r="J3579" t="s">
        <v>1208</v>
      </c>
      <c r="K3579">
        <v>2</v>
      </c>
      <c r="L3579">
        <v>0</v>
      </c>
      <c r="M3579">
        <v>0</v>
      </c>
      <c r="N3579">
        <v>2</v>
      </c>
      <c r="O3579">
        <v>0</v>
      </c>
      <c r="P3579" t="s">
        <v>1173</v>
      </c>
      <c r="Q3579" t="s">
        <v>1173</v>
      </c>
      <c r="R3579" t="s">
        <v>1173</v>
      </c>
      <c r="S3579" t="str">
        <f t="shared" si="110"/>
        <v>En el municipio de DIBULLA se tiene un total de Activo 2</v>
      </c>
      <c r="T3579" s="9" t="s">
        <v>1174</v>
      </c>
      <c r="U3579" t="s">
        <v>1175</v>
      </c>
    </row>
    <row r="3580" spans="1:21" x14ac:dyDescent="0.2">
      <c r="A3580">
        <f t="shared" si="111"/>
        <v>3579</v>
      </c>
      <c r="B3580" s="10">
        <v>43892</v>
      </c>
      <c r="C3580" s="10">
        <v>44437</v>
      </c>
      <c r="D3580" t="s">
        <v>785</v>
      </c>
      <c r="E3580" t="s">
        <v>787</v>
      </c>
      <c r="F3580" t="s">
        <v>1173</v>
      </c>
      <c r="G3580" t="s">
        <v>80</v>
      </c>
      <c r="H3580" t="s">
        <v>12</v>
      </c>
      <c r="I3580" t="s">
        <v>1177</v>
      </c>
      <c r="J3580" t="s">
        <v>1208</v>
      </c>
      <c r="K3580">
        <v>20</v>
      </c>
      <c r="L3580">
        <v>7</v>
      </c>
      <c r="M3580">
        <v>13</v>
      </c>
      <c r="N3580">
        <v>0</v>
      </c>
      <c r="O3580">
        <v>0</v>
      </c>
      <c r="P3580" t="s">
        <v>1173</v>
      </c>
      <c r="Q3580" t="s">
        <v>1173</v>
      </c>
      <c r="R3580" t="s">
        <v>1173</v>
      </c>
      <c r="S3580" t="str">
        <f t="shared" si="110"/>
        <v>En el municipio de DIBULLA se tiene un total de Fallecido 20</v>
      </c>
      <c r="T3580" s="9" t="s">
        <v>1174</v>
      </c>
      <c r="U3580" t="s">
        <v>1175</v>
      </c>
    </row>
    <row r="3581" spans="1:21" x14ac:dyDescent="0.2">
      <c r="A3581">
        <f t="shared" si="111"/>
        <v>3580</v>
      </c>
      <c r="B3581" s="10">
        <v>43892</v>
      </c>
      <c r="C3581" s="10">
        <v>44437</v>
      </c>
      <c r="D3581" t="s">
        <v>785</v>
      </c>
      <c r="E3581" t="s">
        <v>787</v>
      </c>
      <c r="F3581" t="s">
        <v>1173</v>
      </c>
      <c r="G3581" t="s">
        <v>80</v>
      </c>
      <c r="H3581" t="s">
        <v>12</v>
      </c>
      <c r="I3581" t="s">
        <v>1178</v>
      </c>
      <c r="J3581" t="s">
        <v>1208</v>
      </c>
      <c r="K3581">
        <v>542</v>
      </c>
      <c r="L3581">
        <v>268</v>
      </c>
      <c r="M3581">
        <v>189</v>
      </c>
      <c r="N3581">
        <v>42</v>
      </c>
      <c r="O3581">
        <v>43</v>
      </c>
      <c r="P3581" t="s">
        <v>1173</v>
      </c>
      <c r="Q3581" t="s">
        <v>1173</v>
      </c>
      <c r="R3581" t="s">
        <v>1173</v>
      </c>
      <c r="S3581" t="str">
        <f t="shared" si="110"/>
        <v>En el municipio de DIBULLA se tiene un total de Recuperado 542</v>
      </c>
      <c r="T3581" s="9" t="s">
        <v>1174</v>
      </c>
      <c r="U3581" t="s">
        <v>1175</v>
      </c>
    </row>
    <row r="3582" spans="1:21" x14ac:dyDescent="0.2">
      <c r="A3582">
        <f t="shared" si="111"/>
        <v>3581</v>
      </c>
      <c r="B3582" s="10">
        <v>43892</v>
      </c>
      <c r="C3582" s="10">
        <v>44437</v>
      </c>
      <c r="D3582" t="s">
        <v>785</v>
      </c>
      <c r="E3582" t="s">
        <v>787</v>
      </c>
      <c r="F3582" t="s">
        <v>1173</v>
      </c>
      <c r="G3582" t="s">
        <v>80</v>
      </c>
      <c r="H3582" t="s">
        <v>12</v>
      </c>
      <c r="I3582" t="s">
        <v>1180</v>
      </c>
      <c r="J3582" t="s">
        <v>1208</v>
      </c>
      <c r="K3582">
        <v>1</v>
      </c>
      <c r="L3582">
        <v>1</v>
      </c>
      <c r="M3582">
        <v>0</v>
      </c>
      <c r="N3582">
        <v>0</v>
      </c>
      <c r="O3582">
        <v>0</v>
      </c>
      <c r="P3582" t="s">
        <v>1173</v>
      </c>
      <c r="Q3582" t="s">
        <v>1173</v>
      </c>
      <c r="R3582" t="s">
        <v>1173</v>
      </c>
      <c r="S3582" t="str">
        <f t="shared" si="110"/>
        <v>En el municipio de DIBULLA se tiene un total de Sin clasificar 1</v>
      </c>
      <c r="T3582" s="9" t="s">
        <v>1174</v>
      </c>
      <c r="U3582" t="s">
        <v>1175</v>
      </c>
    </row>
    <row r="3583" spans="1:21" x14ac:dyDescent="0.2">
      <c r="A3583">
        <f t="shared" si="111"/>
        <v>3582</v>
      </c>
      <c r="B3583" s="10">
        <v>43892</v>
      </c>
      <c r="C3583" s="10">
        <v>44437</v>
      </c>
      <c r="D3583" t="s">
        <v>785</v>
      </c>
      <c r="E3583" t="s">
        <v>788</v>
      </c>
      <c r="F3583" t="s">
        <v>1173</v>
      </c>
      <c r="G3583" t="s">
        <v>80</v>
      </c>
      <c r="H3583" t="s">
        <v>12</v>
      </c>
      <c r="I3583" t="s">
        <v>1179</v>
      </c>
      <c r="J3583" t="s">
        <v>1208</v>
      </c>
      <c r="K3583">
        <v>1</v>
      </c>
      <c r="L3583">
        <v>1</v>
      </c>
      <c r="M3583">
        <v>0</v>
      </c>
      <c r="N3583">
        <v>0</v>
      </c>
      <c r="O3583">
        <v>0</v>
      </c>
      <c r="P3583" t="s">
        <v>1173</v>
      </c>
      <c r="Q3583" t="s">
        <v>1173</v>
      </c>
      <c r="R3583" t="s">
        <v>1173</v>
      </c>
      <c r="S3583" t="str">
        <f t="shared" si="110"/>
        <v>En el municipio de DISTRACCION se tiene un total de Activo 1</v>
      </c>
      <c r="T3583" s="9" t="s">
        <v>1174</v>
      </c>
      <c r="U3583" t="s">
        <v>1175</v>
      </c>
    </row>
    <row r="3584" spans="1:21" x14ac:dyDescent="0.2">
      <c r="A3584">
        <f t="shared" si="111"/>
        <v>3583</v>
      </c>
      <c r="B3584" s="10">
        <v>43892</v>
      </c>
      <c r="C3584" s="10">
        <v>44437</v>
      </c>
      <c r="D3584" t="s">
        <v>785</v>
      </c>
      <c r="E3584" t="s">
        <v>788</v>
      </c>
      <c r="F3584" t="s">
        <v>1173</v>
      </c>
      <c r="G3584" t="s">
        <v>80</v>
      </c>
      <c r="H3584" t="s">
        <v>12</v>
      </c>
      <c r="I3584" t="s">
        <v>1177</v>
      </c>
      <c r="J3584" t="s">
        <v>1208</v>
      </c>
      <c r="K3584">
        <v>29</v>
      </c>
      <c r="L3584">
        <v>15</v>
      </c>
      <c r="M3584">
        <v>14</v>
      </c>
      <c r="N3584">
        <v>0</v>
      </c>
      <c r="O3584">
        <v>0</v>
      </c>
      <c r="P3584" t="s">
        <v>1173</v>
      </c>
      <c r="Q3584" t="s">
        <v>1173</v>
      </c>
      <c r="R3584" t="s">
        <v>1173</v>
      </c>
      <c r="S3584" t="str">
        <f t="shared" si="110"/>
        <v>En el municipio de DISTRACCION se tiene un total de Fallecido 29</v>
      </c>
      <c r="T3584" s="9" t="s">
        <v>1174</v>
      </c>
      <c r="U3584" t="s">
        <v>1175</v>
      </c>
    </row>
    <row r="3585" spans="1:21" x14ac:dyDescent="0.2">
      <c r="A3585">
        <f t="shared" si="111"/>
        <v>3584</v>
      </c>
      <c r="B3585" s="10">
        <v>43892</v>
      </c>
      <c r="C3585" s="10">
        <v>44437</v>
      </c>
      <c r="D3585" t="s">
        <v>785</v>
      </c>
      <c r="E3585" t="s">
        <v>788</v>
      </c>
      <c r="F3585" t="s">
        <v>1173</v>
      </c>
      <c r="G3585" t="s">
        <v>80</v>
      </c>
      <c r="H3585" t="s">
        <v>12</v>
      </c>
      <c r="I3585" t="s">
        <v>1178</v>
      </c>
      <c r="J3585" t="s">
        <v>1208</v>
      </c>
      <c r="K3585">
        <v>636</v>
      </c>
      <c r="L3585">
        <v>251</v>
      </c>
      <c r="M3585">
        <v>303</v>
      </c>
      <c r="N3585">
        <v>38</v>
      </c>
      <c r="O3585">
        <v>44</v>
      </c>
      <c r="P3585" t="s">
        <v>1173</v>
      </c>
      <c r="Q3585" t="s">
        <v>1173</v>
      </c>
      <c r="R3585" t="s">
        <v>1173</v>
      </c>
      <c r="S3585" t="str">
        <f t="shared" si="110"/>
        <v>En el municipio de DISTRACCION se tiene un total de Recuperado 636</v>
      </c>
      <c r="T3585" s="9" t="s">
        <v>1174</v>
      </c>
      <c r="U3585" t="s">
        <v>1175</v>
      </c>
    </row>
    <row r="3586" spans="1:21" x14ac:dyDescent="0.2">
      <c r="A3586">
        <f t="shared" si="111"/>
        <v>3585</v>
      </c>
      <c r="B3586" s="10">
        <v>43892</v>
      </c>
      <c r="C3586" s="10">
        <v>44437</v>
      </c>
      <c r="D3586" t="s">
        <v>785</v>
      </c>
      <c r="E3586" t="s">
        <v>788</v>
      </c>
      <c r="F3586" t="s">
        <v>1173</v>
      </c>
      <c r="G3586" t="s">
        <v>80</v>
      </c>
      <c r="H3586" t="s">
        <v>12</v>
      </c>
      <c r="I3586" t="s">
        <v>1180</v>
      </c>
      <c r="J3586" t="s">
        <v>1208</v>
      </c>
      <c r="K3586">
        <v>3</v>
      </c>
      <c r="L3586">
        <v>2</v>
      </c>
      <c r="M3586">
        <v>1</v>
      </c>
      <c r="N3586">
        <v>0</v>
      </c>
      <c r="O3586">
        <v>0</v>
      </c>
      <c r="P3586" t="s">
        <v>1173</v>
      </c>
      <c r="Q3586" t="s">
        <v>1173</v>
      </c>
      <c r="R3586" t="s">
        <v>1173</v>
      </c>
      <c r="S3586" t="str">
        <f t="shared" si="110"/>
        <v>En el municipio de DISTRACCION se tiene un total de Sin clasificar 3</v>
      </c>
      <c r="T3586" s="9" t="s">
        <v>1174</v>
      </c>
      <c r="U3586" t="s">
        <v>1175</v>
      </c>
    </row>
    <row r="3587" spans="1:21" x14ac:dyDescent="0.2">
      <c r="A3587">
        <f t="shared" si="111"/>
        <v>3586</v>
      </c>
      <c r="B3587" s="10">
        <v>43892</v>
      </c>
      <c r="C3587" s="10">
        <v>44437</v>
      </c>
      <c r="D3587" t="s">
        <v>785</v>
      </c>
      <c r="E3587" t="s">
        <v>789</v>
      </c>
      <c r="F3587" t="s">
        <v>1173</v>
      </c>
      <c r="G3587" t="s">
        <v>80</v>
      </c>
      <c r="H3587" t="s">
        <v>12</v>
      </c>
      <c r="I3587" t="s">
        <v>1177</v>
      </c>
      <c r="J3587" t="s">
        <v>1208</v>
      </c>
      <c r="K3587">
        <v>22</v>
      </c>
      <c r="L3587">
        <v>7</v>
      </c>
      <c r="M3587">
        <v>15</v>
      </c>
      <c r="N3587">
        <v>0</v>
      </c>
      <c r="O3587">
        <v>0</v>
      </c>
      <c r="P3587" t="s">
        <v>1173</v>
      </c>
      <c r="Q3587" t="s">
        <v>1173</v>
      </c>
      <c r="R3587" t="s">
        <v>1173</v>
      </c>
      <c r="S3587" t="str">
        <f t="shared" ref="S3587:S3650" si="112">"En el municipio de "&amp;E3587&amp;" se tiene un total de "&amp;I3587&amp;" "&amp;K3587</f>
        <v>En el municipio de EL MOLINO se tiene un total de Fallecido 22</v>
      </c>
      <c r="T3587" s="9" t="s">
        <v>1174</v>
      </c>
      <c r="U3587" t="s">
        <v>1175</v>
      </c>
    </row>
    <row r="3588" spans="1:21" x14ac:dyDescent="0.2">
      <c r="A3588">
        <f t="shared" ref="A3588:A3651" si="113">A3587+1</f>
        <v>3587</v>
      </c>
      <c r="B3588" s="10">
        <v>43892</v>
      </c>
      <c r="C3588" s="10">
        <v>44437</v>
      </c>
      <c r="D3588" t="s">
        <v>785</v>
      </c>
      <c r="E3588" t="s">
        <v>789</v>
      </c>
      <c r="F3588" t="s">
        <v>1173</v>
      </c>
      <c r="G3588" t="s">
        <v>80</v>
      </c>
      <c r="H3588" t="s">
        <v>12</v>
      </c>
      <c r="I3588" t="s">
        <v>1178</v>
      </c>
      <c r="J3588" t="s">
        <v>1208</v>
      </c>
      <c r="K3588">
        <v>467</v>
      </c>
      <c r="L3588">
        <v>206</v>
      </c>
      <c r="M3588">
        <v>208</v>
      </c>
      <c r="N3588">
        <v>26</v>
      </c>
      <c r="O3588">
        <v>27</v>
      </c>
      <c r="P3588" t="s">
        <v>1173</v>
      </c>
      <c r="Q3588" t="s">
        <v>1173</v>
      </c>
      <c r="R3588" t="s">
        <v>1173</v>
      </c>
      <c r="S3588" t="str">
        <f t="shared" si="112"/>
        <v>En el municipio de EL MOLINO se tiene un total de Recuperado 467</v>
      </c>
      <c r="T3588" s="9" t="s">
        <v>1174</v>
      </c>
      <c r="U3588" t="s">
        <v>1175</v>
      </c>
    </row>
    <row r="3589" spans="1:21" x14ac:dyDescent="0.2">
      <c r="A3589">
        <f t="shared" si="113"/>
        <v>3588</v>
      </c>
      <c r="B3589" s="10">
        <v>43892</v>
      </c>
      <c r="C3589" s="10">
        <v>44437</v>
      </c>
      <c r="D3589" t="s">
        <v>785</v>
      </c>
      <c r="E3589" t="s">
        <v>789</v>
      </c>
      <c r="F3589" t="s">
        <v>1173</v>
      </c>
      <c r="G3589" t="s">
        <v>80</v>
      </c>
      <c r="H3589" t="s">
        <v>12</v>
      </c>
      <c r="I3589" t="s">
        <v>1180</v>
      </c>
      <c r="J3589" t="s">
        <v>1208</v>
      </c>
      <c r="K3589">
        <v>2</v>
      </c>
      <c r="L3589">
        <v>2</v>
      </c>
      <c r="M3589">
        <v>0</v>
      </c>
      <c r="N3589">
        <v>0</v>
      </c>
      <c r="O3589">
        <v>0</v>
      </c>
      <c r="P3589" t="s">
        <v>1173</v>
      </c>
      <c r="Q3589" t="s">
        <v>1173</v>
      </c>
      <c r="R3589" t="s">
        <v>1173</v>
      </c>
      <c r="S3589" t="str">
        <f t="shared" si="112"/>
        <v>En el municipio de EL MOLINO se tiene un total de Sin clasificar 2</v>
      </c>
      <c r="T3589" s="9" t="s">
        <v>1174</v>
      </c>
      <c r="U3589" t="s">
        <v>1175</v>
      </c>
    </row>
    <row r="3590" spans="1:21" x14ac:dyDescent="0.2">
      <c r="A3590">
        <f t="shared" si="113"/>
        <v>3589</v>
      </c>
      <c r="B3590" s="10">
        <v>43892</v>
      </c>
      <c r="C3590" s="10">
        <v>44437</v>
      </c>
      <c r="D3590" t="s">
        <v>785</v>
      </c>
      <c r="E3590" t="s">
        <v>790</v>
      </c>
      <c r="F3590" t="s">
        <v>1173</v>
      </c>
      <c r="G3590" t="s">
        <v>80</v>
      </c>
      <c r="H3590" t="s">
        <v>12</v>
      </c>
      <c r="I3590" t="s">
        <v>1179</v>
      </c>
      <c r="J3590" t="s">
        <v>1208</v>
      </c>
      <c r="K3590">
        <v>7</v>
      </c>
      <c r="L3590">
        <v>2</v>
      </c>
      <c r="M3590">
        <v>2</v>
      </c>
      <c r="N3590">
        <v>1</v>
      </c>
      <c r="O3590">
        <v>2</v>
      </c>
      <c r="P3590" t="s">
        <v>1173</v>
      </c>
      <c r="Q3590" t="s">
        <v>1173</v>
      </c>
      <c r="R3590" t="s">
        <v>1173</v>
      </c>
      <c r="S3590" t="str">
        <f t="shared" si="112"/>
        <v>En el municipio de FONSECA se tiene un total de Activo 7</v>
      </c>
      <c r="T3590" s="9" t="s">
        <v>1174</v>
      </c>
      <c r="U3590" t="s">
        <v>1175</v>
      </c>
    </row>
    <row r="3591" spans="1:21" x14ac:dyDescent="0.2">
      <c r="A3591">
        <f t="shared" si="113"/>
        <v>3590</v>
      </c>
      <c r="B3591" s="10">
        <v>43892</v>
      </c>
      <c r="C3591" s="10">
        <v>44437</v>
      </c>
      <c r="D3591" t="s">
        <v>785</v>
      </c>
      <c r="E3591" t="s">
        <v>790</v>
      </c>
      <c r="F3591" t="s">
        <v>1173</v>
      </c>
      <c r="G3591" t="s">
        <v>80</v>
      </c>
      <c r="H3591" t="s">
        <v>12</v>
      </c>
      <c r="I3591" t="s">
        <v>1177</v>
      </c>
      <c r="J3591" t="s">
        <v>1208</v>
      </c>
      <c r="K3591">
        <v>69</v>
      </c>
      <c r="L3591">
        <v>34</v>
      </c>
      <c r="M3591">
        <v>35</v>
      </c>
      <c r="N3591">
        <v>0</v>
      </c>
      <c r="O3591">
        <v>0</v>
      </c>
      <c r="P3591" t="s">
        <v>1173</v>
      </c>
      <c r="Q3591" t="s">
        <v>1173</v>
      </c>
      <c r="R3591" t="s">
        <v>1173</v>
      </c>
      <c r="S3591" t="str">
        <f t="shared" si="112"/>
        <v>En el municipio de FONSECA se tiene un total de Fallecido 69</v>
      </c>
      <c r="T3591" s="9" t="s">
        <v>1174</v>
      </c>
      <c r="U3591" t="s">
        <v>1175</v>
      </c>
    </row>
    <row r="3592" spans="1:21" x14ac:dyDescent="0.2">
      <c r="A3592">
        <f t="shared" si="113"/>
        <v>3591</v>
      </c>
      <c r="B3592" s="10">
        <v>43892</v>
      </c>
      <c r="C3592" s="10">
        <v>44437</v>
      </c>
      <c r="D3592" t="s">
        <v>785</v>
      </c>
      <c r="E3592" t="s">
        <v>790</v>
      </c>
      <c r="F3592" t="s">
        <v>1173</v>
      </c>
      <c r="G3592" t="s">
        <v>80</v>
      </c>
      <c r="H3592" t="s">
        <v>12</v>
      </c>
      <c r="I3592" t="s">
        <v>1178</v>
      </c>
      <c r="J3592" t="s">
        <v>1208</v>
      </c>
      <c r="K3592">
        <v>2010</v>
      </c>
      <c r="L3592">
        <v>975</v>
      </c>
      <c r="M3592">
        <v>745</v>
      </c>
      <c r="N3592">
        <v>156</v>
      </c>
      <c r="O3592">
        <v>134</v>
      </c>
      <c r="P3592" t="s">
        <v>1173</v>
      </c>
      <c r="Q3592" t="s">
        <v>1173</v>
      </c>
      <c r="R3592" t="s">
        <v>1173</v>
      </c>
      <c r="S3592" t="str">
        <f t="shared" si="112"/>
        <v>En el municipio de FONSECA se tiene un total de Recuperado 2010</v>
      </c>
      <c r="T3592" s="9" t="s">
        <v>1174</v>
      </c>
      <c r="U3592" t="s">
        <v>1175</v>
      </c>
    </row>
    <row r="3593" spans="1:21" x14ac:dyDescent="0.2">
      <c r="A3593">
        <f t="shared" si="113"/>
        <v>3592</v>
      </c>
      <c r="B3593" s="10">
        <v>43892</v>
      </c>
      <c r="C3593" s="10">
        <v>44437</v>
      </c>
      <c r="D3593" t="s">
        <v>785</v>
      </c>
      <c r="E3593" t="s">
        <v>790</v>
      </c>
      <c r="F3593" t="s">
        <v>1173</v>
      </c>
      <c r="G3593" t="s">
        <v>80</v>
      </c>
      <c r="H3593" t="s">
        <v>12</v>
      </c>
      <c r="I3593" t="s">
        <v>1180</v>
      </c>
      <c r="J3593" t="s">
        <v>1208</v>
      </c>
      <c r="K3593">
        <v>5</v>
      </c>
      <c r="L3593">
        <v>2</v>
      </c>
      <c r="M3593">
        <v>3</v>
      </c>
      <c r="N3593">
        <v>0</v>
      </c>
      <c r="O3593">
        <v>0</v>
      </c>
      <c r="P3593" t="s">
        <v>1173</v>
      </c>
      <c r="Q3593" t="s">
        <v>1173</v>
      </c>
      <c r="R3593" t="s">
        <v>1173</v>
      </c>
      <c r="S3593" t="str">
        <f t="shared" si="112"/>
        <v>En el municipio de FONSECA se tiene un total de Sin clasificar 5</v>
      </c>
      <c r="T3593" s="9" t="s">
        <v>1174</v>
      </c>
      <c r="U3593" t="s">
        <v>1175</v>
      </c>
    </row>
    <row r="3594" spans="1:21" x14ac:dyDescent="0.2">
      <c r="A3594">
        <f t="shared" si="113"/>
        <v>3593</v>
      </c>
      <c r="B3594" s="10">
        <v>43892</v>
      </c>
      <c r="C3594" s="10">
        <v>44437</v>
      </c>
      <c r="D3594" t="s">
        <v>785</v>
      </c>
      <c r="E3594" t="s">
        <v>791</v>
      </c>
      <c r="F3594" t="s">
        <v>1173</v>
      </c>
      <c r="G3594" t="s">
        <v>80</v>
      </c>
      <c r="H3594" t="s">
        <v>12</v>
      </c>
      <c r="I3594" t="s">
        <v>1179</v>
      </c>
      <c r="J3594" t="s">
        <v>1208</v>
      </c>
      <c r="K3594">
        <v>3</v>
      </c>
      <c r="L3594">
        <v>0</v>
      </c>
      <c r="M3594">
        <v>2</v>
      </c>
      <c r="N3594">
        <v>0</v>
      </c>
      <c r="O3594">
        <v>1</v>
      </c>
      <c r="P3594" t="s">
        <v>1173</v>
      </c>
      <c r="Q3594" t="s">
        <v>1173</v>
      </c>
      <c r="R3594" t="s">
        <v>1173</v>
      </c>
      <c r="S3594" t="str">
        <f t="shared" si="112"/>
        <v>En el municipio de HATONUEVO se tiene un total de Activo 3</v>
      </c>
      <c r="T3594" s="9" t="s">
        <v>1174</v>
      </c>
      <c r="U3594" t="s">
        <v>1175</v>
      </c>
    </row>
    <row r="3595" spans="1:21" x14ac:dyDescent="0.2">
      <c r="A3595">
        <f t="shared" si="113"/>
        <v>3594</v>
      </c>
      <c r="B3595" s="10">
        <v>43892</v>
      </c>
      <c r="C3595" s="10">
        <v>44437</v>
      </c>
      <c r="D3595" t="s">
        <v>785</v>
      </c>
      <c r="E3595" t="s">
        <v>791</v>
      </c>
      <c r="F3595" t="s">
        <v>1173</v>
      </c>
      <c r="G3595" t="s">
        <v>80</v>
      </c>
      <c r="H3595" t="s">
        <v>12</v>
      </c>
      <c r="I3595" t="s">
        <v>1177</v>
      </c>
      <c r="J3595" t="s">
        <v>1208</v>
      </c>
      <c r="K3595">
        <v>16</v>
      </c>
      <c r="L3595">
        <v>4</v>
      </c>
      <c r="M3595">
        <v>12</v>
      </c>
      <c r="N3595">
        <v>0</v>
      </c>
      <c r="O3595">
        <v>0</v>
      </c>
      <c r="P3595" t="s">
        <v>1173</v>
      </c>
      <c r="Q3595" t="s">
        <v>1173</v>
      </c>
      <c r="R3595" t="s">
        <v>1173</v>
      </c>
      <c r="S3595" t="str">
        <f t="shared" si="112"/>
        <v>En el municipio de HATONUEVO se tiene un total de Fallecido 16</v>
      </c>
      <c r="T3595" s="9" t="s">
        <v>1174</v>
      </c>
      <c r="U3595" t="s">
        <v>1175</v>
      </c>
    </row>
    <row r="3596" spans="1:21" x14ac:dyDescent="0.2">
      <c r="A3596">
        <f t="shared" si="113"/>
        <v>3595</v>
      </c>
      <c r="B3596" s="10">
        <v>43892</v>
      </c>
      <c r="C3596" s="10">
        <v>44437</v>
      </c>
      <c r="D3596" t="s">
        <v>785</v>
      </c>
      <c r="E3596" t="s">
        <v>791</v>
      </c>
      <c r="F3596" t="s">
        <v>1173</v>
      </c>
      <c r="G3596" t="s">
        <v>80</v>
      </c>
      <c r="H3596" t="s">
        <v>12</v>
      </c>
      <c r="I3596" t="s">
        <v>1178</v>
      </c>
      <c r="J3596" t="s">
        <v>1208</v>
      </c>
      <c r="K3596">
        <v>691</v>
      </c>
      <c r="L3596">
        <v>312</v>
      </c>
      <c r="M3596">
        <v>287</v>
      </c>
      <c r="N3596">
        <v>45</v>
      </c>
      <c r="O3596">
        <v>47</v>
      </c>
      <c r="P3596" t="s">
        <v>1173</v>
      </c>
      <c r="Q3596" t="s">
        <v>1173</v>
      </c>
      <c r="R3596" t="s">
        <v>1173</v>
      </c>
      <c r="S3596" t="str">
        <f t="shared" si="112"/>
        <v>En el municipio de HATONUEVO se tiene un total de Recuperado 691</v>
      </c>
      <c r="T3596" s="9" t="s">
        <v>1174</v>
      </c>
      <c r="U3596" t="s">
        <v>1175</v>
      </c>
    </row>
    <row r="3597" spans="1:21" x14ac:dyDescent="0.2">
      <c r="A3597">
        <f t="shared" si="113"/>
        <v>3596</v>
      </c>
      <c r="B3597" s="10">
        <v>43892</v>
      </c>
      <c r="C3597" s="10">
        <v>44437</v>
      </c>
      <c r="D3597" t="s">
        <v>785</v>
      </c>
      <c r="E3597" t="s">
        <v>792</v>
      </c>
      <c r="F3597" t="s">
        <v>1173</v>
      </c>
      <c r="G3597" t="s">
        <v>80</v>
      </c>
      <c r="H3597" t="s">
        <v>12</v>
      </c>
      <c r="I3597" t="s">
        <v>1177</v>
      </c>
      <c r="J3597" t="s">
        <v>1208</v>
      </c>
      <c r="K3597">
        <v>6</v>
      </c>
      <c r="L3597">
        <v>3</v>
      </c>
      <c r="M3597">
        <v>3</v>
      </c>
      <c r="N3597">
        <v>0</v>
      </c>
      <c r="O3597">
        <v>0</v>
      </c>
      <c r="P3597" t="s">
        <v>1173</v>
      </c>
      <c r="Q3597" t="s">
        <v>1173</v>
      </c>
      <c r="R3597" t="s">
        <v>1173</v>
      </c>
      <c r="S3597" t="str">
        <f t="shared" si="112"/>
        <v>En el municipio de LA JAGUA DEL PILAR se tiene un total de Fallecido 6</v>
      </c>
      <c r="T3597" s="9" t="s">
        <v>1174</v>
      </c>
      <c r="U3597" t="s">
        <v>1175</v>
      </c>
    </row>
    <row r="3598" spans="1:21" x14ac:dyDescent="0.2">
      <c r="A3598">
        <f t="shared" si="113"/>
        <v>3597</v>
      </c>
      <c r="B3598" s="10">
        <v>43892</v>
      </c>
      <c r="C3598" s="10">
        <v>44437</v>
      </c>
      <c r="D3598" t="s">
        <v>785</v>
      </c>
      <c r="E3598" t="s">
        <v>792</v>
      </c>
      <c r="F3598" t="s">
        <v>1173</v>
      </c>
      <c r="G3598" t="s">
        <v>80</v>
      </c>
      <c r="H3598" t="s">
        <v>12</v>
      </c>
      <c r="I3598" t="s">
        <v>1178</v>
      </c>
      <c r="J3598" t="s">
        <v>1208</v>
      </c>
      <c r="K3598">
        <v>253</v>
      </c>
      <c r="L3598">
        <v>115</v>
      </c>
      <c r="M3598">
        <v>113</v>
      </c>
      <c r="N3598">
        <v>12</v>
      </c>
      <c r="O3598">
        <v>13</v>
      </c>
      <c r="P3598" t="s">
        <v>1173</v>
      </c>
      <c r="Q3598" t="s">
        <v>1173</v>
      </c>
      <c r="R3598" t="s">
        <v>1173</v>
      </c>
      <c r="S3598" t="str">
        <f t="shared" si="112"/>
        <v>En el municipio de LA JAGUA DEL PILAR se tiene un total de Recuperado 253</v>
      </c>
      <c r="T3598" s="9" t="s">
        <v>1174</v>
      </c>
      <c r="U3598" t="s">
        <v>1175</v>
      </c>
    </row>
    <row r="3599" spans="1:21" x14ac:dyDescent="0.2">
      <c r="A3599">
        <f t="shared" si="113"/>
        <v>3598</v>
      </c>
      <c r="B3599" s="10">
        <v>43892</v>
      </c>
      <c r="C3599" s="10">
        <v>44437</v>
      </c>
      <c r="D3599" t="s">
        <v>785</v>
      </c>
      <c r="E3599" t="s">
        <v>793</v>
      </c>
      <c r="F3599" t="s">
        <v>1173</v>
      </c>
      <c r="G3599" t="s">
        <v>80</v>
      </c>
      <c r="H3599" t="s">
        <v>12</v>
      </c>
      <c r="I3599" t="s">
        <v>1179</v>
      </c>
      <c r="J3599" t="s">
        <v>1208</v>
      </c>
      <c r="K3599">
        <v>57</v>
      </c>
      <c r="L3599">
        <v>19</v>
      </c>
      <c r="M3599">
        <v>19</v>
      </c>
      <c r="N3599">
        <v>5</v>
      </c>
      <c r="O3599">
        <v>14</v>
      </c>
      <c r="P3599" t="s">
        <v>1173</v>
      </c>
      <c r="Q3599" t="s">
        <v>1173</v>
      </c>
      <c r="R3599" t="s">
        <v>1173</v>
      </c>
      <c r="S3599" t="str">
        <f t="shared" si="112"/>
        <v>En el municipio de MAICAO se tiene un total de Activo 57</v>
      </c>
      <c r="T3599" s="9" t="s">
        <v>1174</v>
      </c>
      <c r="U3599" t="s">
        <v>1175</v>
      </c>
    </row>
    <row r="3600" spans="1:21" x14ac:dyDescent="0.2">
      <c r="A3600">
        <f t="shared" si="113"/>
        <v>3599</v>
      </c>
      <c r="B3600" s="10">
        <v>43892</v>
      </c>
      <c r="C3600" s="10">
        <v>44437</v>
      </c>
      <c r="D3600" t="s">
        <v>785</v>
      </c>
      <c r="E3600" t="s">
        <v>793</v>
      </c>
      <c r="F3600" t="s">
        <v>1173</v>
      </c>
      <c r="G3600" t="s">
        <v>80</v>
      </c>
      <c r="H3600" t="s">
        <v>12</v>
      </c>
      <c r="I3600" t="s">
        <v>1177</v>
      </c>
      <c r="J3600" t="s">
        <v>1208</v>
      </c>
      <c r="K3600">
        <v>398</v>
      </c>
      <c r="L3600">
        <v>149</v>
      </c>
      <c r="M3600">
        <v>247</v>
      </c>
      <c r="N3600">
        <v>0</v>
      </c>
      <c r="O3600">
        <v>2</v>
      </c>
      <c r="P3600" t="s">
        <v>1173</v>
      </c>
      <c r="Q3600" t="s">
        <v>1173</v>
      </c>
      <c r="R3600" t="s">
        <v>1173</v>
      </c>
      <c r="S3600" t="str">
        <f t="shared" si="112"/>
        <v>En el municipio de MAICAO se tiene un total de Fallecido 398</v>
      </c>
      <c r="T3600" s="9" t="s">
        <v>1174</v>
      </c>
      <c r="U3600" t="s">
        <v>1175</v>
      </c>
    </row>
    <row r="3601" spans="1:21" x14ac:dyDescent="0.2">
      <c r="A3601">
        <f t="shared" si="113"/>
        <v>3600</v>
      </c>
      <c r="B3601" s="10">
        <v>43892</v>
      </c>
      <c r="C3601" s="10">
        <v>44437</v>
      </c>
      <c r="D3601" t="s">
        <v>785</v>
      </c>
      <c r="E3601" t="s">
        <v>793</v>
      </c>
      <c r="F3601" t="s">
        <v>1173</v>
      </c>
      <c r="G3601" t="s">
        <v>80</v>
      </c>
      <c r="H3601" t="s">
        <v>12</v>
      </c>
      <c r="I3601" t="s">
        <v>1178</v>
      </c>
      <c r="J3601" t="s">
        <v>1208</v>
      </c>
      <c r="K3601">
        <v>7249</v>
      </c>
      <c r="L3601">
        <v>3699</v>
      </c>
      <c r="M3601">
        <v>2606</v>
      </c>
      <c r="N3601">
        <v>477</v>
      </c>
      <c r="O3601">
        <v>467</v>
      </c>
      <c r="P3601" t="s">
        <v>1173</v>
      </c>
      <c r="Q3601" t="s">
        <v>1173</v>
      </c>
      <c r="R3601" t="s">
        <v>1173</v>
      </c>
      <c r="S3601" t="str">
        <f t="shared" si="112"/>
        <v>En el municipio de MAICAO se tiene un total de Recuperado 7249</v>
      </c>
      <c r="T3601" s="9" t="s">
        <v>1174</v>
      </c>
      <c r="U3601" t="s">
        <v>1175</v>
      </c>
    </row>
    <row r="3602" spans="1:21" x14ac:dyDescent="0.2">
      <c r="A3602">
        <f t="shared" si="113"/>
        <v>3601</v>
      </c>
      <c r="B3602" s="10">
        <v>43892</v>
      </c>
      <c r="C3602" s="10">
        <v>44437</v>
      </c>
      <c r="D3602" t="s">
        <v>785</v>
      </c>
      <c r="E3602" t="s">
        <v>793</v>
      </c>
      <c r="F3602" t="s">
        <v>1173</v>
      </c>
      <c r="G3602" t="s">
        <v>80</v>
      </c>
      <c r="H3602" t="s">
        <v>12</v>
      </c>
      <c r="I3602" t="s">
        <v>1180</v>
      </c>
      <c r="J3602" t="s">
        <v>1208</v>
      </c>
      <c r="K3602">
        <v>18</v>
      </c>
      <c r="L3602">
        <v>10</v>
      </c>
      <c r="M3602">
        <v>7</v>
      </c>
      <c r="N3602">
        <v>1</v>
      </c>
      <c r="O3602">
        <v>0</v>
      </c>
      <c r="P3602" t="s">
        <v>1173</v>
      </c>
      <c r="Q3602" t="s">
        <v>1173</v>
      </c>
      <c r="R3602" t="s">
        <v>1173</v>
      </c>
      <c r="S3602" t="str">
        <f t="shared" si="112"/>
        <v>En el municipio de MAICAO se tiene un total de Sin clasificar 18</v>
      </c>
      <c r="T3602" s="9" t="s">
        <v>1174</v>
      </c>
      <c r="U3602" t="s">
        <v>1175</v>
      </c>
    </row>
    <row r="3603" spans="1:21" x14ac:dyDescent="0.2">
      <c r="A3603">
        <f t="shared" si="113"/>
        <v>3602</v>
      </c>
      <c r="B3603" s="10">
        <v>43892</v>
      </c>
      <c r="C3603" s="10">
        <v>44437</v>
      </c>
      <c r="D3603" t="s">
        <v>785</v>
      </c>
      <c r="E3603" t="s">
        <v>794</v>
      </c>
      <c r="F3603" t="s">
        <v>1173</v>
      </c>
      <c r="G3603" t="s">
        <v>80</v>
      </c>
      <c r="H3603" t="s">
        <v>12</v>
      </c>
      <c r="I3603" t="s">
        <v>1179</v>
      </c>
      <c r="J3603" t="s">
        <v>1208</v>
      </c>
      <c r="K3603">
        <v>3</v>
      </c>
      <c r="L3603">
        <v>1</v>
      </c>
      <c r="M3603">
        <v>1</v>
      </c>
      <c r="N3603">
        <v>0</v>
      </c>
      <c r="O3603">
        <v>1</v>
      </c>
      <c r="P3603" t="s">
        <v>1173</v>
      </c>
      <c r="Q3603" t="s">
        <v>1173</v>
      </c>
      <c r="R3603" t="s">
        <v>1173</v>
      </c>
      <c r="S3603" t="str">
        <f t="shared" si="112"/>
        <v>En el municipio de MANAURE se tiene un total de Activo 3</v>
      </c>
      <c r="T3603" s="9" t="s">
        <v>1174</v>
      </c>
      <c r="U3603" t="s">
        <v>1175</v>
      </c>
    </row>
    <row r="3604" spans="1:21" x14ac:dyDescent="0.2">
      <c r="A3604">
        <f t="shared" si="113"/>
        <v>3603</v>
      </c>
      <c r="B3604" s="10">
        <v>43892</v>
      </c>
      <c r="C3604" s="10">
        <v>44437</v>
      </c>
      <c r="D3604" t="s">
        <v>785</v>
      </c>
      <c r="E3604" t="s">
        <v>794</v>
      </c>
      <c r="F3604" t="s">
        <v>1173</v>
      </c>
      <c r="G3604" t="s">
        <v>80</v>
      </c>
      <c r="H3604" t="s">
        <v>12</v>
      </c>
      <c r="I3604" t="s">
        <v>1177</v>
      </c>
      <c r="J3604" t="s">
        <v>1208</v>
      </c>
      <c r="K3604">
        <v>37</v>
      </c>
      <c r="L3604">
        <v>12</v>
      </c>
      <c r="M3604">
        <v>25</v>
      </c>
      <c r="N3604">
        <v>0</v>
      </c>
      <c r="O3604">
        <v>0</v>
      </c>
      <c r="P3604" t="s">
        <v>1173</v>
      </c>
      <c r="Q3604" t="s">
        <v>1173</v>
      </c>
      <c r="R3604" t="s">
        <v>1173</v>
      </c>
      <c r="S3604" t="str">
        <f t="shared" si="112"/>
        <v>En el municipio de MANAURE se tiene un total de Fallecido 37</v>
      </c>
      <c r="T3604" s="9" t="s">
        <v>1174</v>
      </c>
      <c r="U3604" t="s">
        <v>1175</v>
      </c>
    </row>
    <row r="3605" spans="1:21" x14ac:dyDescent="0.2">
      <c r="A3605">
        <f t="shared" si="113"/>
        <v>3604</v>
      </c>
      <c r="B3605" s="10">
        <v>43892</v>
      </c>
      <c r="C3605" s="10">
        <v>44437</v>
      </c>
      <c r="D3605" t="s">
        <v>785</v>
      </c>
      <c r="E3605" t="s">
        <v>794</v>
      </c>
      <c r="F3605" t="s">
        <v>1173</v>
      </c>
      <c r="G3605" t="s">
        <v>80</v>
      </c>
      <c r="H3605" t="s">
        <v>12</v>
      </c>
      <c r="I3605" t="s">
        <v>1178</v>
      </c>
      <c r="J3605" t="s">
        <v>1208</v>
      </c>
      <c r="K3605">
        <v>686</v>
      </c>
      <c r="L3605">
        <v>336</v>
      </c>
      <c r="M3605">
        <v>243</v>
      </c>
      <c r="N3605">
        <v>57</v>
      </c>
      <c r="O3605">
        <v>50</v>
      </c>
      <c r="P3605" t="s">
        <v>1173</v>
      </c>
      <c r="Q3605" t="s">
        <v>1173</v>
      </c>
      <c r="R3605" t="s">
        <v>1173</v>
      </c>
      <c r="S3605" t="str">
        <f t="shared" si="112"/>
        <v>En el municipio de MANAURE se tiene un total de Recuperado 686</v>
      </c>
      <c r="T3605" s="9" t="s">
        <v>1174</v>
      </c>
      <c r="U3605" t="s">
        <v>1175</v>
      </c>
    </row>
    <row r="3606" spans="1:21" x14ac:dyDescent="0.2">
      <c r="A3606">
        <f t="shared" si="113"/>
        <v>3605</v>
      </c>
      <c r="B3606" s="10">
        <v>43892</v>
      </c>
      <c r="C3606" s="10">
        <v>44437</v>
      </c>
      <c r="D3606" t="s">
        <v>785</v>
      </c>
      <c r="E3606" t="s">
        <v>795</v>
      </c>
      <c r="F3606" t="s">
        <v>1173</v>
      </c>
      <c r="G3606" t="s">
        <v>80</v>
      </c>
      <c r="H3606" t="s">
        <v>12</v>
      </c>
      <c r="I3606" t="s">
        <v>1179</v>
      </c>
      <c r="J3606" t="s">
        <v>1208</v>
      </c>
      <c r="K3606">
        <v>47</v>
      </c>
      <c r="L3606">
        <v>21</v>
      </c>
      <c r="M3606">
        <v>7</v>
      </c>
      <c r="N3606">
        <v>7</v>
      </c>
      <c r="O3606">
        <v>12</v>
      </c>
      <c r="P3606" t="s">
        <v>1173</v>
      </c>
      <c r="Q3606" t="s">
        <v>1173</v>
      </c>
      <c r="R3606" t="s">
        <v>1173</v>
      </c>
      <c r="S3606" t="str">
        <f t="shared" si="112"/>
        <v>En el municipio de RIOHACHA se tiene un total de Activo 47</v>
      </c>
      <c r="T3606" s="9" t="s">
        <v>1174</v>
      </c>
      <c r="U3606" t="s">
        <v>1175</v>
      </c>
    </row>
    <row r="3607" spans="1:21" x14ac:dyDescent="0.2">
      <c r="A3607">
        <f t="shared" si="113"/>
        <v>3606</v>
      </c>
      <c r="B3607" s="10">
        <v>43892</v>
      </c>
      <c r="C3607" s="10">
        <v>44437</v>
      </c>
      <c r="D3607" t="s">
        <v>785</v>
      </c>
      <c r="E3607" t="s">
        <v>795</v>
      </c>
      <c r="F3607" t="s">
        <v>1173</v>
      </c>
      <c r="G3607" t="s">
        <v>80</v>
      </c>
      <c r="H3607" t="s">
        <v>12</v>
      </c>
      <c r="I3607" t="s">
        <v>1177</v>
      </c>
      <c r="J3607" t="s">
        <v>1208</v>
      </c>
      <c r="K3607">
        <v>376</v>
      </c>
      <c r="L3607">
        <v>157</v>
      </c>
      <c r="M3607">
        <v>216</v>
      </c>
      <c r="N3607">
        <v>2</v>
      </c>
      <c r="O3607">
        <v>1</v>
      </c>
      <c r="P3607" t="s">
        <v>1173</v>
      </c>
      <c r="Q3607" t="s">
        <v>1173</v>
      </c>
      <c r="R3607" t="s">
        <v>1173</v>
      </c>
      <c r="S3607" t="str">
        <f t="shared" si="112"/>
        <v>En el municipio de RIOHACHA se tiene un total de Fallecido 376</v>
      </c>
      <c r="T3607" s="9" t="s">
        <v>1174</v>
      </c>
      <c r="U3607" t="s">
        <v>1175</v>
      </c>
    </row>
    <row r="3608" spans="1:21" x14ac:dyDescent="0.2">
      <c r="A3608">
        <f t="shared" si="113"/>
        <v>3607</v>
      </c>
      <c r="B3608" s="10">
        <v>43892</v>
      </c>
      <c r="C3608" s="10">
        <v>44437</v>
      </c>
      <c r="D3608" t="s">
        <v>785</v>
      </c>
      <c r="E3608" t="s">
        <v>795</v>
      </c>
      <c r="F3608" t="s">
        <v>1173</v>
      </c>
      <c r="G3608" t="s">
        <v>80</v>
      </c>
      <c r="H3608" t="s">
        <v>12</v>
      </c>
      <c r="I3608" t="s">
        <v>1178</v>
      </c>
      <c r="J3608" t="s">
        <v>1208</v>
      </c>
      <c r="K3608">
        <v>16940</v>
      </c>
      <c r="L3608">
        <v>8071</v>
      </c>
      <c r="M3608">
        <v>6646</v>
      </c>
      <c r="N3608">
        <v>1126</v>
      </c>
      <c r="O3608">
        <v>1097</v>
      </c>
      <c r="P3608" t="s">
        <v>1173</v>
      </c>
      <c r="Q3608" t="s">
        <v>1173</v>
      </c>
      <c r="R3608" t="s">
        <v>1173</v>
      </c>
      <c r="S3608" t="str">
        <f t="shared" si="112"/>
        <v>En el municipio de RIOHACHA se tiene un total de Recuperado 16940</v>
      </c>
      <c r="T3608" s="9" t="s">
        <v>1174</v>
      </c>
      <c r="U3608" t="s">
        <v>1175</v>
      </c>
    </row>
    <row r="3609" spans="1:21" x14ac:dyDescent="0.2">
      <c r="A3609">
        <f t="shared" si="113"/>
        <v>3608</v>
      </c>
      <c r="B3609" s="10">
        <v>43892</v>
      </c>
      <c r="C3609" s="10">
        <v>44437</v>
      </c>
      <c r="D3609" t="s">
        <v>785</v>
      </c>
      <c r="E3609" t="s">
        <v>795</v>
      </c>
      <c r="F3609" t="s">
        <v>1173</v>
      </c>
      <c r="G3609" t="s">
        <v>80</v>
      </c>
      <c r="H3609" t="s">
        <v>12</v>
      </c>
      <c r="I3609" t="s">
        <v>1180</v>
      </c>
      <c r="J3609" t="s">
        <v>1208</v>
      </c>
      <c r="K3609">
        <v>33</v>
      </c>
      <c r="L3609">
        <v>11</v>
      </c>
      <c r="M3609">
        <v>22</v>
      </c>
      <c r="N3609">
        <v>0</v>
      </c>
      <c r="O3609">
        <v>0</v>
      </c>
      <c r="P3609" t="s">
        <v>1173</v>
      </c>
      <c r="Q3609" t="s">
        <v>1173</v>
      </c>
      <c r="R3609" t="s">
        <v>1173</v>
      </c>
      <c r="S3609" t="str">
        <f t="shared" si="112"/>
        <v>En el municipio de RIOHACHA se tiene un total de Sin clasificar 33</v>
      </c>
      <c r="T3609" s="9" t="s">
        <v>1174</v>
      </c>
      <c r="U3609" t="s">
        <v>1175</v>
      </c>
    </row>
    <row r="3610" spans="1:21" x14ac:dyDescent="0.2">
      <c r="A3610">
        <f t="shared" si="113"/>
        <v>3609</v>
      </c>
      <c r="B3610" s="10">
        <v>43892</v>
      </c>
      <c r="C3610" s="10">
        <v>44437</v>
      </c>
      <c r="D3610" t="s">
        <v>785</v>
      </c>
      <c r="E3610" t="s">
        <v>796</v>
      </c>
      <c r="F3610" t="s">
        <v>1173</v>
      </c>
      <c r="G3610" t="s">
        <v>80</v>
      </c>
      <c r="H3610" t="s">
        <v>12</v>
      </c>
      <c r="I3610" t="s">
        <v>1179</v>
      </c>
      <c r="J3610" t="s">
        <v>1208</v>
      </c>
      <c r="K3610">
        <v>6</v>
      </c>
      <c r="L3610">
        <v>1</v>
      </c>
      <c r="M3610">
        <v>2</v>
      </c>
      <c r="N3610">
        <v>3</v>
      </c>
      <c r="O3610">
        <v>0</v>
      </c>
      <c r="P3610" t="s">
        <v>1173</v>
      </c>
      <c r="Q3610" t="s">
        <v>1173</v>
      </c>
      <c r="R3610" t="s">
        <v>1173</v>
      </c>
      <c r="S3610" t="str">
        <f t="shared" si="112"/>
        <v>En el municipio de SAN JUAN DEL CESAR se tiene un total de Activo 6</v>
      </c>
      <c r="T3610" s="9" t="s">
        <v>1174</v>
      </c>
      <c r="U3610" t="s">
        <v>1175</v>
      </c>
    </row>
    <row r="3611" spans="1:21" x14ac:dyDescent="0.2">
      <c r="A3611">
        <f t="shared" si="113"/>
        <v>3610</v>
      </c>
      <c r="B3611" s="10">
        <v>43892</v>
      </c>
      <c r="C3611" s="10">
        <v>44437</v>
      </c>
      <c r="D3611" t="s">
        <v>785</v>
      </c>
      <c r="E3611" t="s">
        <v>796</v>
      </c>
      <c r="F3611" t="s">
        <v>1173</v>
      </c>
      <c r="G3611" t="s">
        <v>80</v>
      </c>
      <c r="H3611" t="s">
        <v>12</v>
      </c>
      <c r="I3611" t="s">
        <v>1177</v>
      </c>
      <c r="J3611" t="s">
        <v>1208</v>
      </c>
      <c r="K3611">
        <v>137</v>
      </c>
      <c r="L3611">
        <v>53</v>
      </c>
      <c r="M3611">
        <v>84</v>
      </c>
      <c r="N3611">
        <v>0</v>
      </c>
      <c r="O3611">
        <v>0</v>
      </c>
      <c r="P3611" t="s">
        <v>1173</v>
      </c>
      <c r="Q3611" t="s">
        <v>1173</v>
      </c>
      <c r="R3611" t="s">
        <v>1173</v>
      </c>
      <c r="S3611" t="str">
        <f t="shared" si="112"/>
        <v>En el municipio de SAN JUAN DEL CESAR se tiene un total de Fallecido 137</v>
      </c>
      <c r="T3611" s="9" t="s">
        <v>1174</v>
      </c>
      <c r="U3611" t="s">
        <v>1175</v>
      </c>
    </row>
    <row r="3612" spans="1:21" x14ac:dyDescent="0.2">
      <c r="A3612">
        <f t="shared" si="113"/>
        <v>3611</v>
      </c>
      <c r="B3612" s="10">
        <v>43892</v>
      </c>
      <c r="C3612" s="10">
        <v>44437</v>
      </c>
      <c r="D3612" t="s">
        <v>785</v>
      </c>
      <c r="E3612" t="s">
        <v>796</v>
      </c>
      <c r="F3612" t="s">
        <v>1173</v>
      </c>
      <c r="G3612" t="s">
        <v>80</v>
      </c>
      <c r="H3612" t="s">
        <v>12</v>
      </c>
      <c r="I3612" t="s">
        <v>1178</v>
      </c>
      <c r="J3612" t="s">
        <v>1208</v>
      </c>
      <c r="K3612">
        <v>3759</v>
      </c>
      <c r="L3612">
        <v>1814</v>
      </c>
      <c r="M3612">
        <v>1488</v>
      </c>
      <c r="N3612">
        <v>247</v>
      </c>
      <c r="O3612">
        <v>210</v>
      </c>
      <c r="P3612" t="s">
        <v>1173</v>
      </c>
      <c r="Q3612" t="s">
        <v>1173</v>
      </c>
      <c r="R3612" t="s">
        <v>1173</v>
      </c>
      <c r="S3612" t="str">
        <f t="shared" si="112"/>
        <v>En el municipio de SAN JUAN DEL CESAR se tiene un total de Recuperado 3759</v>
      </c>
      <c r="T3612" s="9" t="s">
        <v>1174</v>
      </c>
      <c r="U3612" t="s">
        <v>1175</v>
      </c>
    </row>
    <row r="3613" spans="1:21" x14ac:dyDescent="0.2">
      <c r="A3613">
        <f t="shared" si="113"/>
        <v>3612</v>
      </c>
      <c r="B3613" s="10">
        <v>43892</v>
      </c>
      <c r="C3613" s="10">
        <v>44437</v>
      </c>
      <c r="D3613" t="s">
        <v>785</v>
      </c>
      <c r="E3613" t="s">
        <v>796</v>
      </c>
      <c r="F3613" t="s">
        <v>1173</v>
      </c>
      <c r="G3613" t="s">
        <v>80</v>
      </c>
      <c r="H3613" t="s">
        <v>12</v>
      </c>
      <c r="I3613" t="s">
        <v>1180</v>
      </c>
      <c r="J3613" t="s">
        <v>1208</v>
      </c>
      <c r="K3613">
        <v>13</v>
      </c>
      <c r="L3613">
        <v>7</v>
      </c>
      <c r="M3613">
        <v>5</v>
      </c>
      <c r="N3613">
        <v>0</v>
      </c>
      <c r="O3613">
        <v>1</v>
      </c>
      <c r="P3613" t="s">
        <v>1173</v>
      </c>
      <c r="Q3613" t="s">
        <v>1173</v>
      </c>
      <c r="R3613" t="s">
        <v>1173</v>
      </c>
      <c r="S3613" t="str">
        <f t="shared" si="112"/>
        <v>En el municipio de SAN JUAN DEL CESAR se tiene un total de Sin clasificar 13</v>
      </c>
      <c r="T3613" s="9" t="s">
        <v>1174</v>
      </c>
      <c r="U3613" t="s">
        <v>1175</v>
      </c>
    </row>
    <row r="3614" spans="1:21" x14ac:dyDescent="0.2">
      <c r="A3614">
        <f t="shared" si="113"/>
        <v>3613</v>
      </c>
      <c r="B3614" s="10">
        <v>43892</v>
      </c>
      <c r="C3614" s="10">
        <v>44437</v>
      </c>
      <c r="D3614" t="s">
        <v>785</v>
      </c>
      <c r="E3614" t="s">
        <v>797</v>
      </c>
      <c r="F3614" t="s">
        <v>1173</v>
      </c>
      <c r="G3614" t="s">
        <v>80</v>
      </c>
      <c r="H3614" t="s">
        <v>12</v>
      </c>
      <c r="I3614" t="s">
        <v>1179</v>
      </c>
      <c r="J3614" t="s">
        <v>1208</v>
      </c>
      <c r="K3614">
        <v>1</v>
      </c>
      <c r="L3614">
        <v>0</v>
      </c>
      <c r="M3614">
        <v>0</v>
      </c>
      <c r="N3614">
        <v>0</v>
      </c>
      <c r="O3614">
        <v>1</v>
      </c>
      <c r="P3614" t="s">
        <v>1173</v>
      </c>
      <c r="Q3614" t="s">
        <v>1173</v>
      </c>
      <c r="R3614" t="s">
        <v>1173</v>
      </c>
      <c r="S3614" t="str">
        <f t="shared" si="112"/>
        <v>En el municipio de URIBIA se tiene un total de Activo 1</v>
      </c>
      <c r="T3614" s="9" t="s">
        <v>1174</v>
      </c>
      <c r="U3614" t="s">
        <v>1175</v>
      </c>
    </row>
    <row r="3615" spans="1:21" x14ac:dyDescent="0.2">
      <c r="A3615">
        <f t="shared" si="113"/>
        <v>3614</v>
      </c>
      <c r="B3615" s="10">
        <v>43892</v>
      </c>
      <c r="C3615" s="10">
        <v>44437</v>
      </c>
      <c r="D3615" t="s">
        <v>785</v>
      </c>
      <c r="E3615" t="s">
        <v>797</v>
      </c>
      <c r="F3615" t="s">
        <v>1173</v>
      </c>
      <c r="G3615" t="s">
        <v>80</v>
      </c>
      <c r="H3615" t="s">
        <v>12</v>
      </c>
      <c r="I3615" t="s">
        <v>1177</v>
      </c>
      <c r="J3615" t="s">
        <v>1208</v>
      </c>
      <c r="K3615">
        <v>78</v>
      </c>
      <c r="L3615">
        <v>32</v>
      </c>
      <c r="M3615">
        <v>46</v>
      </c>
      <c r="N3615">
        <v>0</v>
      </c>
      <c r="O3615">
        <v>0</v>
      </c>
      <c r="P3615" t="s">
        <v>1173</v>
      </c>
      <c r="Q3615" t="s">
        <v>1173</v>
      </c>
      <c r="R3615" t="s">
        <v>1173</v>
      </c>
      <c r="S3615" t="str">
        <f t="shared" si="112"/>
        <v>En el municipio de URIBIA se tiene un total de Fallecido 78</v>
      </c>
      <c r="T3615" s="9" t="s">
        <v>1174</v>
      </c>
      <c r="U3615" t="s">
        <v>1175</v>
      </c>
    </row>
    <row r="3616" spans="1:21" x14ac:dyDescent="0.2">
      <c r="A3616">
        <f t="shared" si="113"/>
        <v>3615</v>
      </c>
      <c r="B3616" s="10">
        <v>43892</v>
      </c>
      <c r="C3616" s="10">
        <v>44437</v>
      </c>
      <c r="D3616" t="s">
        <v>785</v>
      </c>
      <c r="E3616" t="s">
        <v>797</v>
      </c>
      <c r="F3616" t="s">
        <v>1173</v>
      </c>
      <c r="G3616" t="s">
        <v>80</v>
      </c>
      <c r="H3616" t="s">
        <v>12</v>
      </c>
      <c r="I3616" t="s">
        <v>1178</v>
      </c>
      <c r="J3616" t="s">
        <v>1208</v>
      </c>
      <c r="K3616">
        <v>1610</v>
      </c>
      <c r="L3616">
        <v>751</v>
      </c>
      <c r="M3616">
        <v>625</v>
      </c>
      <c r="N3616">
        <v>116</v>
      </c>
      <c r="O3616">
        <v>118</v>
      </c>
      <c r="P3616" t="s">
        <v>1173</v>
      </c>
      <c r="Q3616" t="s">
        <v>1173</v>
      </c>
      <c r="R3616" t="s">
        <v>1173</v>
      </c>
      <c r="S3616" t="str">
        <f t="shared" si="112"/>
        <v>En el municipio de URIBIA se tiene un total de Recuperado 1610</v>
      </c>
      <c r="T3616" s="9" t="s">
        <v>1174</v>
      </c>
      <c r="U3616" t="s">
        <v>1175</v>
      </c>
    </row>
    <row r="3617" spans="1:21" x14ac:dyDescent="0.2">
      <c r="A3617">
        <f t="shared" si="113"/>
        <v>3616</v>
      </c>
      <c r="B3617" s="10">
        <v>43892</v>
      </c>
      <c r="C3617" s="10">
        <v>44437</v>
      </c>
      <c r="D3617" t="s">
        <v>785</v>
      </c>
      <c r="E3617" t="s">
        <v>797</v>
      </c>
      <c r="F3617" t="s">
        <v>1173</v>
      </c>
      <c r="G3617" t="s">
        <v>80</v>
      </c>
      <c r="H3617" t="s">
        <v>12</v>
      </c>
      <c r="I3617" t="s">
        <v>1180</v>
      </c>
      <c r="J3617" t="s">
        <v>1208</v>
      </c>
      <c r="K3617">
        <v>4</v>
      </c>
      <c r="L3617">
        <v>2</v>
      </c>
      <c r="M3617">
        <v>2</v>
      </c>
      <c r="N3617">
        <v>0</v>
      </c>
      <c r="O3617">
        <v>0</v>
      </c>
      <c r="P3617" t="s">
        <v>1173</v>
      </c>
      <c r="Q3617" t="s">
        <v>1173</v>
      </c>
      <c r="R3617" t="s">
        <v>1173</v>
      </c>
      <c r="S3617" t="str">
        <f t="shared" si="112"/>
        <v>En el municipio de URIBIA se tiene un total de Sin clasificar 4</v>
      </c>
      <c r="T3617" s="9" t="s">
        <v>1174</v>
      </c>
      <c r="U3617" t="s">
        <v>1175</v>
      </c>
    </row>
    <row r="3618" spans="1:21" x14ac:dyDescent="0.2">
      <c r="A3618">
        <f t="shared" si="113"/>
        <v>3617</v>
      </c>
      <c r="B3618" s="10">
        <v>43892</v>
      </c>
      <c r="C3618" s="10">
        <v>44437</v>
      </c>
      <c r="D3618" t="s">
        <v>785</v>
      </c>
      <c r="E3618" t="s">
        <v>798</v>
      </c>
      <c r="F3618" t="s">
        <v>1173</v>
      </c>
      <c r="G3618" t="s">
        <v>80</v>
      </c>
      <c r="H3618" t="s">
        <v>12</v>
      </c>
      <c r="I3618" t="s">
        <v>1179</v>
      </c>
      <c r="J3618" t="s">
        <v>1208</v>
      </c>
      <c r="K3618">
        <v>3</v>
      </c>
      <c r="L3618">
        <v>0</v>
      </c>
      <c r="M3618">
        <v>3</v>
      </c>
      <c r="N3618">
        <v>0</v>
      </c>
      <c r="O3618">
        <v>0</v>
      </c>
      <c r="P3618" t="s">
        <v>1173</v>
      </c>
      <c r="Q3618" t="s">
        <v>1173</v>
      </c>
      <c r="R3618" t="s">
        <v>1173</v>
      </c>
      <c r="S3618" t="str">
        <f t="shared" si="112"/>
        <v>En el municipio de URUMITA se tiene un total de Activo 3</v>
      </c>
      <c r="T3618" s="9" t="s">
        <v>1174</v>
      </c>
      <c r="U3618" t="s">
        <v>1175</v>
      </c>
    </row>
    <row r="3619" spans="1:21" x14ac:dyDescent="0.2">
      <c r="A3619">
        <f t="shared" si="113"/>
        <v>3618</v>
      </c>
      <c r="B3619" s="10">
        <v>43892</v>
      </c>
      <c r="C3619" s="10">
        <v>44437</v>
      </c>
      <c r="D3619" t="s">
        <v>785</v>
      </c>
      <c r="E3619" t="s">
        <v>798</v>
      </c>
      <c r="F3619" t="s">
        <v>1173</v>
      </c>
      <c r="G3619" t="s">
        <v>80</v>
      </c>
      <c r="H3619" t="s">
        <v>12</v>
      </c>
      <c r="I3619" t="s">
        <v>1177</v>
      </c>
      <c r="J3619" t="s">
        <v>1208</v>
      </c>
      <c r="K3619">
        <v>17</v>
      </c>
      <c r="L3619">
        <v>7</v>
      </c>
      <c r="M3619">
        <v>10</v>
      </c>
      <c r="N3619">
        <v>0</v>
      </c>
      <c r="O3619">
        <v>0</v>
      </c>
      <c r="P3619" t="s">
        <v>1173</v>
      </c>
      <c r="Q3619" t="s">
        <v>1173</v>
      </c>
      <c r="R3619" t="s">
        <v>1173</v>
      </c>
      <c r="S3619" t="str">
        <f t="shared" si="112"/>
        <v>En el municipio de URUMITA se tiene un total de Fallecido 17</v>
      </c>
      <c r="T3619" s="9" t="s">
        <v>1174</v>
      </c>
      <c r="U3619" t="s">
        <v>1175</v>
      </c>
    </row>
    <row r="3620" spans="1:21" x14ac:dyDescent="0.2">
      <c r="A3620">
        <f t="shared" si="113"/>
        <v>3619</v>
      </c>
      <c r="B3620" s="10">
        <v>43892</v>
      </c>
      <c r="C3620" s="10">
        <v>44437</v>
      </c>
      <c r="D3620" t="s">
        <v>785</v>
      </c>
      <c r="E3620" t="s">
        <v>798</v>
      </c>
      <c r="F3620" t="s">
        <v>1173</v>
      </c>
      <c r="G3620" t="s">
        <v>80</v>
      </c>
      <c r="H3620" t="s">
        <v>12</v>
      </c>
      <c r="I3620" t="s">
        <v>1178</v>
      </c>
      <c r="J3620" t="s">
        <v>1208</v>
      </c>
      <c r="K3620">
        <v>598</v>
      </c>
      <c r="L3620">
        <v>273</v>
      </c>
      <c r="M3620">
        <v>242</v>
      </c>
      <c r="N3620">
        <v>42</v>
      </c>
      <c r="O3620">
        <v>41</v>
      </c>
      <c r="P3620" t="s">
        <v>1173</v>
      </c>
      <c r="Q3620" t="s">
        <v>1173</v>
      </c>
      <c r="R3620" t="s">
        <v>1173</v>
      </c>
      <c r="S3620" t="str">
        <f t="shared" si="112"/>
        <v>En el municipio de URUMITA se tiene un total de Recuperado 598</v>
      </c>
      <c r="T3620" s="9" t="s">
        <v>1174</v>
      </c>
      <c r="U3620" t="s">
        <v>1175</v>
      </c>
    </row>
    <row r="3621" spans="1:21" x14ac:dyDescent="0.2">
      <c r="A3621">
        <f t="shared" si="113"/>
        <v>3620</v>
      </c>
      <c r="B3621" s="10">
        <v>43892</v>
      </c>
      <c r="C3621" s="10">
        <v>44437</v>
      </c>
      <c r="D3621" t="s">
        <v>785</v>
      </c>
      <c r="E3621" t="s">
        <v>798</v>
      </c>
      <c r="F3621" t="s">
        <v>1173</v>
      </c>
      <c r="G3621" t="s">
        <v>80</v>
      </c>
      <c r="H3621" t="s">
        <v>12</v>
      </c>
      <c r="I3621" t="s">
        <v>1180</v>
      </c>
      <c r="J3621" t="s">
        <v>1208</v>
      </c>
      <c r="K3621">
        <v>2</v>
      </c>
      <c r="L3621">
        <v>1</v>
      </c>
      <c r="M3621">
        <v>1</v>
      </c>
      <c r="N3621">
        <v>0</v>
      </c>
      <c r="O3621">
        <v>0</v>
      </c>
      <c r="P3621" t="s">
        <v>1173</v>
      </c>
      <c r="Q3621" t="s">
        <v>1173</v>
      </c>
      <c r="R3621" t="s">
        <v>1173</v>
      </c>
      <c r="S3621" t="str">
        <f t="shared" si="112"/>
        <v>En el municipio de URUMITA se tiene un total de Sin clasificar 2</v>
      </c>
      <c r="T3621" s="9" t="s">
        <v>1174</v>
      </c>
      <c r="U3621" t="s">
        <v>1175</v>
      </c>
    </row>
    <row r="3622" spans="1:21" x14ac:dyDescent="0.2">
      <c r="A3622">
        <f t="shared" si="113"/>
        <v>3621</v>
      </c>
      <c r="B3622" s="10">
        <v>43892</v>
      </c>
      <c r="C3622" s="10">
        <v>44437</v>
      </c>
      <c r="D3622" t="s">
        <v>785</v>
      </c>
      <c r="E3622" t="s">
        <v>319</v>
      </c>
      <c r="F3622" t="s">
        <v>1173</v>
      </c>
      <c r="G3622" t="s">
        <v>80</v>
      </c>
      <c r="H3622" t="s">
        <v>12</v>
      </c>
      <c r="I3622" t="s">
        <v>1179</v>
      </c>
      <c r="J3622" t="s">
        <v>1208</v>
      </c>
      <c r="K3622">
        <v>9</v>
      </c>
      <c r="L3622">
        <v>2</v>
      </c>
      <c r="M3622">
        <v>5</v>
      </c>
      <c r="N3622">
        <v>1</v>
      </c>
      <c r="O3622">
        <v>1</v>
      </c>
      <c r="P3622" t="s">
        <v>1173</v>
      </c>
      <c r="Q3622" t="s">
        <v>1173</v>
      </c>
      <c r="R3622" t="s">
        <v>1173</v>
      </c>
      <c r="S3622" t="str">
        <f t="shared" si="112"/>
        <v>En el municipio de VILLANUEVA se tiene un total de Activo 9</v>
      </c>
      <c r="T3622" s="9" t="s">
        <v>1174</v>
      </c>
      <c r="U3622" t="s">
        <v>1175</v>
      </c>
    </row>
    <row r="3623" spans="1:21" x14ac:dyDescent="0.2">
      <c r="A3623">
        <f t="shared" si="113"/>
        <v>3622</v>
      </c>
      <c r="B3623" s="10">
        <v>43892</v>
      </c>
      <c r="C3623" s="10">
        <v>44437</v>
      </c>
      <c r="D3623" t="s">
        <v>785</v>
      </c>
      <c r="E3623" t="s">
        <v>319</v>
      </c>
      <c r="F3623" t="s">
        <v>1173</v>
      </c>
      <c r="G3623" t="s">
        <v>80</v>
      </c>
      <c r="H3623" t="s">
        <v>12</v>
      </c>
      <c r="I3623" t="s">
        <v>1177</v>
      </c>
      <c r="J3623" t="s">
        <v>1208</v>
      </c>
      <c r="K3623">
        <v>50</v>
      </c>
      <c r="L3623">
        <v>27</v>
      </c>
      <c r="M3623">
        <v>23</v>
      </c>
      <c r="N3623">
        <v>0</v>
      </c>
      <c r="O3623">
        <v>0</v>
      </c>
      <c r="P3623" t="s">
        <v>1173</v>
      </c>
      <c r="Q3623" t="s">
        <v>1173</v>
      </c>
      <c r="R3623" t="s">
        <v>1173</v>
      </c>
      <c r="S3623" t="str">
        <f t="shared" si="112"/>
        <v>En el municipio de VILLANUEVA se tiene un total de Fallecido 50</v>
      </c>
      <c r="T3623" s="9" t="s">
        <v>1174</v>
      </c>
      <c r="U3623" t="s">
        <v>1175</v>
      </c>
    </row>
    <row r="3624" spans="1:21" x14ac:dyDescent="0.2">
      <c r="A3624">
        <f t="shared" si="113"/>
        <v>3623</v>
      </c>
      <c r="B3624" s="10">
        <v>43892</v>
      </c>
      <c r="C3624" s="10">
        <v>44437</v>
      </c>
      <c r="D3624" t="s">
        <v>785</v>
      </c>
      <c r="E3624" t="s">
        <v>319</v>
      </c>
      <c r="F3624" t="s">
        <v>1173</v>
      </c>
      <c r="G3624" t="s">
        <v>80</v>
      </c>
      <c r="H3624" t="s">
        <v>12</v>
      </c>
      <c r="I3624" t="s">
        <v>1178</v>
      </c>
      <c r="J3624" t="s">
        <v>1208</v>
      </c>
      <c r="K3624">
        <v>1560</v>
      </c>
      <c r="L3624">
        <v>777</v>
      </c>
      <c r="M3624">
        <v>638</v>
      </c>
      <c r="N3624">
        <v>80</v>
      </c>
      <c r="O3624">
        <v>65</v>
      </c>
      <c r="P3624" t="s">
        <v>1173</v>
      </c>
      <c r="Q3624" t="s">
        <v>1173</v>
      </c>
      <c r="R3624" t="s">
        <v>1173</v>
      </c>
      <c r="S3624" t="str">
        <f t="shared" si="112"/>
        <v>En el municipio de VILLANUEVA se tiene un total de Recuperado 1560</v>
      </c>
      <c r="T3624" s="9" t="s">
        <v>1174</v>
      </c>
      <c r="U3624" t="s">
        <v>1175</v>
      </c>
    </row>
    <row r="3625" spans="1:21" x14ac:dyDescent="0.2">
      <c r="A3625">
        <f t="shared" si="113"/>
        <v>3624</v>
      </c>
      <c r="B3625" s="10">
        <v>43892</v>
      </c>
      <c r="C3625" s="10">
        <v>44437</v>
      </c>
      <c r="D3625" t="s">
        <v>785</v>
      </c>
      <c r="E3625" t="s">
        <v>319</v>
      </c>
      <c r="F3625" t="s">
        <v>1173</v>
      </c>
      <c r="G3625" t="s">
        <v>80</v>
      </c>
      <c r="H3625" t="s">
        <v>12</v>
      </c>
      <c r="I3625" t="s">
        <v>1180</v>
      </c>
      <c r="J3625" t="s">
        <v>1208</v>
      </c>
      <c r="K3625">
        <v>3</v>
      </c>
      <c r="L3625">
        <v>0</v>
      </c>
      <c r="M3625">
        <v>3</v>
      </c>
      <c r="N3625">
        <v>0</v>
      </c>
      <c r="O3625">
        <v>0</v>
      </c>
      <c r="P3625" t="s">
        <v>1173</v>
      </c>
      <c r="Q3625" t="s">
        <v>1173</v>
      </c>
      <c r="R3625" t="s">
        <v>1173</v>
      </c>
      <c r="S3625" t="str">
        <f t="shared" si="112"/>
        <v>En el municipio de VILLANUEVA se tiene un total de Sin clasificar 3</v>
      </c>
      <c r="T3625" s="9" t="s">
        <v>1174</v>
      </c>
      <c r="U3625" t="s">
        <v>1175</v>
      </c>
    </row>
    <row r="3626" spans="1:21" x14ac:dyDescent="0.2">
      <c r="A3626">
        <f t="shared" si="113"/>
        <v>3625</v>
      </c>
      <c r="B3626" s="10">
        <v>43892</v>
      </c>
      <c r="C3626" s="10">
        <v>44437</v>
      </c>
      <c r="D3626" t="s">
        <v>799</v>
      </c>
      <c r="E3626" t="s">
        <v>800</v>
      </c>
      <c r="F3626" t="s">
        <v>1173</v>
      </c>
      <c r="G3626" t="s">
        <v>80</v>
      </c>
      <c r="H3626" t="s">
        <v>12</v>
      </c>
      <c r="I3626" t="s">
        <v>1179</v>
      </c>
      <c r="J3626" t="s">
        <v>1208</v>
      </c>
      <c r="K3626">
        <v>17</v>
      </c>
      <c r="L3626">
        <v>4</v>
      </c>
      <c r="M3626">
        <v>10</v>
      </c>
      <c r="N3626">
        <v>2</v>
      </c>
      <c r="O3626">
        <v>1</v>
      </c>
      <c r="P3626" t="s">
        <v>1173</v>
      </c>
      <c r="Q3626" t="s">
        <v>1173</v>
      </c>
      <c r="R3626" t="s">
        <v>1173</v>
      </c>
      <c r="S3626" t="str">
        <f t="shared" si="112"/>
        <v>En el municipio de ALGARROBO se tiene un total de Activo 17</v>
      </c>
      <c r="T3626" s="9" t="s">
        <v>1174</v>
      </c>
      <c r="U3626" t="s">
        <v>1175</v>
      </c>
    </row>
    <row r="3627" spans="1:21" x14ac:dyDescent="0.2">
      <c r="A3627">
        <f t="shared" si="113"/>
        <v>3626</v>
      </c>
      <c r="B3627" s="10">
        <v>43892</v>
      </c>
      <c r="C3627" s="10">
        <v>44437</v>
      </c>
      <c r="D3627" t="s">
        <v>799</v>
      </c>
      <c r="E3627" t="s">
        <v>800</v>
      </c>
      <c r="F3627" t="s">
        <v>1173</v>
      </c>
      <c r="G3627" t="s">
        <v>80</v>
      </c>
      <c r="H3627" t="s">
        <v>12</v>
      </c>
      <c r="I3627" t="s">
        <v>1177</v>
      </c>
      <c r="J3627" t="s">
        <v>1208</v>
      </c>
      <c r="K3627">
        <v>17</v>
      </c>
      <c r="L3627">
        <v>9</v>
      </c>
      <c r="M3627">
        <v>8</v>
      </c>
      <c r="N3627">
        <v>0</v>
      </c>
      <c r="O3627">
        <v>0</v>
      </c>
      <c r="P3627" t="s">
        <v>1173</v>
      </c>
      <c r="Q3627" t="s">
        <v>1173</v>
      </c>
      <c r="R3627" t="s">
        <v>1173</v>
      </c>
      <c r="S3627" t="str">
        <f t="shared" si="112"/>
        <v>En el municipio de ALGARROBO se tiene un total de Fallecido 17</v>
      </c>
      <c r="T3627" s="9" t="s">
        <v>1174</v>
      </c>
      <c r="U3627" t="s">
        <v>1175</v>
      </c>
    </row>
    <row r="3628" spans="1:21" x14ac:dyDescent="0.2">
      <c r="A3628">
        <f t="shared" si="113"/>
        <v>3627</v>
      </c>
      <c r="B3628" s="10">
        <v>43892</v>
      </c>
      <c r="C3628" s="10">
        <v>44437</v>
      </c>
      <c r="D3628" t="s">
        <v>799</v>
      </c>
      <c r="E3628" t="s">
        <v>800</v>
      </c>
      <c r="F3628" t="s">
        <v>1173</v>
      </c>
      <c r="G3628" t="s">
        <v>80</v>
      </c>
      <c r="H3628" t="s">
        <v>12</v>
      </c>
      <c r="I3628" t="s">
        <v>1178</v>
      </c>
      <c r="J3628" t="s">
        <v>1208</v>
      </c>
      <c r="K3628">
        <v>335</v>
      </c>
      <c r="L3628">
        <v>120</v>
      </c>
      <c r="M3628">
        <v>190</v>
      </c>
      <c r="N3628">
        <v>17</v>
      </c>
      <c r="O3628">
        <v>8</v>
      </c>
      <c r="P3628" t="s">
        <v>1173</v>
      </c>
      <c r="Q3628" t="s">
        <v>1173</v>
      </c>
      <c r="R3628" t="s">
        <v>1173</v>
      </c>
      <c r="S3628" t="str">
        <f t="shared" si="112"/>
        <v>En el municipio de ALGARROBO se tiene un total de Recuperado 335</v>
      </c>
      <c r="T3628" s="9" t="s">
        <v>1174</v>
      </c>
      <c r="U3628" t="s">
        <v>1175</v>
      </c>
    </row>
    <row r="3629" spans="1:21" x14ac:dyDescent="0.2">
      <c r="A3629">
        <f t="shared" si="113"/>
        <v>3628</v>
      </c>
      <c r="B3629" s="10">
        <v>43892</v>
      </c>
      <c r="C3629" s="10">
        <v>44437</v>
      </c>
      <c r="D3629" t="s">
        <v>799</v>
      </c>
      <c r="E3629" t="s">
        <v>801</v>
      </c>
      <c r="F3629" t="s">
        <v>1173</v>
      </c>
      <c r="G3629" t="s">
        <v>80</v>
      </c>
      <c r="H3629" t="s">
        <v>12</v>
      </c>
      <c r="I3629" t="s">
        <v>1179</v>
      </c>
      <c r="J3629" t="s">
        <v>1208</v>
      </c>
      <c r="K3629">
        <v>7</v>
      </c>
      <c r="L3629">
        <v>6</v>
      </c>
      <c r="M3629">
        <v>1</v>
      </c>
      <c r="N3629">
        <v>0</v>
      </c>
      <c r="O3629">
        <v>0</v>
      </c>
      <c r="P3629" t="s">
        <v>1173</v>
      </c>
      <c r="Q3629" t="s">
        <v>1173</v>
      </c>
      <c r="R3629" t="s">
        <v>1173</v>
      </c>
      <c r="S3629" t="str">
        <f t="shared" si="112"/>
        <v>En el municipio de ARACATACA se tiene un total de Activo 7</v>
      </c>
      <c r="T3629" s="9" t="s">
        <v>1174</v>
      </c>
      <c r="U3629" t="s">
        <v>1175</v>
      </c>
    </row>
    <row r="3630" spans="1:21" x14ac:dyDescent="0.2">
      <c r="A3630">
        <f t="shared" si="113"/>
        <v>3629</v>
      </c>
      <c r="B3630" s="10">
        <v>43892</v>
      </c>
      <c r="C3630" s="10">
        <v>44437</v>
      </c>
      <c r="D3630" t="s">
        <v>799</v>
      </c>
      <c r="E3630" t="s">
        <v>801</v>
      </c>
      <c r="F3630" t="s">
        <v>1173</v>
      </c>
      <c r="G3630" t="s">
        <v>80</v>
      </c>
      <c r="H3630" t="s">
        <v>12</v>
      </c>
      <c r="I3630" t="s">
        <v>1177</v>
      </c>
      <c r="J3630" t="s">
        <v>1208</v>
      </c>
      <c r="K3630">
        <v>53</v>
      </c>
      <c r="L3630">
        <v>20</v>
      </c>
      <c r="M3630">
        <v>33</v>
      </c>
      <c r="N3630">
        <v>0</v>
      </c>
      <c r="O3630">
        <v>0</v>
      </c>
      <c r="P3630" t="s">
        <v>1173</v>
      </c>
      <c r="Q3630" t="s">
        <v>1173</v>
      </c>
      <c r="R3630" t="s">
        <v>1173</v>
      </c>
      <c r="S3630" t="str">
        <f t="shared" si="112"/>
        <v>En el municipio de ARACATACA se tiene un total de Fallecido 53</v>
      </c>
      <c r="T3630" s="9" t="s">
        <v>1174</v>
      </c>
      <c r="U3630" t="s">
        <v>1175</v>
      </c>
    </row>
    <row r="3631" spans="1:21" x14ac:dyDescent="0.2">
      <c r="A3631">
        <f t="shared" si="113"/>
        <v>3630</v>
      </c>
      <c r="B3631" s="10">
        <v>43892</v>
      </c>
      <c r="C3631" s="10">
        <v>44437</v>
      </c>
      <c r="D3631" t="s">
        <v>799</v>
      </c>
      <c r="E3631" t="s">
        <v>801</v>
      </c>
      <c r="F3631" t="s">
        <v>1173</v>
      </c>
      <c r="G3631" t="s">
        <v>80</v>
      </c>
      <c r="H3631" t="s">
        <v>12</v>
      </c>
      <c r="I3631" t="s">
        <v>1178</v>
      </c>
      <c r="J3631" t="s">
        <v>1208</v>
      </c>
      <c r="K3631">
        <v>758</v>
      </c>
      <c r="L3631">
        <v>340</v>
      </c>
      <c r="M3631">
        <v>354</v>
      </c>
      <c r="N3631">
        <v>34</v>
      </c>
      <c r="O3631">
        <v>30</v>
      </c>
      <c r="P3631" t="s">
        <v>1173</v>
      </c>
      <c r="Q3631" t="s">
        <v>1173</v>
      </c>
      <c r="R3631" t="s">
        <v>1173</v>
      </c>
      <c r="S3631" t="str">
        <f t="shared" si="112"/>
        <v>En el municipio de ARACATACA se tiene un total de Recuperado 758</v>
      </c>
      <c r="T3631" s="9" t="s">
        <v>1174</v>
      </c>
      <c r="U3631" t="s">
        <v>1175</v>
      </c>
    </row>
    <row r="3632" spans="1:21" x14ac:dyDescent="0.2">
      <c r="A3632">
        <f t="shared" si="113"/>
        <v>3631</v>
      </c>
      <c r="B3632" s="10">
        <v>43892</v>
      </c>
      <c r="C3632" s="10">
        <v>44437</v>
      </c>
      <c r="D3632" t="s">
        <v>799</v>
      </c>
      <c r="E3632" t="s">
        <v>801</v>
      </c>
      <c r="F3632" t="s">
        <v>1173</v>
      </c>
      <c r="G3632" t="s">
        <v>80</v>
      </c>
      <c r="H3632" t="s">
        <v>12</v>
      </c>
      <c r="I3632" t="s">
        <v>1180</v>
      </c>
      <c r="J3632" t="s">
        <v>1208</v>
      </c>
      <c r="K3632">
        <v>7</v>
      </c>
      <c r="L3632">
        <v>2</v>
      </c>
      <c r="M3632">
        <v>5</v>
      </c>
      <c r="N3632">
        <v>0</v>
      </c>
      <c r="O3632">
        <v>0</v>
      </c>
      <c r="P3632" t="s">
        <v>1173</v>
      </c>
      <c r="Q3632" t="s">
        <v>1173</v>
      </c>
      <c r="R3632" t="s">
        <v>1173</v>
      </c>
      <c r="S3632" t="str">
        <f t="shared" si="112"/>
        <v>En el municipio de ARACATACA se tiene un total de Sin clasificar 7</v>
      </c>
      <c r="T3632" s="9" t="s">
        <v>1174</v>
      </c>
      <c r="U3632" t="s">
        <v>1175</v>
      </c>
    </row>
    <row r="3633" spans="1:21" x14ac:dyDescent="0.2">
      <c r="A3633">
        <f t="shared" si="113"/>
        <v>3632</v>
      </c>
      <c r="B3633" s="10">
        <v>43892</v>
      </c>
      <c r="C3633" s="10">
        <v>44437</v>
      </c>
      <c r="D3633" t="s">
        <v>799</v>
      </c>
      <c r="E3633" t="s">
        <v>802</v>
      </c>
      <c r="F3633" t="s">
        <v>1173</v>
      </c>
      <c r="G3633" t="s">
        <v>80</v>
      </c>
      <c r="H3633" t="s">
        <v>12</v>
      </c>
      <c r="I3633" t="s">
        <v>1179</v>
      </c>
      <c r="J3633" t="s">
        <v>1208</v>
      </c>
      <c r="K3633">
        <v>2</v>
      </c>
      <c r="L3633">
        <v>2</v>
      </c>
      <c r="M3633">
        <v>0</v>
      </c>
      <c r="N3633">
        <v>0</v>
      </c>
      <c r="O3633">
        <v>0</v>
      </c>
      <c r="P3633" t="s">
        <v>1173</v>
      </c>
      <c r="Q3633" t="s">
        <v>1173</v>
      </c>
      <c r="R3633" t="s">
        <v>1173</v>
      </c>
      <c r="S3633" t="str">
        <f t="shared" si="112"/>
        <v>En el municipio de ARIGUANI (EL DIFICIL) se tiene un total de Activo 2</v>
      </c>
      <c r="T3633" s="9" t="s">
        <v>1174</v>
      </c>
      <c r="U3633" t="s">
        <v>1175</v>
      </c>
    </row>
    <row r="3634" spans="1:21" x14ac:dyDescent="0.2">
      <c r="A3634">
        <f t="shared" si="113"/>
        <v>3633</v>
      </c>
      <c r="B3634" s="10">
        <v>43892</v>
      </c>
      <c r="C3634" s="10">
        <v>44437</v>
      </c>
      <c r="D3634" t="s">
        <v>799</v>
      </c>
      <c r="E3634" t="s">
        <v>802</v>
      </c>
      <c r="F3634" t="s">
        <v>1173</v>
      </c>
      <c r="G3634" t="s">
        <v>80</v>
      </c>
      <c r="H3634" t="s">
        <v>12</v>
      </c>
      <c r="I3634" t="s">
        <v>1177</v>
      </c>
      <c r="J3634" t="s">
        <v>1208</v>
      </c>
      <c r="K3634">
        <v>34</v>
      </c>
      <c r="L3634">
        <v>15</v>
      </c>
      <c r="M3634">
        <v>19</v>
      </c>
      <c r="N3634">
        <v>0</v>
      </c>
      <c r="O3634">
        <v>0</v>
      </c>
      <c r="P3634" t="s">
        <v>1173</v>
      </c>
      <c r="Q3634" t="s">
        <v>1173</v>
      </c>
      <c r="R3634" t="s">
        <v>1173</v>
      </c>
      <c r="S3634" t="str">
        <f t="shared" si="112"/>
        <v>En el municipio de ARIGUANI (EL DIFICIL) se tiene un total de Fallecido 34</v>
      </c>
      <c r="T3634" s="9" t="s">
        <v>1174</v>
      </c>
      <c r="U3634" t="s">
        <v>1175</v>
      </c>
    </row>
    <row r="3635" spans="1:21" x14ac:dyDescent="0.2">
      <c r="A3635">
        <f t="shared" si="113"/>
        <v>3634</v>
      </c>
      <c r="B3635" s="10">
        <v>43892</v>
      </c>
      <c r="C3635" s="10">
        <v>44437</v>
      </c>
      <c r="D3635" t="s">
        <v>799</v>
      </c>
      <c r="E3635" t="s">
        <v>802</v>
      </c>
      <c r="F3635" t="s">
        <v>1173</v>
      </c>
      <c r="G3635" t="s">
        <v>80</v>
      </c>
      <c r="H3635" t="s">
        <v>12</v>
      </c>
      <c r="I3635" t="s">
        <v>1178</v>
      </c>
      <c r="J3635" t="s">
        <v>1208</v>
      </c>
      <c r="K3635">
        <v>760</v>
      </c>
      <c r="L3635">
        <v>369</v>
      </c>
      <c r="M3635">
        <v>298</v>
      </c>
      <c r="N3635">
        <v>49</v>
      </c>
      <c r="O3635">
        <v>44</v>
      </c>
      <c r="P3635" t="s">
        <v>1173</v>
      </c>
      <c r="Q3635" t="s">
        <v>1173</v>
      </c>
      <c r="R3635" t="s">
        <v>1173</v>
      </c>
      <c r="S3635" t="str">
        <f t="shared" si="112"/>
        <v>En el municipio de ARIGUANI (EL DIFICIL) se tiene un total de Recuperado 760</v>
      </c>
      <c r="T3635" s="9" t="s">
        <v>1174</v>
      </c>
      <c r="U3635" t="s">
        <v>1175</v>
      </c>
    </row>
    <row r="3636" spans="1:21" x14ac:dyDescent="0.2">
      <c r="A3636">
        <f t="shared" si="113"/>
        <v>3635</v>
      </c>
      <c r="B3636" s="10">
        <v>43892</v>
      </c>
      <c r="C3636" s="10">
        <v>44437</v>
      </c>
      <c r="D3636" t="s">
        <v>799</v>
      </c>
      <c r="E3636" t="s">
        <v>802</v>
      </c>
      <c r="F3636" t="s">
        <v>1173</v>
      </c>
      <c r="G3636" t="s">
        <v>80</v>
      </c>
      <c r="H3636" t="s">
        <v>12</v>
      </c>
      <c r="I3636" t="s">
        <v>1180</v>
      </c>
      <c r="J3636" t="s">
        <v>1208</v>
      </c>
      <c r="K3636">
        <v>1</v>
      </c>
      <c r="L3636">
        <v>0</v>
      </c>
      <c r="M3636">
        <v>1</v>
      </c>
      <c r="N3636">
        <v>0</v>
      </c>
      <c r="O3636">
        <v>0</v>
      </c>
      <c r="P3636" t="s">
        <v>1173</v>
      </c>
      <c r="Q3636" t="s">
        <v>1173</v>
      </c>
      <c r="R3636" t="s">
        <v>1173</v>
      </c>
      <c r="S3636" t="str">
        <f t="shared" si="112"/>
        <v>En el municipio de ARIGUANI (EL DIFICIL) se tiene un total de Sin clasificar 1</v>
      </c>
      <c r="T3636" s="9" t="s">
        <v>1174</v>
      </c>
      <c r="U3636" t="s">
        <v>1175</v>
      </c>
    </row>
    <row r="3637" spans="1:21" x14ac:dyDescent="0.2">
      <c r="A3637">
        <f t="shared" si="113"/>
        <v>3636</v>
      </c>
      <c r="B3637" s="10">
        <v>43892</v>
      </c>
      <c r="C3637" s="10">
        <v>44437</v>
      </c>
      <c r="D3637" t="s">
        <v>799</v>
      </c>
      <c r="E3637" t="s">
        <v>803</v>
      </c>
      <c r="F3637" t="s">
        <v>1173</v>
      </c>
      <c r="G3637" t="s">
        <v>80</v>
      </c>
      <c r="H3637" t="s">
        <v>12</v>
      </c>
      <c r="I3637" t="s">
        <v>1177</v>
      </c>
      <c r="J3637" t="s">
        <v>1208</v>
      </c>
      <c r="K3637">
        <v>6</v>
      </c>
      <c r="L3637">
        <v>2</v>
      </c>
      <c r="M3637">
        <v>4</v>
      </c>
      <c r="N3637">
        <v>0</v>
      </c>
      <c r="O3637">
        <v>0</v>
      </c>
      <c r="P3637" t="s">
        <v>1173</v>
      </c>
      <c r="Q3637" t="s">
        <v>1173</v>
      </c>
      <c r="R3637" t="s">
        <v>1173</v>
      </c>
      <c r="S3637" t="str">
        <f t="shared" si="112"/>
        <v>En el municipio de CERRO SAN ANTONIO se tiene un total de Fallecido 6</v>
      </c>
      <c r="T3637" s="9" t="s">
        <v>1174</v>
      </c>
      <c r="U3637" t="s">
        <v>1175</v>
      </c>
    </row>
    <row r="3638" spans="1:21" x14ac:dyDescent="0.2">
      <c r="A3638">
        <f t="shared" si="113"/>
        <v>3637</v>
      </c>
      <c r="B3638" s="10">
        <v>43892</v>
      </c>
      <c r="C3638" s="10">
        <v>44437</v>
      </c>
      <c r="D3638" t="s">
        <v>799</v>
      </c>
      <c r="E3638" t="s">
        <v>803</v>
      </c>
      <c r="F3638" t="s">
        <v>1173</v>
      </c>
      <c r="G3638" t="s">
        <v>80</v>
      </c>
      <c r="H3638" t="s">
        <v>12</v>
      </c>
      <c r="I3638" t="s">
        <v>1178</v>
      </c>
      <c r="J3638" t="s">
        <v>1208</v>
      </c>
      <c r="K3638">
        <v>228</v>
      </c>
      <c r="L3638">
        <v>101</v>
      </c>
      <c r="M3638">
        <v>90</v>
      </c>
      <c r="N3638">
        <v>17</v>
      </c>
      <c r="O3638">
        <v>20</v>
      </c>
      <c r="P3638" t="s">
        <v>1173</v>
      </c>
      <c r="Q3638" t="s">
        <v>1173</v>
      </c>
      <c r="R3638" t="s">
        <v>1173</v>
      </c>
      <c r="S3638" t="str">
        <f t="shared" si="112"/>
        <v>En el municipio de CERRO SAN ANTONIO se tiene un total de Recuperado 228</v>
      </c>
      <c r="T3638" s="9" t="s">
        <v>1174</v>
      </c>
      <c r="U3638" t="s">
        <v>1175</v>
      </c>
    </row>
    <row r="3639" spans="1:21" x14ac:dyDescent="0.2">
      <c r="A3639">
        <f t="shared" si="113"/>
        <v>3638</v>
      </c>
      <c r="B3639" s="10">
        <v>43892</v>
      </c>
      <c r="C3639" s="10">
        <v>44437</v>
      </c>
      <c r="D3639" t="s">
        <v>799</v>
      </c>
      <c r="E3639" t="s">
        <v>804</v>
      </c>
      <c r="F3639" t="s">
        <v>1173</v>
      </c>
      <c r="G3639" t="s">
        <v>80</v>
      </c>
      <c r="H3639" t="s">
        <v>12</v>
      </c>
      <c r="I3639" t="s">
        <v>1179</v>
      </c>
      <c r="J3639" t="s">
        <v>1208</v>
      </c>
      <c r="K3639">
        <v>5</v>
      </c>
      <c r="L3639">
        <v>0</v>
      </c>
      <c r="M3639">
        <v>4</v>
      </c>
      <c r="N3639">
        <v>0</v>
      </c>
      <c r="O3639">
        <v>1</v>
      </c>
      <c r="P3639" t="s">
        <v>1173</v>
      </c>
      <c r="Q3639" t="s">
        <v>1173</v>
      </c>
      <c r="R3639" t="s">
        <v>1173</v>
      </c>
      <c r="S3639" t="str">
        <f t="shared" si="112"/>
        <v>En el municipio de CHIVOLO se tiene un total de Activo 5</v>
      </c>
      <c r="T3639" s="9" t="s">
        <v>1174</v>
      </c>
      <c r="U3639" t="s">
        <v>1175</v>
      </c>
    </row>
    <row r="3640" spans="1:21" x14ac:dyDescent="0.2">
      <c r="A3640">
        <f t="shared" si="113"/>
        <v>3639</v>
      </c>
      <c r="B3640" s="10">
        <v>43892</v>
      </c>
      <c r="C3640" s="10">
        <v>44437</v>
      </c>
      <c r="D3640" t="s">
        <v>799</v>
      </c>
      <c r="E3640" t="s">
        <v>804</v>
      </c>
      <c r="F3640" t="s">
        <v>1173</v>
      </c>
      <c r="G3640" t="s">
        <v>80</v>
      </c>
      <c r="H3640" t="s">
        <v>12</v>
      </c>
      <c r="I3640" t="s">
        <v>1177</v>
      </c>
      <c r="J3640" t="s">
        <v>1208</v>
      </c>
      <c r="K3640">
        <v>24</v>
      </c>
      <c r="L3640">
        <v>9</v>
      </c>
      <c r="M3640">
        <v>15</v>
      </c>
      <c r="N3640">
        <v>0</v>
      </c>
      <c r="O3640">
        <v>0</v>
      </c>
      <c r="P3640" t="s">
        <v>1173</v>
      </c>
      <c r="Q3640" t="s">
        <v>1173</v>
      </c>
      <c r="R3640" t="s">
        <v>1173</v>
      </c>
      <c r="S3640" t="str">
        <f t="shared" si="112"/>
        <v>En el municipio de CHIVOLO se tiene un total de Fallecido 24</v>
      </c>
      <c r="T3640" s="9" t="s">
        <v>1174</v>
      </c>
      <c r="U3640" t="s">
        <v>1175</v>
      </c>
    </row>
    <row r="3641" spans="1:21" x14ac:dyDescent="0.2">
      <c r="A3641">
        <f t="shared" si="113"/>
        <v>3640</v>
      </c>
      <c r="B3641" s="10">
        <v>43892</v>
      </c>
      <c r="C3641" s="10">
        <v>44437</v>
      </c>
      <c r="D3641" t="s">
        <v>799</v>
      </c>
      <c r="E3641" t="s">
        <v>804</v>
      </c>
      <c r="F3641" t="s">
        <v>1173</v>
      </c>
      <c r="G3641" t="s">
        <v>80</v>
      </c>
      <c r="H3641" t="s">
        <v>12</v>
      </c>
      <c r="I3641" t="s">
        <v>1178</v>
      </c>
      <c r="J3641" t="s">
        <v>1208</v>
      </c>
      <c r="K3641">
        <v>455</v>
      </c>
      <c r="L3641">
        <v>200</v>
      </c>
      <c r="M3641">
        <v>193</v>
      </c>
      <c r="N3641">
        <v>24</v>
      </c>
      <c r="O3641">
        <v>38</v>
      </c>
      <c r="P3641" t="s">
        <v>1173</v>
      </c>
      <c r="Q3641" t="s">
        <v>1173</v>
      </c>
      <c r="R3641" t="s">
        <v>1173</v>
      </c>
      <c r="S3641" t="str">
        <f t="shared" si="112"/>
        <v>En el municipio de CHIVOLO se tiene un total de Recuperado 455</v>
      </c>
      <c r="T3641" s="9" t="s">
        <v>1174</v>
      </c>
      <c r="U3641" t="s">
        <v>1175</v>
      </c>
    </row>
    <row r="3642" spans="1:21" x14ac:dyDescent="0.2">
      <c r="A3642">
        <f t="shared" si="113"/>
        <v>3641</v>
      </c>
      <c r="B3642" s="10">
        <v>43892</v>
      </c>
      <c r="C3642" s="10">
        <v>44437</v>
      </c>
      <c r="D3642" t="s">
        <v>799</v>
      </c>
      <c r="E3642" t="s">
        <v>804</v>
      </c>
      <c r="F3642" t="s">
        <v>1173</v>
      </c>
      <c r="G3642" t="s">
        <v>80</v>
      </c>
      <c r="H3642" t="s">
        <v>12</v>
      </c>
      <c r="I3642" t="s">
        <v>1180</v>
      </c>
      <c r="J3642" t="s">
        <v>1208</v>
      </c>
      <c r="K3642">
        <v>5</v>
      </c>
      <c r="L3642">
        <v>3</v>
      </c>
      <c r="M3642">
        <v>2</v>
      </c>
      <c r="N3642">
        <v>0</v>
      </c>
      <c r="O3642">
        <v>0</v>
      </c>
      <c r="P3642" t="s">
        <v>1173</v>
      </c>
      <c r="Q3642" t="s">
        <v>1173</v>
      </c>
      <c r="R3642" t="s">
        <v>1173</v>
      </c>
      <c r="S3642" t="str">
        <f t="shared" si="112"/>
        <v>En el municipio de CHIVOLO se tiene un total de Sin clasificar 5</v>
      </c>
      <c r="T3642" s="9" t="s">
        <v>1174</v>
      </c>
      <c r="U3642" t="s">
        <v>1175</v>
      </c>
    </row>
    <row r="3643" spans="1:21" x14ac:dyDescent="0.2">
      <c r="A3643">
        <f t="shared" si="113"/>
        <v>3642</v>
      </c>
      <c r="B3643" s="10">
        <v>43892</v>
      </c>
      <c r="C3643" s="10">
        <v>44437</v>
      </c>
      <c r="D3643" t="s">
        <v>799</v>
      </c>
      <c r="E3643" t="s">
        <v>805</v>
      </c>
      <c r="F3643" t="s">
        <v>1173</v>
      </c>
      <c r="G3643" t="s">
        <v>80</v>
      </c>
      <c r="H3643" t="s">
        <v>12</v>
      </c>
      <c r="I3643" t="s">
        <v>1179</v>
      </c>
      <c r="J3643" t="s">
        <v>1208</v>
      </c>
      <c r="K3643">
        <v>26</v>
      </c>
      <c r="L3643">
        <v>9</v>
      </c>
      <c r="M3643">
        <v>13</v>
      </c>
      <c r="N3643">
        <v>1</v>
      </c>
      <c r="O3643">
        <v>3</v>
      </c>
      <c r="P3643" t="s">
        <v>1173</v>
      </c>
      <c r="Q3643" t="s">
        <v>1173</v>
      </c>
      <c r="R3643" t="s">
        <v>1173</v>
      </c>
      <c r="S3643" t="str">
        <f t="shared" si="112"/>
        <v>En el municipio de CIENAGA se tiene un total de Activo 26</v>
      </c>
      <c r="T3643" s="9" t="s">
        <v>1174</v>
      </c>
      <c r="U3643" t="s">
        <v>1175</v>
      </c>
    </row>
    <row r="3644" spans="1:21" x14ac:dyDescent="0.2">
      <c r="A3644">
        <f t="shared" si="113"/>
        <v>3643</v>
      </c>
      <c r="B3644" s="10">
        <v>43892</v>
      </c>
      <c r="C3644" s="10">
        <v>44437</v>
      </c>
      <c r="D3644" t="s">
        <v>799</v>
      </c>
      <c r="E3644" t="s">
        <v>805</v>
      </c>
      <c r="F3644" t="s">
        <v>1173</v>
      </c>
      <c r="G3644" t="s">
        <v>80</v>
      </c>
      <c r="H3644" t="s">
        <v>12</v>
      </c>
      <c r="I3644" t="s">
        <v>1177</v>
      </c>
      <c r="J3644" t="s">
        <v>1208</v>
      </c>
      <c r="K3644">
        <v>446</v>
      </c>
      <c r="L3644">
        <v>188</v>
      </c>
      <c r="M3644">
        <v>258</v>
      </c>
      <c r="N3644">
        <v>0</v>
      </c>
      <c r="O3644">
        <v>0</v>
      </c>
      <c r="P3644" t="s">
        <v>1173</v>
      </c>
      <c r="Q3644" t="s">
        <v>1173</v>
      </c>
      <c r="R3644" t="s">
        <v>1173</v>
      </c>
      <c r="S3644" t="str">
        <f t="shared" si="112"/>
        <v>En el municipio de CIENAGA se tiene un total de Fallecido 446</v>
      </c>
      <c r="T3644" s="9" t="s">
        <v>1174</v>
      </c>
      <c r="U3644" t="s">
        <v>1175</v>
      </c>
    </row>
    <row r="3645" spans="1:21" x14ac:dyDescent="0.2">
      <c r="A3645">
        <f t="shared" si="113"/>
        <v>3644</v>
      </c>
      <c r="B3645" s="10">
        <v>43892</v>
      </c>
      <c r="C3645" s="10">
        <v>44437</v>
      </c>
      <c r="D3645" t="s">
        <v>799</v>
      </c>
      <c r="E3645" t="s">
        <v>805</v>
      </c>
      <c r="F3645" t="s">
        <v>1173</v>
      </c>
      <c r="G3645" t="s">
        <v>80</v>
      </c>
      <c r="H3645" t="s">
        <v>12</v>
      </c>
      <c r="I3645" t="s">
        <v>1178</v>
      </c>
      <c r="J3645" t="s">
        <v>1208</v>
      </c>
      <c r="K3645">
        <v>5993</v>
      </c>
      <c r="L3645">
        <v>2924</v>
      </c>
      <c r="M3645">
        <v>2376</v>
      </c>
      <c r="N3645">
        <v>361</v>
      </c>
      <c r="O3645">
        <v>332</v>
      </c>
      <c r="P3645" t="s">
        <v>1173</v>
      </c>
      <c r="Q3645" t="s">
        <v>1173</v>
      </c>
      <c r="R3645" t="s">
        <v>1173</v>
      </c>
      <c r="S3645" t="str">
        <f t="shared" si="112"/>
        <v>En el municipio de CIENAGA se tiene un total de Recuperado 5993</v>
      </c>
      <c r="T3645" s="9" t="s">
        <v>1174</v>
      </c>
      <c r="U3645" t="s">
        <v>1175</v>
      </c>
    </row>
    <row r="3646" spans="1:21" x14ac:dyDescent="0.2">
      <c r="A3646">
        <f t="shared" si="113"/>
        <v>3645</v>
      </c>
      <c r="B3646" s="10">
        <v>43892</v>
      </c>
      <c r="C3646" s="10">
        <v>44437</v>
      </c>
      <c r="D3646" t="s">
        <v>799</v>
      </c>
      <c r="E3646" t="s">
        <v>805</v>
      </c>
      <c r="F3646" t="s">
        <v>1173</v>
      </c>
      <c r="G3646" t="s">
        <v>80</v>
      </c>
      <c r="H3646" t="s">
        <v>12</v>
      </c>
      <c r="I3646" t="s">
        <v>1180</v>
      </c>
      <c r="J3646" t="s">
        <v>1208</v>
      </c>
      <c r="K3646">
        <v>35</v>
      </c>
      <c r="L3646">
        <v>14</v>
      </c>
      <c r="M3646">
        <v>20</v>
      </c>
      <c r="N3646">
        <v>0</v>
      </c>
      <c r="O3646">
        <v>1</v>
      </c>
      <c r="P3646" t="s">
        <v>1173</v>
      </c>
      <c r="Q3646" t="s">
        <v>1173</v>
      </c>
      <c r="R3646" t="s">
        <v>1173</v>
      </c>
      <c r="S3646" t="str">
        <f t="shared" si="112"/>
        <v>En el municipio de CIENAGA se tiene un total de Sin clasificar 35</v>
      </c>
      <c r="T3646" s="9" t="s">
        <v>1174</v>
      </c>
      <c r="U3646" t="s">
        <v>1175</v>
      </c>
    </row>
    <row r="3647" spans="1:21" x14ac:dyDescent="0.2">
      <c r="A3647">
        <f t="shared" si="113"/>
        <v>3646</v>
      </c>
      <c r="B3647" s="10">
        <v>43892</v>
      </c>
      <c r="C3647" s="10">
        <v>44437</v>
      </c>
      <c r="D3647" t="s">
        <v>799</v>
      </c>
      <c r="E3647" t="s">
        <v>151</v>
      </c>
      <c r="F3647" t="s">
        <v>1173</v>
      </c>
      <c r="G3647" t="s">
        <v>80</v>
      </c>
      <c r="H3647" t="s">
        <v>12</v>
      </c>
      <c r="I3647" t="s">
        <v>1179</v>
      </c>
      <c r="J3647" t="s">
        <v>1208</v>
      </c>
      <c r="K3647">
        <v>2</v>
      </c>
      <c r="L3647">
        <v>2</v>
      </c>
      <c r="M3647">
        <v>0</v>
      </c>
      <c r="N3647">
        <v>0</v>
      </c>
      <c r="O3647">
        <v>0</v>
      </c>
      <c r="P3647" t="s">
        <v>1173</v>
      </c>
      <c r="Q3647" t="s">
        <v>1173</v>
      </c>
      <c r="R3647" t="s">
        <v>1173</v>
      </c>
      <c r="S3647" t="str">
        <f t="shared" si="112"/>
        <v>En el municipio de CONCORDIA se tiene un total de Activo 2</v>
      </c>
      <c r="T3647" s="9" t="s">
        <v>1174</v>
      </c>
      <c r="U3647" t="s">
        <v>1175</v>
      </c>
    </row>
    <row r="3648" spans="1:21" x14ac:dyDescent="0.2">
      <c r="A3648">
        <f t="shared" si="113"/>
        <v>3647</v>
      </c>
      <c r="B3648" s="10">
        <v>43892</v>
      </c>
      <c r="C3648" s="10">
        <v>44437</v>
      </c>
      <c r="D3648" t="s">
        <v>799</v>
      </c>
      <c r="E3648" t="s">
        <v>151</v>
      </c>
      <c r="F3648" t="s">
        <v>1173</v>
      </c>
      <c r="G3648" t="s">
        <v>80</v>
      </c>
      <c r="H3648" t="s">
        <v>12</v>
      </c>
      <c r="I3648" t="s">
        <v>1177</v>
      </c>
      <c r="J3648" t="s">
        <v>1208</v>
      </c>
      <c r="K3648">
        <v>16</v>
      </c>
      <c r="L3648">
        <v>4</v>
      </c>
      <c r="M3648">
        <v>11</v>
      </c>
      <c r="N3648">
        <v>1</v>
      </c>
      <c r="O3648">
        <v>0</v>
      </c>
      <c r="P3648" t="s">
        <v>1173</v>
      </c>
      <c r="Q3648" t="s">
        <v>1173</v>
      </c>
      <c r="R3648" t="s">
        <v>1173</v>
      </c>
      <c r="S3648" t="str">
        <f t="shared" si="112"/>
        <v>En el municipio de CONCORDIA se tiene un total de Fallecido 16</v>
      </c>
      <c r="T3648" s="9" t="s">
        <v>1174</v>
      </c>
      <c r="U3648" t="s">
        <v>1175</v>
      </c>
    </row>
    <row r="3649" spans="1:21" x14ac:dyDescent="0.2">
      <c r="A3649">
        <f t="shared" si="113"/>
        <v>3648</v>
      </c>
      <c r="B3649" s="10">
        <v>43892</v>
      </c>
      <c r="C3649" s="10">
        <v>44437</v>
      </c>
      <c r="D3649" t="s">
        <v>799</v>
      </c>
      <c r="E3649" t="s">
        <v>151</v>
      </c>
      <c r="F3649" t="s">
        <v>1173</v>
      </c>
      <c r="G3649" t="s">
        <v>80</v>
      </c>
      <c r="H3649" t="s">
        <v>12</v>
      </c>
      <c r="I3649" t="s">
        <v>1178</v>
      </c>
      <c r="J3649" t="s">
        <v>1208</v>
      </c>
      <c r="K3649">
        <v>245</v>
      </c>
      <c r="L3649">
        <v>120</v>
      </c>
      <c r="M3649">
        <v>102</v>
      </c>
      <c r="N3649">
        <v>14</v>
      </c>
      <c r="O3649">
        <v>9</v>
      </c>
      <c r="P3649" t="s">
        <v>1173</v>
      </c>
      <c r="Q3649" t="s">
        <v>1173</v>
      </c>
      <c r="R3649" t="s">
        <v>1173</v>
      </c>
      <c r="S3649" t="str">
        <f t="shared" si="112"/>
        <v>En el municipio de CONCORDIA se tiene un total de Recuperado 245</v>
      </c>
      <c r="T3649" s="9" t="s">
        <v>1174</v>
      </c>
      <c r="U3649" t="s">
        <v>1175</v>
      </c>
    </row>
    <row r="3650" spans="1:21" x14ac:dyDescent="0.2">
      <c r="A3650">
        <f t="shared" si="113"/>
        <v>3649</v>
      </c>
      <c r="B3650" s="10">
        <v>43892</v>
      </c>
      <c r="C3650" s="10">
        <v>44437</v>
      </c>
      <c r="D3650" t="s">
        <v>799</v>
      </c>
      <c r="E3650" t="s">
        <v>151</v>
      </c>
      <c r="F3650" t="s">
        <v>1173</v>
      </c>
      <c r="G3650" t="s">
        <v>80</v>
      </c>
      <c r="H3650" t="s">
        <v>12</v>
      </c>
      <c r="I3650" t="s">
        <v>1180</v>
      </c>
      <c r="J3650" t="s">
        <v>1208</v>
      </c>
      <c r="K3650">
        <v>2</v>
      </c>
      <c r="L3650">
        <v>1</v>
      </c>
      <c r="M3650">
        <v>1</v>
      </c>
      <c r="N3650">
        <v>0</v>
      </c>
      <c r="O3650">
        <v>0</v>
      </c>
      <c r="P3650" t="s">
        <v>1173</v>
      </c>
      <c r="Q3650" t="s">
        <v>1173</v>
      </c>
      <c r="R3650" t="s">
        <v>1173</v>
      </c>
      <c r="S3650" t="str">
        <f t="shared" si="112"/>
        <v>En el municipio de CONCORDIA se tiene un total de Sin clasificar 2</v>
      </c>
      <c r="T3650" s="9" t="s">
        <v>1174</v>
      </c>
      <c r="U3650" t="s">
        <v>1175</v>
      </c>
    </row>
    <row r="3651" spans="1:21" x14ac:dyDescent="0.2">
      <c r="A3651">
        <f t="shared" si="113"/>
        <v>3650</v>
      </c>
      <c r="B3651" s="10">
        <v>43892</v>
      </c>
      <c r="C3651" s="10">
        <v>44437</v>
      </c>
      <c r="D3651" t="s">
        <v>799</v>
      </c>
      <c r="E3651" t="s">
        <v>806</v>
      </c>
      <c r="F3651" t="s">
        <v>1173</v>
      </c>
      <c r="G3651" t="s">
        <v>80</v>
      </c>
      <c r="H3651" t="s">
        <v>12</v>
      </c>
      <c r="I3651" t="s">
        <v>1179</v>
      </c>
      <c r="J3651" t="s">
        <v>1208</v>
      </c>
      <c r="K3651">
        <v>9</v>
      </c>
      <c r="L3651">
        <v>4</v>
      </c>
      <c r="M3651">
        <v>4</v>
      </c>
      <c r="N3651">
        <v>1</v>
      </c>
      <c r="O3651">
        <v>0</v>
      </c>
      <c r="P3651" t="s">
        <v>1173</v>
      </c>
      <c r="Q3651" t="s">
        <v>1173</v>
      </c>
      <c r="R3651" t="s">
        <v>1173</v>
      </c>
      <c r="S3651" t="str">
        <f t="shared" ref="S3651:S3714" si="114">"En el municipio de "&amp;E3651&amp;" se tiene un total de "&amp;I3651&amp;" "&amp;K3651</f>
        <v>En el municipio de EL BANCO se tiene un total de Activo 9</v>
      </c>
      <c r="T3651" s="9" t="s">
        <v>1174</v>
      </c>
      <c r="U3651" t="s">
        <v>1175</v>
      </c>
    </row>
    <row r="3652" spans="1:21" x14ac:dyDescent="0.2">
      <c r="A3652">
        <f t="shared" ref="A3652:A3715" si="115">A3651+1</f>
        <v>3651</v>
      </c>
      <c r="B3652" s="10">
        <v>43892</v>
      </c>
      <c r="C3652" s="10">
        <v>44437</v>
      </c>
      <c r="D3652" t="s">
        <v>799</v>
      </c>
      <c r="E3652" t="s">
        <v>806</v>
      </c>
      <c r="F3652" t="s">
        <v>1173</v>
      </c>
      <c r="G3652" t="s">
        <v>80</v>
      </c>
      <c r="H3652" t="s">
        <v>12</v>
      </c>
      <c r="I3652" t="s">
        <v>1177</v>
      </c>
      <c r="J3652" t="s">
        <v>1208</v>
      </c>
      <c r="K3652">
        <v>122</v>
      </c>
      <c r="L3652">
        <v>49</v>
      </c>
      <c r="M3652">
        <v>73</v>
      </c>
      <c r="N3652">
        <v>0</v>
      </c>
      <c r="O3652">
        <v>0</v>
      </c>
      <c r="P3652" t="s">
        <v>1173</v>
      </c>
      <c r="Q3652" t="s">
        <v>1173</v>
      </c>
      <c r="R3652" t="s">
        <v>1173</v>
      </c>
      <c r="S3652" t="str">
        <f t="shared" si="114"/>
        <v>En el municipio de EL BANCO se tiene un total de Fallecido 122</v>
      </c>
      <c r="T3652" s="9" t="s">
        <v>1174</v>
      </c>
      <c r="U3652" t="s">
        <v>1175</v>
      </c>
    </row>
    <row r="3653" spans="1:21" x14ac:dyDescent="0.2">
      <c r="A3653">
        <f t="shared" si="115"/>
        <v>3652</v>
      </c>
      <c r="B3653" s="10">
        <v>43892</v>
      </c>
      <c r="C3653" s="10">
        <v>44437</v>
      </c>
      <c r="D3653" t="s">
        <v>799</v>
      </c>
      <c r="E3653" t="s">
        <v>806</v>
      </c>
      <c r="F3653" t="s">
        <v>1173</v>
      </c>
      <c r="G3653" t="s">
        <v>80</v>
      </c>
      <c r="H3653" t="s">
        <v>12</v>
      </c>
      <c r="I3653" t="s">
        <v>1178</v>
      </c>
      <c r="J3653" t="s">
        <v>1208</v>
      </c>
      <c r="K3653">
        <v>2044</v>
      </c>
      <c r="L3653">
        <v>944</v>
      </c>
      <c r="M3653">
        <v>848</v>
      </c>
      <c r="N3653">
        <v>136</v>
      </c>
      <c r="O3653">
        <v>116</v>
      </c>
      <c r="P3653" t="s">
        <v>1173</v>
      </c>
      <c r="Q3653" t="s">
        <v>1173</v>
      </c>
      <c r="R3653" t="s">
        <v>1173</v>
      </c>
      <c r="S3653" t="str">
        <f t="shared" si="114"/>
        <v>En el municipio de EL BANCO se tiene un total de Recuperado 2044</v>
      </c>
      <c r="T3653" s="9" t="s">
        <v>1174</v>
      </c>
      <c r="U3653" t="s">
        <v>1175</v>
      </c>
    </row>
    <row r="3654" spans="1:21" x14ac:dyDescent="0.2">
      <c r="A3654">
        <f t="shared" si="115"/>
        <v>3653</v>
      </c>
      <c r="B3654" s="10">
        <v>43892</v>
      </c>
      <c r="C3654" s="10">
        <v>44437</v>
      </c>
      <c r="D3654" t="s">
        <v>799</v>
      </c>
      <c r="E3654" t="s">
        <v>806</v>
      </c>
      <c r="F3654" t="s">
        <v>1173</v>
      </c>
      <c r="G3654" t="s">
        <v>80</v>
      </c>
      <c r="H3654" t="s">
        <v>12</v>
      </c>
      <c r="I3654" t="s">
        <v>1180</v>
      </c>
      <c r="J3654" t="s">
        <v>1208</v>
      </c>
      <c r="K3654">
        <v>12</v>
      </c>
      <c r="L3654">
        <v>4</v>
      </c>
      <c r="M3654">
        <v>7</v>
      </c>
      <c r="N3654">
        <v>1</v>
      </c>
      <c r="O3654">
        <v>0</v>
      </c>
      <c r="P3654" t="s">
        <v>1173</v>
      </c>
      <c r="Q3654" t="s">
        <v>1173</v>
      </c>
      <c r="R3654" t="s">
        <v>1173</v>
      </c>
      <c r="S3654" t="str">
        <f t="shared" si="114"/>
        <v>En el municipio de EL BANCO se tiene un total de Sin clasificar 12</v>
      </c>
      <c r="T3654" s="9" t="s">
        <v>1174</v>
      </c>
      <c r="U3654" t="s">
        <v>1175</v>
      </c>
    </row>
    <row r="3655" spans="1:21" x14ac:dyDescent="0.2">
      <c r="A3655">
        <f t="shared" si="115"/>
        <v>3654</v>
      </c>
      <c r="B3655" s="10">
        <v>43892</v>
      </c>
      <c r="C3655" s="10">
        <v>44437</v>
      </c>
      <c r="D3655" t="s">
        <v>799</v>
      </c>
      <c r="E3655" t="s">
        <v>807</v>
      </c>
      <c r="F3655" t="s">
        <v>1173</v>
      </c>
      <c r="G3655" t="s">
        <v>80</v>
      </c>
      <c r="H3655" t="s">
        <v>12</v>
      </c>
      <c r="I3655" t="s">
        <v>1179</v>
      </c>
      <c r="J3655" t="s">
        <v>1208</v>
      </c>
      <c r="K3655">
        <v>1</v>
      </c>
      <c r="L3655">
        <v>1</v>
      </c>
      <c r="M3655">
        <v>0</v>
      </c>
      <c r="N3655">
        <v>0</v>
      </c>
      <c r="O3655">
        <v>0</v>
      </c>
      <c r="P3655" t="s">
        <v>1173</v>
      </c>
      <c r="Q3655" t="s">
        <v>1173</v>
      </c>
      <c r="R3655" t="s">
        <v>1173</v>
      </c>
      <c r="S3655" t="str">
        <f t="shared" si="114"/>
        <v>En el municipio de EL PIÑON se tiene un total de Activo 1</v>
      </c>
      <c r="T3655" s="9" t="s">
        <v>1174</v>
      </c>
      <c r="U3655" t="s">
        <v>1175</v>
      </c>
    </row>
    <row r="3656" spans="1:21" x14ac:dyDescent="0.2">
      <c r="A3656">
        <f t="shared" si="115"/>
        <v>3655</v>
      </c>
      <c r="B3656" s="10">
        <v>43892</v>
      </c>
      <c r="C3656" s="10">
        <v>44437</v>
      </c>
      <c r="D3656" t="s">
        <v>799</v>
      </c>
      <c r="E3656" t="s">
        <v>807</v>
      </c>
      <c r="F3656" t="s">
        <v>1173</v>
      </c>
      <c r="G3656" t="s">
        <v>80</v>
      </c>
      <c r="H3656" t="s">
        <v>12</v>
      </c>
      <c r="I3656" t="s">
        <v>1177</v>
      </c>
      <c r="J3656" t="s">
        <v>1208</v>
      </c>
      <c r="K3656">
        <v>17</v>
      </c>
      <c r="L3656">
        <v>7</v>
      </c>
      <c r="M3656">
        <v>10</v>
      </c>
      <c r="N3656">
        <v>0</v>
      </c>
      <c r="O3656">
        <v>0</v>
      </c>
      <c r="P3656" t="s">
        <v>1173</v>
      </c>
      <c r="Q3656" t="s">
        <v>1173</v>
      </c>
      <c r="R3656" t="s">
        <v>1173</v>
      </c>
      <c r="S3656" t="str">
        <f t="shared" si="114"/>
        <v>En el municipio de EL PIÑON se tiene un total de Fallecido 17</v>
      </c>
      <c r="T3656" s="9" t="s">
        <v>1174</v>
      </c>
      <c r="U3656" t="s">
        <v>1175</v>
      </c>
    </row>
    <row r="3657" spans="1:21" x14ac:dyDescent="0.2">
      <c r="A3657">
        <f t="shared" si="115"/>
        <v>3656</v>
      </c>
      <c r="B3657" s="10">
        <v>43892</v>
      </c>
      <c r="C3657" s="10">
        <v>44437</v>
      </c>
      <c r="D3657" t="s">
        <v>799</v>
      </c>
      <c r="E3657" t="s">
        <v>807</v>
      </c>
      <c r="F3657" t="s">
        <v>1173</v>
      </c>
      <c r="G3657" t="s">
        <v>80</v>
      </c>
      <c r="H3657" t="s">
        <v>12</v>
      </c>
      <c r="I3657" t="s">
        <v>1178</v>
      </c>
      <c r="J3657" t="s">
        <v>1208</v>
      </c>
      <c r="K3657">
        <v>449</v>
      </c>
      <c r="L3657">
        <v>215</v>
      </c>
      <c r="M3657">
        <v>175</v>
      </c>
      <c r="N3657">
        <v>34</v>
      </c>
      <c r="O3657">
        <v>25</v>
      </c>
      <c r="P3657" t="s">
        <v>1173</v>
      </c>
      <c r="Q3657" t="s">
        <v>1173</v>
      </c>
      <c r="R3657" t="s">
        <v>1173</v>
      </c>
      <c r="S3657" t="str">
        <f t="shared" si="114"/>
        <v>En el municipio de EL PIÑON se tiene un total de Recuperado 449</v>
      </c>
      <c r="T3657" s="9" t="s">
        <v>1174</v>
      </c>
      <c r="U3657" t="s">
        <v>1175</v>
      </c>
    </row>
    <row r="3658" spans="1:21" x14ac:dyDescent="0.2">
      <c r="A3658">
        <f t="shared" si="115"/>
        <v>3657</v>
      </c>
      <c r="B3658" s="10">
        <v>43892</v>
      </c>
      <c r="C3658" s="10">
        <v>44437</v>
      </c>
      <c r="D3658" t="s">
        <v>799</v>
      </c>
      <c r="E3658" t="s">
        <v>807</v>
      </c>
      <c r="F3658" t="s">
        <v>1173</v>
      </c>
      <c r="G3658" t="s">
        <v>80</v>
      </c>
      <c r="H3658" t="s">
        <v>12</v>
      </c>
      <c r="I3658" t="s">
        <v>1180</v>
      </c>
      <c r="J3658" t="s">
        <v>1208</v>
      </c>
      <c r="K3658">
        <v>4</v>
      </c>
      <c r="L3658">
        <v>2</v>
      </c>
      <c r="M3658">
        <v>1</v>
      </c>
      <c r="N3658">
        <v>1</v>
      </c>
      <c r="O3658">
        <v>0</v>
      </c>
      <c r="P3658" t="s">
        <v>1173</v>
      </c>
      <c r="Q3658" t="s">
        <v>1173</v>
      </c>
      <c r="R3658" t="s">
        <v>1173</v>
      </c>
      <c r="S3658" t="str">
        <f t="shared" si="114"/>
        <v>En el municipio de EL PIÑON se tiene un total de Sin clasificar 4</v>
      </c>
      <c r="T3658" s="9" t="s">
        <v>1174</v>
      </c>
      <c r="U3658" t="s">
        <v>1175</v>
      </c>
    </row>
    <row r="3659" spans="1:21" x14ac:dyDescent="0.2">
      <c r="A3659">
        <f t="shared" si="115"/>
        <v>3658</v>
      </c>
      <c r="B3659" s="10">
        <v>43892</v>
      </c>
      <c r="C3659" s="10">
        <v>44437</v>
      </c>
      <c r="D3659" t="s">
        <v>799</v>
      </c>
      <c r="E3659" t="s">
        <v>808</v>
      </c>
      <c r="F3659" t="s">
        <v>1173</v>
      </c>
      <c r="G3659" t="s">
        <v>80</v>
      </c>
      <c r="H3659" t="s">
        <v>12</v>
      </c>
      <c r="I3659" t="s">
        <v>1179</v>
      </c>
      <c r="J3659" t="s">
        <v>1208</v>
      </c>
      <c r="K3659">
        <v>1</v>
      </c>
      <c r="L3659">
        <v>0</v>
      </c>
      <c r="M3659">
        <v>1</v>
      </c>
      <c r="N3659">
        <v>0</v>
      </c>
      <c r="O3659">
        <v>0</v>
      </c>
      <c r="P3659" t="s">
        <v>1173</v>
      </c>
      <c r="Q3659" t="s">
        <v>1173</v>
      </c>
      <c r="R3659" t="s">
        <v>1173</v>
      </c>
      <c r="S3659" t="str">
        <f t="shared" si="114"/>
        <v>En el municipio de EL RETEN se tiene un total de Activo 1</v>
      </c>
      <c r="T3659" s="9" t="s">
        <v>1174</v>
      </c>
      <c r="U3659" t="s">
        <v>1175</v>
      </c>
    </row>
    <row r="3660" spans="1:21" x14ac:dyDescent="0.2">
      <c r="A3660">
        <f t="shared" si="115"/>
        <v>3659</v>
      </c>
      <c r="B3660" s="10">
        <v>43892</v>
      </c>
      <c r="C3660" s="10">
        <v>44437</v>
      </c>
      <c r="D3660" t="s">
        <v>799</v>
      </c>
      <c r="E3660" t="s">
        <v>808</v>
      </c>
      <c r="F3660" t="s">
        <v>1173</v>
      </c>
      <c r="G3660" t="s">
        <v>80</v>
      </c>
      <c r="H3660" t="s">
        <v>12</v>
      </c>
      <c r="I3660" t="s">
        <v>1177</v>
      </c>
      <c r="J3660" t="s">
        <v>1208</v>
      </c>
      <c r="K3660">
        <v>24</v>
      </c>
      <c r="L3660">
        <v>13</v>
      </c>
      <c r="M3660">
        <v>11</v>
      </c>
      <c r="N3660">
        <v>0</v>
      </c>
      <c r="O3660">
        <v>0</v>
      </c>
      <c r="P3660" t="s">
        <v>1173</v>
      </c>
      <c r="Q3660" t="s">
        <v>1173</v>
      </c>
      <c r="R3660" t="s">
        <v>1173</v>
      </c>
      <c r="S3660" t="str">
        <f t="shared" si="114"/>
        <v>En el municipio de EL RETEN se tiene un total de Fallecido 24</v>
      </c>
      <c r="T3660" s="9" t="s">
        <v>1174</v>
      </c>
      <c r="U3660" t="s">
        <v>1175</v>
      </c>
    </row>
    <row r="3661" spans="1:21" x14ac:dyDescent="0.2">
      <c r="A3661">
        <f t="shared" si="115"/>
        <v>3660</v>
      </c>
      <c r="B3661" s="10">
        <v>43892</v>
      </c>
      <c r="C3661" s="10">
        <v>44437</v>
      </c>
      <c r="D3661" t="s">
        <v>799</v>
      </c>
      <c r="E3661" t="s">
        <v>808</v>
      </c>
      <c r="F3661" t="s">
        <v>1173</v>
      </c>
      <c r="G3661" t="s">
        <v>80</v>
      </c>
      <c r="H3661" t="s">
        <v>12</v>
      </c>
      <c r="I3661" t="s">
        <v>1178</v>
      </c>
      <c r="J3661" t="s">
        <v>1208</v>
      </c>
      <c r="K3661">
        <v>392</v>
      </c>
      <c r="L3661">
        <v>193</v>
      </c>
      <c r="M3661">
        <v>152</v>
      </c>
      <c r="N3661">
        <v>22</v>
      </c>
      <c r="O3661">
        <v>25</v>
      </c>
      <c r="P3661" t="s">
        <v>1173</v>
      </c>
      <c r="Q3661" t="s">
        <v>1173</v>
      </c>
      <c r="R3661" t="s">
        <v>1173</v>
      </c>
      <c r="S3661" t="str">
        <f t="shared" si="114"/>
        <v>En el municipio de EL RETEN se tiene un total de Recuperado 392</v>
      </c>
      <c r="T3661" s="9" t="s">
        <v>1174</v>
      </c>
      <c r="U3661" t="s">
        <v>1175</v>
      </c>
    </row>
    <row r="3662" spans="1:21" x14ac:dyDescent="0.2">
      <c r="A3662">
        <f t="shared" si="115"/>
        <v>3661</v>
      </c>
      <c r="B3662" s="10">
        <v>43892</v>
      </c>
      <c r="C3662" s="10">
        <v>44437</v>
      </c>
      <c r="D3662" t="s">
        <v>799</v>
      </c>
      <c r="E3662" t="s">
        <v>808</v>
      </c>
      <c r="F3662" t="s">
        <v>1173</v>
      </c>
      <c r="G3662" t="s">
        <v>80</v>
      </c>
      <c r="H3662" t="s">
        <v>12</v>
      </c>
      <c r="I3662" t="s">
        <v>1180</v>
      </c>
      <c r="J3662" t="s">
        <v>1208</v>
      </c>
      <c r="K3662">
        <v>1</v>
      </c>
      <c r="L3662">
        <v>0</v>
      </c>
      <c r="M3662">
        <v>1</v>
      </c>
      <c r="N3662">
        <v>0</v>
      </c>
      <c r="O3662">
        <v>0</v>
      </c>
      <c r="P3662" t="s">
        <v>1173</v>
      </c>
      <c r="Q3662" t="s">
        <v>1173</v>
      </c>
      <c r="R3662" t="s">
        <v>1173</v>
      </c>
      <c r="S3662" t="str">
        <f t="shared" si="114"/>
        <v>En el municipio de EL RETEN se tiene un total de Sin clasificar 1</v>
      </c>
      <c r="T3662" s="9" t="s">
        <v>1174</v>
      </c>
      <c r="U3662" t="s">
        <v>1175</v>
      </c>
    </row>
    <row r="3663" spans="1:21" x14ac:dyDescent="0.2">
      <c r="A3663">
        <f t="shared" si="115"/>
        <v>3662</v>
      </c>
      <c r="B3663" s="10">
        <v>43892</v>
      </c>
      <c r="C3663" s="10">
        <v>44437</v>
      </c>
      <c r="D3663" t="s">
        <v>799</v>
      </c>
      <c r="E3663" t="s">
        <v>809</v>
      </c>
      <c r="F3663" t="s">
        <v>1173</v>
      </c>
      <c r="G3663" t="s">
        <v>80</v>
      </c>
      <c r="H3663" t="s">
        <v>12</v>
      </c>
      <c r="I3663" t="s">
        <v>1179</v>
      </c>
      <c r="J3663" t="s">
        <v>1208</v>
      </c>
      <c r="K3663">
        <v>36</v>
      </c>
      <c r="L3663">
        <v>19</v>
      </c>
      <c r="M3663">
        <v>15</v>
      </c>
      <c r="N3663">
        <v>1</v>
      </c>
      <c r="O3663">
        <v>1</v>
      </c>
      <c r="P3663" t="s">
        <v>1173</v>
      </c>
      <c r="Q3663" t="s">
        <v>1173</v>
      </c>
      <c r="R3663" t="s">
        <v>1173</v>
      </c>
      <c r="S3663" t="str">
        <f t="shared" si="114"/>
        <v>En el municipio de FUNDACION se tiene un total de Activo 36</v>
      </c>
      <c r="T3663" s="9" t="s">
        <v>1174</v>
      </c>
      <c r="U3663" t="s">
        <v>1175</v>
      </c>
    </row>
    <row r="3664" spans="1:21" x14ac:dyDescent="0.2">
      <c r="A3664">
        <f t="shared" si="115"/>
        <v>3663</v>
      </c>
      <c r="B3664" s="10">
        <v>43892</v>
      </c>
      <c r="C3664" s="10">
        <v>44437</v>
      </c>
      <c r="D3664" t="s">
        <v>799</v>
      </c>
      <c r="E3664" t="s">
        <v>809</v>
      </c>
      <c r="F3664" t="s">
        <v>1173</v>
      </c>
      <c r="G3664" t="s">
        <v>80</v>
      </c>
      <c r="H3664" t="s">
        <v>12</v>
      </c>
      <c r="I3664" t="s">
        <v>1177</v>
      </c>
      <c r="J3664" t="s">
        <v>1208</v>
      </c>
      <c r="K3664">
        <v>157</v>
      </c>
      <c r="L3664">
        <v>71</v>
      </c>
      <c r="M3664">
        <v>86</v>
      </c>
      <c r="N3664">
        <v>0</v>
      </c>
      <c r="O3664">
        <v>0</v>
      </c>
      <c r="P3664" t="s">
        <v>1173</v>
      </c>
      <c r="Q3664" t="s">
        <v>1173</v>
      </c>
      <c r="R3664" t="s">
        <v>1173</v>
      </c>
      <c r="S3664" t="str">
        <f t="shared" si="114"/>
        <v>En el municipio de FUNDACION se tiene un total de Fallecido 157</v>
      </c>
      <c r="T3664" s="9" t="s">
        <v>1174</v>
      </c>
      <c r="U3664" t="s">
        <v>1175</v>
      </c>
    </row>
    <row r="3665" spans="1:21" x14ac:dyDescent="0.2">
      <c r="A3665">
        <f t="shared" si="115"/>
        <v>3664</v>
      </c>
      <c r="B3665" s="10">
        <v>43892</v>
      </c>
      <c r="C3665" s="10">
        <v>44437</v>
      </c>
      <c r="D3665" t="s">
        <v>799</v>
      </c>
      <c r="E3665" t="s">
        <v>809</v>
      </c>
      <c r="F3665" t="s">
        <v>1173</v>
      </c>
      <c r="G3665" t="s">
        <v>80</v>
      </c>
      <c r="H3665" t="s">
        <v>12</v>
      </c>
      <c r="I3665" t="s">
        <v>1178</v>
      </c>
      <c r="J3665" t="s">
        <v>1208</v>
      </c>
      <c r="K3665">
        <v>2500</v>
      </c>
      <c r="L3665">
        <v>1278</v>
      </c>
      <c r="M3665">
        <v>995</v>
      </c>
      <c r="N3665">
        <v>112</v>
      </c>
      <c r="O3665">
        <v>115</v>
      </c>
      <c r="P3665" t="s">
        <v>1173</v>
      </c>
      <c r="Q3665" t="s">
        <v>1173</v>
      </c>
      <c r="R3665" t="s">
        <v>1173</v>
      </c>
      <c r="S3665" t="str">
        <f t="shared" si="114"/>
        <v>En el municipio de FUNDACION se tiene un total de Recuperado 2500</v>
      </c>
      <c r="T3665" s="9" t="s">
        <v>1174</v>
      </c>
      <c r="U3665" t="s">
        <v>1175</v>
      </c>
    </row>
    <row r="3666" spans="1:21" x14ac:dyDescent="0.2">
      <c r="A3666">
        <f t="shared" si="115"/>
        <v>3665</v>
      </c>
      <c r="B3666" s="10">
        <v>43892</v>
      </c>
      <c r="C3666" s="10">
        <v>44437</v>
      </c>
      <c r="D3666" t="s">
        <v>799</v>
      </c>
      <c r="E3666" t="s">
        <v>809</v>
      </c>
      <c r="F3666" t="s">
        <v>1173</v>
      </c>
      <c r="G3666" t="s">
        <v>80</v>
      </c>
      <c r="H3666" t="s">
        <v>12</v>
      </c>
      <c r="I3666" t="s">
        <v>1180</v>
      </c>
      <c r="J3666" t="s">
        <v>1208</v>
      </c>
      <c r="K3666">
        <v>19</v>
      </c>
      <c r="L3666">
        <v>9</v>
      </c>
      <c r="M3666">
        <v>9</v>
      </c>
      <c r="N3666">
        <v>0</v>
      </c>
      <c r="O3666">
        <v>1</v>
      </c>
      <c r="P3666" t="s">
        <v>1173</v>
      </c>
      <c r="Q3666" t="s">
        <v>1173</v>
      </c>
      <c r="R3666" t="s">
        <v>1173</v>
      </c>
      <c r="S3666" t="str">
        <f t="shared" si="114"/>
        <v>En el municipio de FUNDACION se tiene un total de Sin clasificar 19</v>
      </c>
      <c r="T3666" s="9" t="s">
        <v>1174</v>
      </c>
      <c r="U3666" t="s">
        <v>1175</v>
      </c>
    </row>
    <row r="3667" spans="1:21" x14ac:dyDescent="0.2">
      <c r="A3667">
        <f t="shared" si="115"/>
        <v>3666</v>
      </c>
      <c r="B3667" s="10">
        <v>43892</v>
      </c>
      <c r="C3667" s="10">
        <v>44437</v>
      </c>
      <c r="D3667" t="s">
        <v>799</v>
      </c>
      <c r="E3667" t="s">
        <v>810</v>
      </c>
      <c r="F3667" t="s">
        <v>1173</v>
      </c>
      <c r="G3667" t="s">
        <v>80</v>
      </c>
      <c r="H3667" t="s">
        <v>12</v>
      </c>
      <c r="I3667" t="s">
        <v>1179</v>
      </c>
      <c r="J3667" t="s">
        <v>1208</v>
      </c>
      <c r="K3667">
        <v>14</v>
      </c>
      <c r="L3667">
        <v>5</v>
      </c>
      <c r="M3667">
        <v>6</v>
      </c>
      <c r="N3667">
        <v>2</v>
      </c>
      <c r="O3667">
        <v>1</v>
      </c>
      <c r="P3667" t="s">
        <v>1173</v>
      </c>
      <c r="Q3667" t="s">
        <v>1173</v>
      </c>
      <c r="R3667" t="s">
        <v>1173</v>
      </c>
      <c r="S3667" t="str">
        <f t="shared" si="114"/>
        <v>En el municipio de GUAMAL se tiene un total de Activo 14</v>
      </c>
      <c r="T3667" s="9" t="s">
        <v>1174</v>
      </c>
      <c r="U3667" t="s">
        <v>1175</v>
      </c>
    </row>
    <row r="3668" spans="1:21" x14ac:dyDescent="0.2">
      <c r="A3668">
        <f t="shared" si="115"/>
        <v>3667</v>
      </c>
      <c r="B3668" s="10">
        <v>43892</v>
      </c>
      <c r="C3668" s="10">
        <v>44437</v>
      </c>
      <c r="D3668" t="s">
        <v>799</v>
      </c>
      <c r="E3668" t="s">
        <v>810</v>
      </c>
      <c r="F3668" t="s">
        <v>1173</v>
      </c>
      <c r="G3668" t="s">
        <v>80</v>
      </c>
      <c r="H3668" t="s">
        <v>12</v>
      </c>
      <c r="I3668" t="s">
        <v>1177</v>
      </c>
      <c r="J3668" t="s">
        <v>1208</v>
      </c>
      <c r="K3668">
        <v>43</v>
      </c>
      <c r="L3668">
        <v>19</v>
      </c>
      <c r="M3668">
        <v>24</v>
      </c>
      <c r="N3668">
        <v>0</v>
      </c>
      <c r="O3668">
        <v>0</v>
      </c>
      <c r="P3668" t="s">
        <v>1173</v>
      </c>
      <c r="Q3668" t="s">
        <v>1173</v>
      </c>
      <c r="R3668" t="s">
        <v>1173</v>
      </c>
      <c r="S3668" t="str">
        <f t="shared" si="114"/>
        <v>En el municipio de GUAMAL se tiene un total de Fallecido 43</v>
      </c>
      <c r="T3668" s="9" t="s">
        <v>1174</v>
      </c>
      <c r="U3668" t="s">
        <v>1175</v>
      </c>
    </row>
    <row r="3669" spans="1:21" x14ac:dyDescent="0.2">
      <c r="A3669">
        <f t="shared" si="115"/>
        <v>3668</v>
      </c>
      <c r="B3669" s="10">
        <v>43892</v>
      </c>
      <c r="C3669" s="10">
        <v>44437</v>
      </c>
      <c r="D3669" t="s">
        <v>799</v>
      </c>
      <c r="E3669" t="s">
        <v>810</v>
      </c>
      <c r="F3669" t="s">
        <v>1173</v>
      </c>
      <c r="G3669" t="s">
        <v>80</v>
      </c>
      <c r="H3669" t="s">
        <v>12</v>
      </c>
      <c r="I3669" t="s">
        <v>1178</v>
      </c>
      <c r="J3669" t="s">
        <v>1208</v>
      </c>
      <c r="K3669">
        <v>623</v>
      </c>
      <c r="L3669">
        <v>305</v>
      </c>
      <c r="M3669">
        <v>228</v>
      </c>
      <c r="N3669">
        <v>44</v>
      </c>
      <c r="O3669">
        <v>46</v>
      </c>
      <c r="P3669" t="s">
        <v>1173</v>
      </c>
      <c r="Q3669" t="s">
        <v>1173</v>
      </c>
      <c r="R3669" t="s">
        <v>1173</v>
      </c>
      <c r="S3669" t="str">
        <f t="shared" si="114"/>
        <v>En el municipio de GUAMAL se tiene un total de Recuperado 623</v>
      </c>
      <c r="T3669" s="9" t="s">
        <v>1174</v>
      </c>
      <c r="U3669" t="s">
        <v>1175</v>
      </c>
    </row>
    <row r="3670" spans="1:21" x14ac:dyDescent="0.2">
      <c r="A3670">
        <f t="shared" si="115"/>
        <v>3669</v>
      </c>
      <c r="B3670" s="10">
        <v>43892</v>
      </c>
      <c r="C3670" s="10">
        <v>44437</v>
      </c>
      <c r="D3670" t="s">
        <v>799</v>
      </c>
      <c r="E3670" t="s">
        <v>810</v>
      </c>
      <c r="F3670" t="s">
        <v>1173</v>
      </c>
      <c r="G3670" t="s">
        <v>80</v>
      </c>
      <c r="H3670" t="s">
        <v>12</v>
      </c>
      <c r="I3670" t="s">
        <v>1180</v>
      </c>
      <c r="J3670" t="s">
        <v>1208</v>
      </c>
      <c r="K3670">
        <v>2</v>
      </c>
      <c r="L3670">
        <v>0</v>
      </c>
      <c r="M3670">
        <v>2</v>
      </c>
      <c r="N3670">
        <v>0</v>
      </c>
      <c r="O3670">
        <v>0</v>
      </c>
      <c r="P3670" t="s">
        <v>1173</v>
      </c>
      <c r="Q3670" t="s">
        <v>1173</v>
      </c>
      <c r="R3670" t="s">
        <v>1173</v>
      </c>
      <c r="S3670" t="str">
        <f t="shared" si="114"/>
        <v>En el municipio de GUAMAL se tiene un total de Sin clasificar 2</v>
      </c>
      <c r="T3670" s="9" t="s">
        <v>1174</v>
      </c>
      <c r="U3670" t="s">
        <v>1175</v>
      </c>
    </row>
    <row r="3671" spans="1:21" x14ac:dyDescent="0.2">
      <c r="A3671">
        <f t="shared" si="115"/>
        <v>3670</v>
      </c>
      <c r="B3671" s="10">
        <v>43892</v>
      </c>
      <c r="C3671" s="10">
        <v>44437</v>
      </c>
      <c r="D3671" t="s">
        <v>799</v>
      </c>
      <c r="E3671" t="s">
        <v>811</v>
      </c>
      <c r="F3671" t="s">
        <v>1173</v>
      </c>
      <c r="G3671" t="s">
        <v>80</v>
      </c>
      <c r="H3671" t="s">
        <v>12</v>
      </c>
      <c r="I3671" t="s">
        <v>1179</v>
      </c>
      <c r="J3671" t="s">
        <v>1208</v>
      </c>
      <c r="K3671">
        <v>6</v>
      </c>
      <c r="L3671">
        <v>2</v>
      </c>
      <c r="M3671">
        <v>3</v>
      </c>
      <c r="N3671">
        <v>0</v>
      </c>
      <c r="O3671">
        <v>1</v>
      </c>
      <c r="P3671" t="s">
        <v>1173</v>
      </c>
      <c r="Q3671" t="s">
        <v>1173</v>
      </c>
      <c r="R3671" t="s">
        <v>1173</v>
      </c>
      <c r="S3671" t="str">
        <f t="shared" si="114"/>
        <v>En el municipio de NUEVA GRANADA se tiene un total de Activo 6</v>
      </c>
      <c r="T3671" s="9" t="s">
        <v>1174</v>
      </c>
      <c r="U3671" t="s">
        <v>1175</v>
      </c>
    </row>
    <row r="3672" spans="1:21" x14ac:dyDescent="0.2">
      <c r="A3672">
        <f t="shared" si="115"/>
        <v>3671</v>
      </c>
      <c r="B3672" s="10">
        <v>43892</v>
      </c>
      <c r="C3672" s="10">
        <v>44437</v>
      </c>
      <c r="D3672" t="s">
        <v>799</v>
      </c>
      <c r="E3672" t="s">
        <v>811</v>
      </c>
      <c r="F3672" t="s">
        <v>1173</v>
      </c>
      <c r="G3672" t="s">
        <v>80</v>
      </c>
      <c r="H3672" t="s">
        <v>12</v>
      </c>
      <c r="I3672" t="s">
        <v>1177</v>
      </c>
      <c r="J3672" t="s">
        <v>1208</v>
      </c>
      <c r="K3672">
        <v>12</v>
      </c>
      <c r="L3672">
        <v>5</v>
      </c>
      <c r="M3672">
        <v>7</v>
      </c>
      <c r="N3672">
        <v>0</v>
      </c>
      <c r="O3672">
        <v>0</v>
      </c>
      <c r="P3672" t="s">
        <v>1173</v>
      </c>
      <c r="Q3672" t="s">
        <v>1173</v>
      </c>
      <c r="R3672" t="s">
        <v>1173</v>
      </c>
      <c r="S3672" t="str">
        <f t="shared" si="114"/>
        <v>En el municipio de NUEVA GRANADA se tiene un total de Fallecido 12</v>
      </c>
      <c r="T3672" s="9" t="s">
        <v>1174</v>
      </c>
      <c r="U3672" t="s">
        <v>1175</v>
      </c>
    </row>
    <row r="3673" spans="1:21" x14ac:dyDescent="0.2">
      <c r="A3673">
        <f t="shared" si="115"/>
        <v>3672</v>
      </c>
      <c r="B3673" s="10">
        <v>43892</v>
      </c>
      <c r="C3673" s="10">
        <v>44437</v>
      </c>
      <c r="D3673" t="s">
        <v>799</v>
      </c>
      <c r="E3673" t="s">
        <v>811</v>
      </c>
      <c r="F3673" t="s">
        <v>1173</v>
      </c>
      <c r="G3673" t="s">
        <v>80</v>
      </c>
      <c r="H3673" t="s">
        <v>12</v>
      </c>
      <c r="I3673" t="s">
        <v>1178</v>
      </c>
      <c r="J3673" t="s">
        <v>1208</v>
      </c>
      <c r="K3673">
        <v>342</v>
      </c>
      <c r="L3673">
        <v>158</v>
      </c>
      <c r="M3673">
        <v>130</v>
      </c>
      <c r="N3673">
        <v>33</v>
      </c>
      <c r="O3673">
        <v>21</v>
      </c>
      <c r="P3673" t="s">
        <v>1173</v>
      </c>
      <c r="Q3673" t="s">
        <v>1173</v>
      </c>
      <c r="R3673" t="s">
        <v>1173</v>
      </c>
      <c r="S3673" t="str">
        <f t="shared" si="114"/>
        <v>En el municipio de NUEVA GRANADA se tiene un total de Recuperado 342</v>
      </c>
      <c r="T3673" s="9" t="s">
        <v>1174</v>
      </c>
      <c r="U3673" t="s">
        <v>1175</v>
      </c>
    </row>
    <row r="3674" spans="1:21" x14ac:dyDescent="0.2">
      <c r="A3674">
        <f t="shared" si="115"/>
        <v>3673</v>
      </c>
      <c r="B3674" s="10">
        <v>43892</v>
      </c>
      <c r="C3674" s="10">
        <v>44437</v>
      </c>
      <c r="D3674" t="s">
        <v>799</v>
      </c>
      <c r="E3674" t="s">
        <v>812</v>
      </c>
      <c r="F3674" t="s">
        <v>1173</v>
      </c>
      <c r="G3674" t="s">
        <v>80</v>
      </c>
      <c r="H3674" t="s">
        <v>12</v>
      </c>
      <c r="I3674" t="s">
        <v>1179</v>
      </c>
      <c r="J3674" t="s">
        <v>1208</v>
      </c>
      <c r="K3674">
        <v>2</v>
      </c>
      <c r="L3674">
        <v>1</v>
      </c>
      <c r="M3674">
        <v>0</v>
      </c>
      <c r="N3674">
        <v>0</v>
      </c>
      <c r="O3674">
        <v>1</v>
      </c>
      <c r="P3674" t="s">
        <v>1173</v>
      </c>
      <c r="Q3674" t="s">
        <v>1173</v>
      </c>
      <c r="R3674" t="s">
        <v>1173</v>
      </c>
      <c r="S3674" t="str">
        <f t="shared" si="114"/>
        <v>En el municipio de PEDRAZA se tiene un total de Activo 2</v>
      </c>
      <c r="T3674" s="9" t="s">
        <v>1174</v>
      </c>
      <c r="U3674" t="s">
        <v>1175</v>
      </c>
    </row>
    <row r="3675" spans="1:21" x14ac:dyDescent="0.2">
      <c r="A3675">
        <f t="shared" si="115"/>
        <v>3674</v>
      </c>
      <c r="B3675" s="10">
        <v>43892</v>
      </c>
      <c r="C3675" s="10">
        <v>44437</v>
      </c>
      <c r="D3675" t="s">
        <v>799</v>
      </c>
      <c r="E3675" t="s">
        <v>812</v>
      </c>
      <c r="F3675" t="s">
        <v>1173</v>
      </c>
      <c r="G3675" t="s">
        <v>80</v>
      </c>
      <c r="H3675" t="s">
        <v>12</v>
      </c>
      <c r="I3675" t="s">
        <v>1177</v>
      </c>
      <c r="J3675" t="s">
        <v>1208</v>
      </c>
      <c r="K3675">
        <v>10</v>
      </c>
      <c r="L3675">
        <v>6</v>
      </c>
      <c r="M3675">
        <v>4</v>
      </c>
      <c r="N3675">
        <v>0</v>
      </c>
      <c r="O3675">
        <v>0</v>
      </c>
      <c r="P3675" t="s">
        <v>1173</v>
      </c>
      <c r="Q3675" t="s">
        <v>1173</v>
      </c>
      <c r="R3675" t="s">
        <v>1173</v>
      </c>
      <c r="S3675" t="str">
        <f t="shared" si="114"/>
        <v>En el municipio de PEDRAZA se tiene un total de Fallecido 10</v>
      </c>
      <c r="T3675" s="9" t="s">
        <v>1174</v>
      </c>
      <c r="U3675" t="s">
        <v>1175</v>
      </c>
    </row>
    <row r="3676" spans="1:21" x14ac:dyDescent="0.2">
      <c r="A3676">
        <f t="shared" si="115"/>
        <v>3675</v>
      </c>
      <c r="B3676" s="10">
        <v>43892</v>
      </c>
      <c r="C3676" s="10">
        <v>44437</v>
      </c>
      <c r="D3676" t="s">
        <v>799</v>
      </c>
      <c r="E3676" t="s">
        <v>812</v>
      </c>
      <c r="F3676" t="s">
        <v>1173</v>
      </c>
      <c r="G3676" t="s">
        <v>80</v>
      </c>
      <c r="H3676" t="s">
        <v>12</v>
      </c>
      <c r="I3676" t="s">
        <v>1178</v>
      </c>
      <c r="J3676" t="s">
        <v>1208</v>
      </c>
      <c r="K3676">
        <v>229</v>
      </c>
      <c r="L3676">
        <v>112</v>
      </c>
      <c r="M3676">
        <v>88</v>
      </c>
      <c r="N3676">
        <v>11</v>
      </c>
      <c r="O3676">
        <v>18</v>
      </c>
      <c r="P3676" t="s">
        <v>1173</v>
      </c>
      <c r="Q3676" t="s">
        <v>1173</v>
      </c>
      <c r="R3676" t="s">
        <v>1173</v>
      </c>
      <c r="S3676" t="str">
        <f t="shared" si="114"/>
        <v>En el municipio de PEDRAZA se tiene un total de Recuperado 229</v>
      </c>
      <c r="T3676" s="9" t="s">
        <v>1174</v>
      </c>
      <c r="U3676" t="s">
        <v>1175</v>
      </c>
    </row>
    <row r="3677" spans="1:21" x14ac:dyDescent="0.2">
      <c r="A3677">
        <f t="shared" si="115"/>
        <v>3676</v>
      </c>
      <c r="B3677" s="10">
        <v>43892</v>
      </c>
      <c r="C3677" s="10">
        <v>44437</v>
      </c>
      <c r="D3677" t="s">
        <v>799</v>
      </c>
      <c r="E3677" t="s">
        <v>813</v>
      </c>
      <c r="F3677" t="s">
        <v>1173</v>
      </c>
      <c r="G3677" t="s">
        <v>80</v>
      </c>
      <c r="H3677" t="s">
        <v>12</v>
      </c>
      <c r="I3677" t="s">
        <v>1179</v>
      </c>
      <c r="J3677" t="s">
        <v>1208</v>
      </c>
      <c r="K3677">
        <v>4</v>
      </c>
      <c r="L3677">
        <v>3</v>
      </c>
      <c r="M3677">
        <v>1</v>
      </c>
      <c r="N3677">
        <v>0</v>
      </c>
      <c r="O3677">
        <v>0</v>
      </c>
      <c r="P3677" t="s">
        <v>1173</v>
      </c>
      <c r="Q3677" t="s">
        <v>1173</v>
      </c>
      <c r="R3677" t="s">
        <v>1173</v>
      </c>
      <c r="S3677" t="str">
        <f t="shared" si="114"/>
        <v>En el municipio de PIJIÑO DEL CARMEN (PIJIÑO) se tiene un total de Activo 4</v>
      </c>
      <c r="T3677" s="9" t="s">
        <v>1174</v>
      </c>
      <c r="U3677" t="s">
        <v>1175</v>
      </c>
    </row>
    <row r="3678" spans="1:21" x14ac:dyDescent="0.2">
      <c r="A3678">
        <f t="shared" si="115"/>
        <v>3677</v>
      </c>
      <c r="B3678" s="10">
        <v>43892</v>
      </c>
      <c r="C3678" s="10">
        <v>44437</v>
      </c>
      <c r="D3678" t="s">
        <v>799</v>
      </c>
      <c r="E3678" t="s">
        <v>813</v>
      </c>
      <c r="F3678" t="s">
        <v>1173</v>
      </c>
      <c r="G3678" t="s">
        <v>80</v>
      </c>
      <c r="H3678" t="s">
        <v>12</v>
      </c>
      <c r="I3678" t="s">
        <v>1177</v>
      </c>
      <c r="J3678" t="s">
        <v>1208</v>
      </c>
      <c r="K3678">
        <v>10</v>
      </c>
      <c r="L3678">
        <v>4</v>
      </c>
      <c r="M3678">
        <v>6</v>
      </c>
      <c r="N3678">
        <v>0</v>
      </c>
      <c r="O3678">
        <v>0</v>
      </c>
      <c r="P3678" t="s">
        <v>1173</v>
      </c>
      <c r="Q3678" t="s">
        <v>1173</v>
      </c>
      <c r="R3678" t="s">
        <v>1173</v>
      </c>
      <c r="S3678" t="str">
        <f t="shared" si="114"/>
        <v>En el municipio de PIJIÑO DEL CARMEN (PIJIÑO) se tiene un total de Fallecido 10</v>
      </c>
      <c r="T3678" s="9" t="s">
        <v>1174</v>
      </c>
      <c r="U3678" t="s">
        <v>1175</v>
      </c>
    </row>
    <row r="3679" spans="1:21" x14ac:dyDescent="0.2">
      <c r="A3679">
        <f t="shared" si="115"/>
        <v>3678</v>
      </c>
      <c r="B3679" s="10">
        <v>43892</v>
      </c>
      <c r="C3679" s="10">
        <v>44437</v>
      </c>
      <c r="D3679" t="s">
        <v>799</v>
      </c>
      <c r="E3679" t="s">
        <v>813</v>
      </c>
      <c r="F3679" t="s">
        <v>1173</v>
      </c>
      <c r="G3679" t="s">
        <v>80</v>
      </c>
      <c r="H3679" t="s">
        <v>12</v>
      </c>
      <c r="I3679" t="s">
        <v>1178</v>
      </c>
      <c r="J3679" t="s">
        <v>1208</v>
      </c>
      <c r="K3679">
        <v>331</v>
      </c>
      <c r="L3679">
        <v>148</v>
      </c>
      <c r="M3679">
        <v>118</v>
      </c>
      <c r="N3679">
        <v>31</v>
      </c>
      <c r="O3679">
        <v>34</v>
      </c>
      <c r="P3679" t="s">
        <v>1173</v>
      </c>
      <c r="Q3679" t="s">
        <v>1173</v>
      </c>
      <c r="R3679" t="s">
        <v>1173</v>
      </c>
      <c r="S3679" t="str">
        <f t="shared" si="114"/>
        <v>En el municipio de PIJIÑO DEL CARMEN (PIJIÑO) se tiene un total de Recuperado 331</v>
      </c>
      <c r="T3679" s="9" t="s">
        <v>1174</v>
      </c>
      <c r="U3679" t="s">
        <v>1175</v>
      </c>
    </row>
    <row r="3680" spans="1:21" x14ac:dyDescent="0.2">
      <c r="A3680">
        <f t="shared" si="115"/>
        <v>3679</v>
      </c>
      <c r="B3680" s="10">
        <v>43892</v>
      </c>
      <c r="C3680" s="10">
        <v>44437</v>
      </c>
      <c r="D3680" t="s">
        <v>799</v>
      </c>
      <c r="E3680" t="s">
        <v>814</v>
      </c>
      <c r="F3680" t="s">
        <v>1173</v>
      </c>
      <c r="G3680" t="s">
        <v>80</v>
      </c>
      <c r="H3680" t="s">
        <v>12</v>
      </c>
      <c r="I3680" t="s">
        <v>1179</v>
      </c>
      <c r="J3680" t="s">
        <v>1208</v>
      </c>
      <c r="K3680">
        <v>7</v>
      </c>
      <c r="L3680">
        <v>4</v>
      </c>
      <c r="M3680">
        <v>2</v>
      </c>
      <c r="N3680">
        <v>0</v>
      </c>
      <c r="O3680">
        <v>1</v>
      </c>
      <c r="P3680" t="s">
        <v>1173</v>
      </c>
      <c r="Q3680" t="s">
        <v>1173</v>
      </c>
      <c r="R3680" t="s">
        <v>1173</v>
      </c>
      <c r="S3680" t="str">
        <f t="shared" si="114"/>
        <v>En el municipio de PIVIJAY se tiene un total de Activo 7</v>
      </c>
      <c r="T3680" s="9" t="s">
        <v>1174</v>
      </c>
      <c r="U3680" t="s">
        <v>1175</v>
      </c>
    </row>
    <row r="3681" spans="1:21" x14ac:dyDescent="0.2">
      <c r="A3681">
        <f t="shared" si="115"/>
        <v>3680</v>
      </c>
      <c r="B3681" s="10">
        <v>43892</v>
      </c>
      <c r="C3681" s="10">
        <v>44437</v>
      </c>
      <c r="D3681" t="s">
        <v>799</v>
      </c>
      <c r="E3681" t="s">
        <v>814</v>
      </c>
      <c r="F3681" t="s">
        <v>1173</v>
      </c>
      <c r="G3681" t="s">
        <v>80</v>
      </c>
      <c r="H3681" t="s">
        <v>12</v>
      </c>
      <c r="I3681" t="s">
        <v>1177</v>
      </c>
      <c r="J3681" t="s">
        <v>1208</v>
      </c>
      <c r="K3681">
        <v>51</v>
      </c>
      <c r="L3681">
        <v>18</v>
      </c>
      <c r="M3681">
        <v>32</v>
      </c>
      <c r="N3681">
        <v>0</v>
      </c>
      <c r="O3681">
        <v>1</v>
      </c>
      <c r="P3681" t="s">
        <v>1173</v>
      </c>
      <c r="Q3681" t="s">
        <v>1173</v>
      </c>
      <c r="R3681" t="s">
        <v>1173</v>
      </c>
      <c r="S3681" t="str">
        <f t="shared" si="114"/>
        <v>En el municipio de PIVIJAY se tiene un total de Fallecido 51</v>
      </c>
      <c r="T3681" s="9" t="s">
        <v>1174</v>
      </c>
      <c r="U3681" t="s">
        <v>1175</v>
      </c>
    </row>
    <row r="3682" spans="1:21" x14ac:dyDescent="0.2">
      <c r="A3682">
        <f t="shared" si="115"/>
        <v>3681</v>
      </c>
      <c r="B3682" s="10">
        <v>43892</v>
      </c>
      <c r="C3682" s="10">
        <v>44437</v>
      </c>
      <c r="D3682" t="s">
        <v>799</v>
      </c>
      <c r="E3682" t="s">
        <v>814</v>
      </c>
      <c r="F3682" t="s">
        <v>1173</v>
      </c>
      <c r="G3682" t="s">
        <v>80</v>
      </c>
      <c r="H3682" t="s">
        <v>12</v>
      </c>
      <c r="I3682" t="s">
        <v>1178</v>
      </c>
      <c r="J3682" t="s">
        <v>1208</v>
      </c>
      <c r="K3682">
        <v>1322</v>
      </c>
      <c r="L3682">
        <v>630</v>
      </c>
      <c r="M3682">
        <v>510</v>
      </c>
      <c r="N3682">
        <v>102</v>
      </c>
      <c r="O3682">
        <v>80</v>
      </c>
      <c r="P3682" t="s">
        <v>1173</v>
      </c>
      <c r="Q3682" t="s">
        <v>1173</v>
      </c>
      <c r="R3682" t="s">
        <v>1173</v>
      </c>
      <c r="S3682" t="str">
        <f t="shared" si="114"/>
        <v>En el municipio de PIVIJAY se tiene un total de Recuperado 1322</v>
      </c>
      <c r="T3682" s="9" t="s">
        <v>1174</v>
      </c>
      <c r="U3682" t="s">
        <v>1175</v>
      </c>
    </row>
    <row r="3683" spans="1:21" x14ac:dyDescent="0.2">
      <c r="A3683">
        <f t="shared" si="115"/>
        <v>3682</v>
      </c>
      <c r="B3683" s="10">
        <v>43892</v>
      </c>
      <c r="C3683" s="10">
        <v>44437</v>
      </c>
      <c r="D3683" t="s">
        <v>799</v>
      </c>
      <c r="E3683" t="s">
        <v>814</v>
      </c>
      <c r="F3683" t="s">
        <v>1173</v>
      </c>
      <c r="G3683" t="s">
        <v>80</v>
      </c>
      <c r="H3683" t="s">
        <v>12</v>
      </c>
      <c r="I3683" t="s">
        <v>1180</v>
      </c>
      <c r="J3683" t="s">
        <v>1208</v>
      </c>
      <c r="K3683">
        <v>6</v>
      </c>
      <c r="L3683">
        <v>2</v>
      </c>
      <c r="M3683">
        <v>4</v>
      </c>
      <c r="N3683">
        <v>0</v>
      </c>
      <c r="O3683">
        <v>0</v>
      </c>
      <c r="P3683" t="s">
        <v>1173</v>
      </c>
      <c r="Q3683" t="s">
        <v>1173</v>
      </c>
      <c r="R3683" t="s">
        <v>1173</v>
      </c>
      <c r="S3683" t="str">
        <f t="shared" si="114"/>
        <v>En el municipio de PIVIJAY se tiene un total de Sin clasificar 6</v>
      </c>
      <c r="T3683" s="9" t="s">
        <v>1174</v>
      </c>
      <c r="U3683" t="s">
        <v>1175</v>
      </c>
    </row>
    <row r="3684" spans="1:21" x14ac:dyDescent="0.2">
      <c r="A3684">
        <f t="shared" si="115"/>
        <v>3683</v>
      </c>
      <c r="B3684" s="10">
        <v>43892</v>
      </c>
      <c r="C3684" s="10">
        <v>44437</v>
      </c>
      <c r="D3684" t="s">
        <v>799</v>
      </c>
      <c r="E3684" t="s">
        <v>815</v>
      </c>
      <c r="F3684" t="s">
        <v>1173</v>
      </c>
      <c r="G3684" t="s">
        <v>80</v>
      </c>
      <c r="H3684" t="s">
        <v>12</v>
      </c>
      <c r="I3684" t="s">
        <v>1179</v>
      </c>
      <c r="J3684" t="s">
        <v>1208</v>
      </c>
      <c r="K3684">
        <v>5</v>
      </c>
      <c r="L3684">
        <v>2</v>
      </c>
      <c r="M3684">
        <v>2</v>
      </c>
      <c r="N3684">
        <v>1</v>
      </c>
      <c r="O3684">
        <v>0</v>
      </c>
      <c r="P3684" t="s">
        <v>1173</v>
      </c>
      <c r="Q3684" t="s">
        <v>1173</v>
      </c>
      <c r="R3684" t="s">
        <v>1173</v>
      </c>
      <c r="S3684" t="str">
        <f t="shared" si="114"/>
        <v>En el municipio de PLATO se tiene un total de Activo 5</v>
      </c>
      <c r="T3684" s="9" t="s">
        <v>1174</v>
      </c>
      <c r="U3684" t="s">
        <v>1175</v>
      </c>
    </row>
    <row r="3685" spans="1:21" x14ac:dyDescent="0.2">
      <c r="A3685">
        <f t="shared" si="115"/>
        <v>3684</v>
      </c>
      <c r="B3685" s="10">
        <v>43892</v>
      </c>
      <c r="C3685" s="10">
        <v>44437</v>
      </c>
      <c r="D3685" t="s">
        <v>799</v>
      </c>
      <c r="E3685" t="s">
        <v>815</v>
      </c>
      <c r="F3685" t="s">
        <v>1173</v>
      </c>
      <c r="G3685" t="s">
        <v>80</v>
      </c>
      <c r="H3685" t="s">
        <v>12</v>
      </c>
      <c r="I3685" t="s">
        <v>1177</v>
      </c>
      <c r="J3685" t="s">
        <v>1208</v>
      </c>
      <c r="K3685">
        <v>102</v>
      </c>
      <c r="L3685">
        <v>38</v>
      </c>
      <c r="M3685">
        <v>64</v>
      </c>
      <c r="N3685">
        <v>0</v>
      </c>
      <c r="O3685">
        <v>0</v>
      </c>
      <c r="P3685" t="s">
        <v>1173</v>
      </c>
      <c r="Q3685" t="s">
        <v>1173</v>
      </c>
      <c r="R3685" t="s">
        <v>1173</v>
      </c>
      <c r="S3685" t="str">
        <f t="shared" si="114"/>
        <v>En el municipio de PLATO se tiene un total de Fallecido 102</v>
      </c>
      <c r="T3685" s="9" t="s">
        <v>1174</v>
      </c>
      <c r="U3685" t="s">
        <v>1175</v>
      </c>
    </row>
    <row r="3686" spans="1:21" x14ac:dyDescent="0.2">
      <c r="A3686">
        <f t="shared" si="115"/>
        <v>3685</v>
      </c>
      <c r="B3686" s="10">
        <v>43892</v>
      </c>
      <c r="C3686" s="10">
        <v>44437</v>
      </c>
      <c r="D3686" t="s">
        <v>799</v>
      </c>
      <c r="E3686" t="s">
        <v>815</v>
      </c>
      <c r="F3686" t="s">
        <v>1173</v>
      </c>
      <c r="G3686" t="s">
        <v>80</v>
      </c>
      <c r="H3686" t="s">
        <v>12</v>
      </c>
      <c r="I3686" t="s">
        <v>1178</v>
      </c>
      <c r="J3686" t="s">
        <v>1208</v>
      </c>
      <c r="K3686">
        <v>2477</v>
      </c>
      <c r="L3686">
        <v>1215</v>
      </c>
      <c r="M3686">
        <v>934</v>
      </c>
      <c r="N3686">
        <v>170</v>
      </c>
      <c r="O3686">
        <v>158</v>
      </c>
      <c r="P3686" t="s">
        <v>1173</v>
      </c>
      <c r="Q3686" t="s">
        <v>1173</v>
      </c>
      <c r="R3686" t="s">
        <v>1173</v>
      </c>
      <c r="S3686" t="str">
        <f t="shared" si="114"/>
        <v>En el municipio de PLATO se tiene un total de Recuperado 2477</v>
      </c>
      <c r="T3686" s="9" t="s">
        <v>1174</v>
      </c>
      <c r="U3686" t="s">
        <v>1175</v>
      </c>
    </row>
    <row r="3687" spans="1:21" x14ac:dyDescent="0.2">
      <c r="A3687">
        <f t="shared" si="115"/>
        <v>3686</v>
      </c>
      <c r="B3687" s="10">
        <v>43892</v>
      </c>
      <c r="C3687" s="10">
        <v>44437</v>
      </c>
      <c r="D3687" t="s">
        <v>799</v>
      </c>
      <c r="E3687" t="s">
        <v>815</v>
      </c>
      <c r="F3687" t="s">
        <v>1173</v>
      </c>
      <c r="G3687" t="s">
        <v>80</v>
      </c>
      <c r="H3687" t="s">
        <v>12</v>
      </c>
      <c r="I3687" t="s">
        <v>1180</v>
      </c>
      <c r="J3687" t="s">
        <v>1208</v>
      </c>
      <c r="K3687">
        <v>20</v>
      </c>
      <c r="L3687">
        <v>7</v>
      </c>
      <c r="M3687">
        <v>10</v>
      </c>
      <c r="N3687">
        <v>3</v>
      </c>
      <c r="O3687">
        <v>0</v>
      </c>
      <c r="P3687" t="s">
        <v>1173</v>
      </c>
      <c r="Q3687" t="s">
        <v>1173</v>
      </c>
      <c r="R3687" t="s">
        <v>1173</v>
      </c>
      <c r="S3687" t="str">
        <f t="shared" si="114"/>
        <v>En el municipio de PLATO se tiene un total de Sin clasificar 20</v>
      </c>
      <c r="T3687" s="9" t="s">
        <v>1174</v>
      </c>
      <c r="U3687" t="s">
        <v>1175</v>
      </c>
    </row>
    <row r="3688" spans="1:21" x14ac:dyDescent="0.2">
      <c r="A3688">
        <f t="shared" si="115"/>
        <v>3687</v>
      </c>
      <c r="B3688" s="10">
        <v>43892</v>
      </c>
      <c r="C3688" s="10">
        <v>44437</v>
      </c>
      <c r="D3688" t="s">
        <v>799</v>
      </c>
      <c r="E3688" t="s">
        <v>816</v>
      </c>
      <c r="F3688" t="s">
        <v>1173</v>
      </c>
      <c r="G3688" t="s">
        <v>80</v>
      </c>
      <c r="H3688" t="s">
        <v>12</v>
      </c>
      <c r="I3688" t="s">
        <v>1177</v>
      </c>
      <c r="J3688" t="s">
        <v>1208</v>
      </c>
      <c r="K3688">
        <v>48</v>
      </c>
      <c r="L3688">
        <v>22</v>
      </c>
      <c r="M3688">
        <v>26</v>
      </c>
      <c r="N3688">
        <v>0</v>
      </c>
      <c r="O3688">
        <v>0</v>
      </c>
      <c r="P3688" t="s">
        <v>1173</v>
      </c>
      <c r="Q3688" t="s">
        <v>1173</v>
      </c>
      <c r="R3688" t="s">
        <v>1173</v>
      </c>
      <c r="S3688" t="str">
        <f t="shared" si="114"/>
        <v>En el municipio de PUEBLOVIEJO se tiene un total de Fallecido 48</v>
      </c>
      <c r="T3688" s="9" t="s">
        <v>1174</v>
      </c>
      <c r="U3688" t="s">
        <v>1175</v>
      </c>
    </row>
    <row r="3689" spans="1:21" x14ac:dyDescent="0.2">
      <c r="A3689">
        <f t="shared" si="115"/>
        <v>3688</v>
      </c>
      <c r="B3689" s="10">
        <v>43892</v>
      </c>
      <c r="C3689" s="10">
        <v>44437</v>
      </c>
      <c r="D3689" t="s">
        <v>799</v>
      </c>
      <c r="E3689" t="s">
        <v>816</v>
      </c>
      <c r="F3689" t="s">
        <v>1173</v>
      </c>
      <c r="G3689" t="s">
        <v>80</v>
      </c>
      <c r="H3689" t="s">
        <v>12</v>
      </c>
      <c r="I3689" t="s">
        <v>1178</v>
      </c>
      <c r="J3689" t="s">
        <v>1208</v>
      </c>
      <c r="K3689">
        <v>542</v>
      </c>
      <c r="L3689">
        <v>256</v>
      </c>
      <c r="M3689">
        <v>212</v>
      </c>
      <c r="N3689">
        <v>41</v>
      </c>
      <c r="O3689">
        <v>33</v>
      </c>
      <c r="P3689" t="s">
        <v>1173</v>
      </c>
      <c r="Q3689" t="s">
        <v>1173</v>
      </c>
      <c r="R3689" t="s">
        <v>1173</v>
      </c>
      <c r="S3689" t="str">
        <f t="shared" si="114"/>
        <v>En el municipio de PUEBLOVIEJO se tiene un total de Recuperado 542</v>
      </c>
      <c r="T3689" s="9" t="s">
        <v>1174</v>
      </c>
      <c r="U3689" t="s">
        <v>1175</v>
      </c>
    </row>
    <row r="3690" spans="1:21" x14ac:dyDescent="0.2">
      <c r="A3690">
        <f t="shared" si="115"/>
        <v>3689</v>
      </c>
      <c r="B3690" s="10">
        <v>43892</v>
      </c>
      <c r="C3690" s="10">
        <v>44437</v>
      </c>
      <c r="D3690" t="s">
        <v>799</v>
      </c>
      <c r="E3690" t="s">
        <v>816</v>
      </c>
      <c r="F3690" t="s">
        <v>1173</v>
      </c>
      <c r="G3690" t="s">
        <v>80</v>
      </c>
      <c r="H3690" t="s">
        <v>12</v>
      </c>
      <c r="I3690" t="s">
        <v>1180</v>
      </c>
      <c r="J3690" t="s">
        <v>1208</v>
      </c>
      <c r="K3690">
        <v>8</v>
      </c>
      <c r="L3690">
        <v>4</v>
      </c>
      <c r="M3690">
        <v>4</v>
      </c>
      <c r="N3690">
        <v>0</v>
      </c>
      <c r="O3690">
        <v>0</v>
      </c>
      <c r="P3690" t="s">
        <v>1173</v>
      </c>
      <c r="Q3690" t="s">
        <v>1173</v>
      </c>
      <c r="R3690" t="s">
        <v>1173</v>
      </c>
      <c r="S3690" t="str">
        <f t="shared" si="114"/>
        <v>En el municipio de PUEBLOVIEJO se tiene un total de Sin clasificar 8</v>
      </c>
      <c r="T3690" s="9" t="s">
        <v>1174</v>
      </c>
      <c r="U3690" t="s">
        <v>1175</v>
      </c>
    </row>
    <row r="3691" spans="1:21" x14ac:dyDescent="0.2">
      <c r="A3691">
        <f t="shared" si="115"/>
        <v>3690</v>
      </c>
      <c r="B3691" s="10">
        <v>43892</v>
      </c>
      <c r="C3691" s="10">
        <v>44437</v>
      </c>
      <c r="D3691" t="s">
        <v>799</v>
      </c>
      <c r="E3691" t="s">
        <v>817</v>
      </c>
      <c r="F3691" t="s">
        <v>1173</v>
      </c>
      <c r="G3691" t="s">
        <v>80</v>
      </c>
      <c r="H3691" t="s">
        <v>12</v>
      </c>
      <c r="I3691" t="s">
        <v>1177</v>
      </c>
      <c r="J3691" t="s">
        <v>1208</v>
      </c>
      <c r="K3691">
        <v>8</v>
      </c>
      <c r="L3691">
        <v>3</v>
      </c>
      <c r="M3691">
        <v>5</v>
      </c>
      <c r="N3691">
        <v>0</v>
      </c>
      <c r="O3691">
        <v>0</v>
      </c>
      <c r="P3691" t="s">
        <v>1173</v>
      </c>
      <c r="Q3691" t="s">
        <v>1173</v>
      </c>
      <c r="R3691" t="s">
        <v>1173</v>
      </c>
      <c r="S3691" t="str">
        <f t="shared" si="114"/>
        <v>En el municipio de REMOLINO se tiene un total de Fallecido 8</v>
      </c>
      <c r="T3691" s="9" t="s">
        <v>1174</v>
      </c>
      <c r="U3691" t="s">
        <v>1175</v>
      </c>
    </row>
    <row r="3692" spans="1:21" x14ac:dyDescent="0.2">
      <c r="A3692">
        <f t="shared" si="115"/>
        <v>3691</v>
      </c>
      <c r="B3692" s="10">
        <v>43892</v>
      </c>
      <c r="C3692" s="10">
        <v>44437</v>
      </c>
      <c r="D3692" t="s">
        <v>799</v>
      </c>
      <c r="E3692" t="s">
        <v>817</v>
      </c>
      <c r="F3692" t="s">
        <v>1173</v>
      </c>
      <c r="G3692" t="s">
        <v>80</v>
      </c>
      <c r="H3692" t="s">
        <v>12</v>
      </c>
      <c r="I3692" t="s">
        <v>1178</v>
      </c>
      <c r="J3692" t="s">
        <v>1208</v>
      </c>
      <c r="K3692">
        <v>285</v>
      </c>
      <c r="L3692">
        <v>133</v>
      </c>
      <c r="M3692">
        <v>108</v>
      </c>
      <c r="N3692">
        <v>23</v>
      </c>
      <c r="O3692">
        <v>21</v>
      </c>
      <c r="P3692" t="s">
        <v>1173</v>
      </c>
      <c r="Q3692" t="s">
        <v>1173</v>
      </c>
      <c r="R3692" t="s">
        <v>1173</v>
      </c>
      <c r="S3692" t="str">
        <f t="shared" si="114"/>
        <v>En el municipio de REMOLINO se tiene un total de Recuperado 285</v>
      </c>
      <c r="T3692" s="9" t="s">
        <v>1174</v>
      </c>
      <c r="U3692" t="s">
        <v>1175</v>
      </c>
    </row>
    <row r="3693" spans="1:21" x14ac:dyDescent="0.2">
      <c r="A3693">
        <f t="shared" si="115"/>
        <v>3692</v>
      </c>
      <c r="B3693" s="10">
        <v>43892</v>
      </c>
      <c r="C3693" s="10">
        <v>44437</v>
      </c>
      <c r="D3693" t="s">
        <v>799</v>
      </c>
      <c r="E3693" t="s">
        <v>817</v>
      </c>
      <c r="F3693" t="s">
        <v>1173</v>
      </c>
      <c r="G3693" t="s">
        <v>80</v>
      </c>
      <c r="H3693" t="s">
        <v>12</v>
      </c>
      <c r="I3693" t="s">
        <v>1180</v>
      </c>
      <c r="J3693" t="s">
        <v>1208</v>
      </c>
      <c r="K3693">
        <v>1</v>
      </c>
      <c r="L3693">
        <v>0</v>
      </c>
      <c r="M3693">
        <v>1</v>
      </c>
      <c r="N3693">
        <v>0</v>
      </c>
      <c r="O3693">
        <v>0</v>
      </c>
      <c r="P3693" t="s">
        <v>1173</v>
      </c>
      <c r="Q3693" t="s">
        <v>1173</v>
      </c>
      <c r="R3693" t="s">
        <v>1173</v>
      </c>
      <c r="S3693" t="str">
        <f t="shared" si="114"/>
        <v>En el municipio de REMOLINO se tiene un total de Sin clasificar 1</v>
      </c>
      <c r="T3693" s="9" t="s">
        <v>1174</v>
      </c>
      <c r="U3693" t="s">
        <v>1175</v>
      </c>
    </row>
    <row r="3694" spans="1:21" x14ac:dyDescent="0.2">
      <c r="A3694">
        <f t="shared" si="115"/>
        <v>3693</v>
      </c>
      <c r="B3694" s="10">
        <v>43892</v>
      </c>
      <c r="C3694" s="10">
        <v>44437</v>
      </c>
      <c r="D3694" t="s">
        <v>799</v>
      </c>
      <c r="E3694" t="s">
        <v>818</v>
      </c>
      <c r="F3694" t="s">
        <v>1173</v>
      </c>
      <c r="G3694" t="s">
        <v>80</v>
      </c>
      <c r="H3694" t="s">
        <v>12</v>
      </c>
      <c r="I3694" t="s">
        <v>1177</v>
      </c>
      <c r="J3694" t="s">
        <v>1208</v>
      </c>
      <c r="K3694">
        <v>7</v>
      </c>
      <c r="L3694">
        <v>2</v>
      </c>
      <c r="M3694">
        <v>5</v>
      </c>
      <c r="N3694">
        <v>0</v>
      </c>
      <c r="O3694">
        <v>0</v>
      </c>
      <c r="P3694" t="s">
        <v>1173</v>
      </c>
      <c r="Q3694" t="s">
        <v>1173</v>
      </c>
      <c r="R3694" t="s">
        <v>1173</v>
      </c>
      <c r="S3694" t="str">
        <f t="shared" si="114"/>
        <v>En el municipio de SABANAS DE SAN ANGEL se tiene un total de Fallecido 7</v>
      </c>
      <c r="T3694" s="9" t="s">
        <v>1174</v>
      </c>
      <c r="U3694" t="s">
        <v>1175</v>
      </c>
    </row>
    <row r="3695" spans="1:21" x14ac:dyDescent="0.2">
      <c r="A3695">
        <f t="shared" si="115"/>
        <v>3694</v>
      </c>
      <c r="B3695" s="10">
        <v>43892</v>
      </c>
      <c r="C3695" s="10">
        <v>44437</v>
      </c>
      <c r="D3695" t="s">
        <v>799</v>
      </c>
      <c r="E3695" t="s">
        <v>818</v>
      </c>
      <c r="F3695" t="s">
        <v>1173</v>
      </c>
      <c r="G3695" t="s">
        <v>80</v>
      </c>
      <c r="H3695" t="s">
        <v>12</v>
      </c>
      <c r="I3695" t="s">
        <v>1178</v>
      </c>
      <c r="J3695" t="s">
        <v>1208</v>
      </c>
      <c r="K3695">
        <v>324</v>
      </c>
      <c r="L3695">
        <v>146</v>
      </c>
      <c r="M3695">
        <v>138</v>
      </c>
      <c r="N3695">
        <v>21</v>
      </c>
      <c r="O3695">
        <v>19</v>
      </c>
      <c r="P3695" t="s">
        <v>1173</v>
      </c>
      <c r="Q3695" t="s">
        <v>1173</v>
      </c>
      <c r="R3695" t="s">
        <v>1173</v>
      </c>
      <c r="S3695" t="str">
        <f t="shared" si="114"/>
        <v>En el municipio de SABANAS DE SAN ANGEL se tiene un total de Recuperado 324</v>
      </c>
      <c r="T3695" s="9" t="s">
        <v>1174</v>
      </c>
      <c r="U3695" t="s">
        <v>1175</v>
      </c>
    </row>
    <row r="3696" spans="1:21" x14ac:dyDescent="0.2">
      <c r="A3696">
        <f t="shared" si="115"/>
        <v>3695</v>
      </c>
      <c r="B3696" s="10">
        <v>43892</v>
      </c>
      <c r="C3696" s="10">
        <v>44437</v>
      </c>
      <c r="D3696" t="s">
        <v>799</v>
      </c>
      <c r="E3696" t="s">
        <v>463</v>
      </c>
      <c r="F3696" t="s">
        <v>1173</v>
      </c>
      <c r="G3696" t="s">
        <v>80</v>
      </c>
      <c r="H3696" t="s">
        <v>12</v>
      </c>
      <c r="I3696" t="s">
        <v>1179</v>
      </c>
      <c r="J3696" t="s">
        <v>1208</v>
      </c>
      <c r="K3696">
        <v>1</v>
      </c>
      <c r="L3696">
        <v>1</v>
      </c>
      <c r="M3696">
        <v>0</v>
      </c>
      <c r="N3696">
        <v>0</v>
      </c>
      <c r="O3696">
        <v>0</v>
      </c>
      <c r="P3696" t="s">
        <v>1173</v>
      </c>
      <c r="Q3696" t="s">
        <v>1173</v>
      </c>
      <c r="R3696" t="s">
        <v>1173</v>
      </c>
      <c r="S3696" t="str">
        <f t="shared" si="114"/>
        <v>En el municipio de SALAMINA se tiene un total de Activo 1</v>
      </c>
      <c r="T3696" s="9" t="s">
        <v>1174</v>
      </c>
      <c r="U3696" t="s">
        <v>1175</v>
      </c>
    </row>
    <row r="3697" spans="1:21" x14ac:dyDescent="0.2">
      <c r="A3697">
        <f t="shared" si="115"/>
        <v>3696</v>
      </c>
      <c r="B3697" s="10">
        <v>43892</v>
      </c>
      <c r="C3697" s="10">
        <v>44437</v>
      </c>
      <c r="D3697" t="s">
        <v>799</v>
      </c>
      <c r="E3697" t="s">
        <v>463</v>
      </c>
      <c r="F3697" t="s">
        <v>1173</v>
      </c>
      <c r="G3697" t="s">
        <v>80</v>
      </c>
      <c r="H3697" t="s">
        <v>12</v>
      </c>
      <c r="I3697" t="s">
        <v>1177</v>
      </c>
      <c r="J3697" t="s">
        <v>1208</v>
      </c>
      <c r="K3697">
        <v>16</v>
      </c>
      <c r="L3697">
        <v>5</v>
      </c>
      <c r="M3697">
        <v>11</v>
      </c>
      <c r="N3697">
        <v>0</v>
      </c>
      <c r="O3697">
        <v>0</v>
      </c>
      <c r="P3697" t="s">
        <v>1173</v>
      </c>
      <c r="Q3697" t="s">
        <v>1173</v>
      </c>
      <c r="R3697" t="s">
        <v>1173</v>
      </c>
      <c r="S3697" t="str">
        <f t="shared" si="114"/>
        <v>En el municipio de SALAMINA se tiene un total de Fallecido 16</v>
      </c>
      <c r="T3697" s="9" t="s">
        <v>1174</v>
      </c>
      <c r="U3697" t="s">
        <v>1175</v>
      </c>
    </row>
    <row r="3698" spans="1:21" x14ac:dyDescent="0.2">
      <c r="A3698">
        <f t="shared" si="115"/>
        <v>3697</v>
      </c>
      <c r="B3698" s="10">
        <v>43892</v>
      </c>
      <c r="C3698" s="10">
        <v>44437</v>
      </c>
      <c r="D3698" t="s">
        <v>799</v>
      </c>
      <c r="E3698" t="s">
        <v>463</v>
      </c>
      <c r="F3698" t="s">
        <v>1173</v>
      </c>
      <c r="G3698" t="s">
        <v>80</v>
      </c>
      <c r="H3698" t="s">
        <v>12</v>
      </c>
      <c r="I3698" t="s">
        <v>1178</v>
      </c>
      <c r="J3698" t="s">
        <v>1208</v>
      </c>
      <c r="K3698">
        <v>673</v>
      </c>
      <c r="L3698">
        <v>324</v>
      </c>
      <c r="M3698">
        <v>232</v>
      </c>
      <c r="N3698">
        <v>53</v>
      </c>
      <c r="O3698">
        <v>64</v>
      </c>
      <c r="P3698" t="s">
        <v>1173</v>
      </c>
      <c r="Q3698" t="s">
        <v>1173</v>
      </c>
      <c r="R3698" t="s">
        <v>1173</v>
      </c>
      <c r="S3698" t="str">
        <f t="shared" si="114"/>
        <v>En el municipio de SALAMINA se tiene un total de Recuperado 673</v>
      </c>
      <c r="T3698" s="9" t="s">
        <v>1174</v>
      </c>
      <c r="U3698" t="s">
        <v>1175</v>
      </c>
    </row>
    <row r="3699" spans="1:21" x14ac:dyDescent="0.2">
      <c r="A3699">
        <f t="shared" si="115"/>
        <v>3698</v>
      </c>
      <c r="B3699" s="10">
        <v>43892</v>
      </c>
      <c r="C3699" s="10">
        <v>44437</v>
      </c>
      <c r="D3699" t="s">
        <v>799</v>
      </c>
      <c r="E3699" t="s">
        <v>463</v>
      </c>
      <c r="F3699" t="s">
        <v>1173</v>
      </c>
      <c r="G3699" t="s">
        <v>80</v>
      </c>
      <c r="H3699" t="s">
        <v>12</v>
      </c>
      <c r="I3699" t="s">
        <v>1180</v>
      </c>
      <c r="J3699" t="s">
        <v>1208</v>
      </c>
      <c r="K3699">
        <v>1</v>
      </c>
      <c r="L3699">
        <v>0</v>
      </c>
      <c r="M3699">
        <v>1</v>
      </c>
      <c r="N3699">
        <v>0</v>
      </c>
      <c r="O3699">
        <v>0</v>
      </c>
      <c r="P3699" t="s">
        <v>1173</v>
      </c>
      <c r="Q3699" t="s">
        <v>1173</v>
      </c>
      <c r="R3699" t="s">
        <v>1173</v>
      </c>
      <c r="S3699" t="str">
        <f t="shared" si="114"/>
        <v>En el municipio de SALAMINA se tiene un total de Sin clasificar 1</v>
      </c>
      <c r="T3699" s="9" t="s">
        <v>1174</v>
      </c>
      <c r="U3699" t="s">
        <v>1175</v>
      </c>
    </row>
    <row r="3700" spans="1:21" x14ac:dyDescent="0.2">
      <c r="A3700">
        <f t="shared" si="115"/>
        <v>3699</v>
      </c>
      <c r="B3700" s="10">
        <v>43892</v>
      </c>
      <c r="C3700" s="10">
        <v>44437</v>
      </c>
      <c r="D3700" t="s">
        <v>799</v>
      </c>
      <c r="E3700" t="s">
        <v>819</v>
      </c>
      <c r="F3700" t="s">
        <v>1173</v>
      </c>
      <c r="G3700" t="s">
        <v>80</v>
      </c>
      <c r="H3700" t="s">
        <v>12</v>
      </c>
      <c r="I3700" t="s">
        <v>1179</v>
      </c>
      <c r="J3700" t="s">
        <v>1208</v>
      </c>
      <c r="K3700">
        <v>9</v>
      </c>
      <c r="L3700">
        <v>4</v>
      </c>
      <c r="M3700">
        <v>2</v>
      </c>
      <c r="N3700">
        <v>1</v>
      </c>
      <c r="O3700">
        <v>2</v>
      </c>
      <c r="P3700" t="s">
        <v>1173</v>
      </c>
      <c r="Q3700" t="s">
        <v>1173</v>
      </c>
      <c r="R3700" t="s">
        <v>1173</v>
      </c>
      <c r="S3700" t="str">
        <f t="shared" si="114"/>
        <v>En el municipio de SAN SEBASTIAN DE BUENAVISTA se tiene un total de Activo 9</v>
      </c>
      <c r="T3700" s="9" t="s">
        <v>1174</v>
      </c>
      <c r="U3700" t="s">
        <v>1175</v>
      </c>
    </row>
    <row r="3701" spans="1:21" x14ac:dyDescent="0.2">
      <c r="A3701">
        <f t="shared" si="115"/>
        <v>3700</v>
      </c>
      <c r="B3701" s="10">
        <v>43892</v>
      </c>
      <c r="C3701" s="10">
        <v>44437</v>
      </c>
      <c r="D3701" t="s">
        <v>799</v>
      </c>
      <c r="E3701" t="s">
        <v>819</v>
      </c>
      <c r="F3701" t="s">
        <v>1173</v>
      </c>
      <c r="G3701" t="s">
        <v>80</v>
      </c>
      <c r="H3701" t="s">
        <v>12</v>
      </c>
      <c r="I3701" t="s">
        <v>1177</v>
      </c>
      <c r="J3701" t="s">
        <v>1208</v>
      </c>
      <c r="K3701">
        <v>26</v>
      </c>
      <c r="L3701">
        <v>9</v>
      </c>
      <c r="M3701">
        <v>17</v>
      </c>
      <c r="N3701">
        <v>0</v>
      </c>
      <c r="O3701">
        <v>0</v>
      </c>
      <c r="P3701" t="s">
        <v>1173</v>
      </c>
      <c r="Q3701" t="s">
        <v>1173</v>
      </c>
      <c r="R3701" t="s">
        <v>1173</v>
      </c>
      <c r="S3701" t="str">
        <f t="shared" si="114"/>
        <v>En el municipio de SAN SEBASTIAN DE BUENAVISTA se tiene un total de Fallecido 26</v>
      </c>
      <c r="T3701" s="9" t="s">
        <v>1174</v>
      </c>
      <c r="U3701" t="s">
        <v>1175</v>
      </c>
    </row>
    <row r="3702" spans="1:21" x14ac:dyDescent="0.2">
      <c r="A3702">
        <f t="shared" si="115"/>
        <v>3701</v>
      </c>
      <c r="B3702" s="10">
        <v>43892</v>
      </c>
      <c r="C3702" s="10">
        <v>44437</v>
      </c>
      <c r="D3702" t="s">
        <v>799</v>
      </c>
      <c r="E3702" t="s">
        <v>819</v>
      </c>
      <c r="F3702" t="s">
        <v>1173</v>
      </c>
      <c r="G3702" t="s">
        <v>80</v>
      </c>
      <c r="H3702" t="s">
        <v>12</v>
      </c>
      <c r="I3702" t="s">
        <v>1178</v>
      </c>
      <c r="J3702" t="s">
        <v>1208</v>
      </c>
      <c r="K3702">
        <v>484</v>
      </c>
      <c r="L3702">
        <v>254</v>
      </c>
      <c r="M3702">
        <v>178</v>
      </c>
      <c r="N3702">
        <v>26</v>
      </c>
      <c r="O3702">
        <v>26</v>
      </c>
      <c r="P3702" t="s">
        <v>1173</v>
      </c>
      <c r="Q3702" t="s">
        <v>1173</v>
      </c>
      <c r="R3702" t="s">
        <v>1173</v>
      </c>
      <c r="S3702" t="str">
        <f t="shared" si="114"/>
        <v>En el municipio de SAN SEBASTIAN DE BUENAVISTA se tiene un total de Recuperado 484</v>
      </c>
      <c r="T3702" s="9" t="s">
        <v>1174</v>
      </c>
      <c r="U3702" t="s">
        <v>1175</v>
      </c>
    </row>
    <row r="3703" spans="1:21" x14ac:dyDescent="0.2">
      <c r="A3703">
        <f t="shared" si="115"/>
        <v>3702</v>
      </c>
      <c r="B3703" s="10">
        <v>43892</v>
      </c>
      <c r="C3703" s="10">
        <v>44437</v>
      </c>
      <c r="D3703" t="s">
        <v>799</v>
      </c>
      <c r="E3703" t="s">
        <v>819</v>
      </c>
      <c r="F3703" t="s">
        <v>1173</v>
      </c>
      <c r="G3703" t="s">
        <v>80</v>
      </c>
      <c r="H3703" t="s">
        <v>12</v>
      </c>
      <c r="I3703" t="s">
        <v>1180</v>
      </c>
      <c r="J3703" t="s">
        <v>1208</v>
      </c>
      <c r="K3703">
        <v>2</v>
      </c>
      <c r="L3703">
        <v>1</v>
      </c>
      <c r="M3703">
        <v>1</v>
      </c>
      <c r="N3703">
        <v>0</v>
      </c>
      <c r="O3703">
        <v>0</v>
      </c>
      <c r="P3703" t="s">
        <v>1173</v>
      </c>
      <c r="Q3703" t="s">
        <v>1173</v>
      </c>
      <c r="R3703" t="s">
        <v>1173</v>
      </c>
      <c r="S3703" t="str">
        <f t="shared" si="114"/>
        <v>En el municipio de SAN SEBASTIAN DE BUENAVISTA se tiene un total de Sin clasificar 2</v>
      </c>
      <c r="T3703" s="9" t="s">
        <v>1174</v>
      </c>
      <c r="U3703" t="s">
        <v>1175</v>
      </c>
    </row>
    <row r="3704" spans="1:21" x14ac:dyDescent="0.2">
      <c r="A3704">
        <f t="shared" si="115"/>
        <v>3703</v>
      </c>
      <c r="B3704" s="10">
        <v>43892</v>
      </c>
      <c r="C3704" s="10">
        <v>44437</v>
      </c>
      <c r="D3704" t="s">
        <v>799</v>
      </c>
      <c r="E3704" t="s">
        <v>820</v>
      </c>
      <c r="F3704" t="s">
        <v>1173</v>
      </c>
      <c r="G3704" t="s">
        <v>80</v>
      </c>
      <c r="H3704" t="s">
        <v>12</v>
      </c>
      <c r="I3704" t="s">
        <v>1179</v>
      </c>
      <c r="J3704" t="s">
        <v>1208</v>
      </c>
      <c r="K3704">
        <v>2</v>
      </c>
      <c r="L3704">
        <v>1</v>
      </c>
      <c r="M3704">
        <v>0</v>
      </c>
      <c r="N3704">
        <v>1</v>
      </c>
      <c r="O3704">
        <v>0</v>
      </c>
      <c r="P3704" t="s">
        <v>1173</v>
      </c>
      <c r="Q3704" t="s">
        <v>1173</v>
      </c>
      <c r="R3704" t="s">
        <v>1173</v>
      </c>
      <c r="S3704" t="str">
        <f t="shared" si="114"/>
        <v>En el municipio de SAN ZENON se tiene un total de Activo 2</v>
      </c>
      <c r="T3704" s="9" t="s">
        <v>1174</v>
      </c>
      <c r="U3704" t="s">
        <v>1175</v>
      </c>
    </row>
    <row r="3705" spans="1:21" x14ac:dyDescent="0.2">
      <c r="A3705">
        <f t="shared" si="115"/>
        <v>3704</v>
      </c>
      <c r="B3705" s="10">
        <v>43892</v>
      </c>
      <c r="C3705" s="10">
        <v>44437</v>
      </c>
      <c r="D3705" t="s">
        <v>799</v>
      </c>
      <c r="E3705" t="s">
        <v>820</v>
      </c>
      <c r="F3705" t="s">
        <v>1173</v>
      </c>
      <c r="G3705" t="s">
        <v>80</v>
      </c>
      <c r="H3705" t="s">
        <v>12</v>
      </c>
      <c r="I3705" t="s">
        <v>1177</v>
      </c>
      <c r="J3705" t="s">
        <v>1208</v>
      </c>
      <c r="K3705">
        <v>7</v>
      </c>
      <c r="L3705">
        <v>2</v>
      </c>
      <c r="M3705">
        <v>4</v>
      </c>
      <c r="N3705">
        <v>1</v>
      </c>
      <c r="O3705">
        <v>0</v>
      </c>
      <c r="P3705" t="s">
        <v>1173</v>
      </c>
      <c r="Q3705" t="s">
        <v>1173</v>
      </c>
      <c r="R3705" t="s">
        <v>1173</v>
      </c>
      <c r="S3705" t="str">
        <f t="shared" si="114"/>
        <v>En el municipio de SAN ZENON se tiene un total de Fallecido 7</v>
      </c>
      <c r="T3705" s="9" t="s">
        <v>1174</v>
      </c>
      <c r="U3705" t="s">
        <v>1175</v>
      </c>
    </row>
    <row r="3706" spans="1:21" x14ac:dyDescent="0.2">
      <c r="A3706">
        <f t="shared" si="115"/>
        <v>3705</v>
      </c>
      <c r="B3706" s="10">
        <v>43892</v>
      </c>
      <c r="C3706" s="10">
        <v>44437</v>
      </c>
      <c r="D3706" t="s">
        <v>799</v>
      </c>
      <c r="E3706" t="s">
        <v>820</v>
      </c>
      <c r="F3706" t="s">
        <v>1173</v>
      </c>
      <c r="G3706" t="s">
        <v>80</v>
      </c>
      <c r="H3706" t="s">
        <v>12</v>
      </c>
      <c r="I3706" t="s">
        <v>1178</v>
      </c>
      <c r="J3706" t="s">
        <v>1208</v>
      </c>
      <c r="K3706">
        <v>120</v>
      </c>
      <c r="L3706">
        <v>64</v>
      </c>
      <c r="M3706">
        <v>46</v>
      </c>
      <c r="N3706">
        <v>9</v>
      </c>
      <c r="O3706">
        <v>1</v>
      </c>
      <c r="P3706" t="s">
        <v>1173</v>
      </c>
      <c r="Q3706" t="s">
        <v>1173</v>
      </c>
      <c r="R3706" t="s">
        <v>1173</v>
      </c>
      <c r="S3706" t="str">
        <f t="shared" si="114"/>
        <v>En el municipio de SAN ZENON se tiene un total de Recuperado 120</v>
      </c>
      <c r="T3706" s="9" t="s">
        <v>1174</v>
      </c>
      <c r="U3706" t="s">
        <v>1175</v>
      </c>
    </row>
    <row r="3707" spans="1:21" x14ac:dyDescent="0.2">
      <c r="A3707">
        <f t="shared" si="115"/>
        <v>3706</v>
      </c>
      <c r="B3707" s="10">
        <v>43892</v>
      </c>
      <c r="C3707" s="10">
        <v>44437</v>
      </c>
      <c r="D3707" t="s">
        <v>799</v>
      </c>
      <c r="E3707" t="s">
        <v>820</v>
      </c>
      <c r="F3707" t="s">
        <v>1173</v>
      </c>
      <c r="G3707" t="s">
        <v>80</v>
      </c>
      <c r="H3707" t="s">
        <v>12</v>
      </c>
      <c r="I3707" t="s">
        <v>1180</v>
      </c>
      <c r="J3707" t="s">
        <v>1208</v>
      </c>
      <c r="K3707">
        <v>1</v>
      </c>
      <c r="L3707">
        <v>0</v>
      </c>
      <c r="M3707">
        <v>1</v>
      </c>
      <c r="N3707">
        <v>0</v>
      </c>
      <c r="O3707">
        <v>0</v>
      </c>
      <c r="P3707" t="s">
        <v>1173</v>
      </c>
      <c r="Q3707" t="s">
        <v>1173</v>
      </c>
      <c r="R3707" t="s">
        <v>1173</v>
      </c>
      <c r="S3707" t="str">
        <f t="shared" si="114"/>
        <v>En el municipio de SAN ZENON se tiene un total de Sin clasificar 1</v>
      </c>
      <c r="T3707" s="9" t="s">
        <v>1174</v>
      </c>
      <c r="U3707" t="s">
        <v>1175</v>
      </c>
    </row>
    <row r="3708" spans="1:21" x14ac:dyDescent="0.2">
      <c r="A3708">
        <f t="shared" si="115"/>
        <v>3707</v>
      </c>
      <c r="B3708" s="10">
        <v>43892</v>
      </c>
      <c r="C3708" s="10">
        <v>44437</v>
      </c>
      <c r="D3708" t="s">
        <v>799</v>
      </c>
      <c r="E3708" t="s">
        <v>821</v>
      </c>
      <c r="F3708" t="s">
        <v>1173</v>
      </c>
      <c r="G3708" t="s">
        <v>80</v>
      </c>
      <c r="H3708" t="s">
        <v>12</v>
      </c>
      <c r="I3708" t="s">
        <v>1179</v>
      </c>
      <c r="J3708" t="s">
        <v>1208</v>
      </c>
      <c r="K3708">
        <v>7</v>
      </c>
      <c r="L3708">
        <v>5</v>
      </c>
      <c r="M3708">
        <v>1</v>
      </c>
      <c r="N3708">
        <v>1</v>
      </c>
      <c r="O3708">
        <v>0</v>
      </c>
      <c r="P3708" t="s">
        <v>1173</v>
      </c>
      <c r="Q3708" t="s">
        <v>1173</v>
      </c>
      <c r="R3708" t="s">
        <v>1173</v>
      </c>
      <c r="S3708" t="str">
        <f t="shared" si="114"/>
        <v>En el municipio de SANTA ANA se tiene un total de Activo 7</v>
      </c>
      <c r="T3708" s="9" t="s">
        <v>1174</v>
      </c>
      <c r="U3708" t="s">
        <v>1175</v>
      </c>
    </row>
    <row r="3709" spans="1:21" x14ac:dyDescent="0.2">
      <c r="A3709">
        <f t="shared" si="115"/>
        <v>3708</v>
      </c>
      <c r="B3709" s="10">
        <v>43892</v>
      </c>
      <c r="C3709" s="10">
        <v>44437</v>
      </c>
      <c r="D3709" t="s">
        <v>799</v>
      </c>
      <c r="E3709" t="s">
        <v>821</v>
      </c>
      <c r="F3709" t="s">
        <v>1173</v>
      </c>
      <c r="G3709" t="s">
        <v>80</v>
      </c>
      <c r="H3709" t="s">
        <v>12</v>
      </c>
      <c r="I3709" t="s">
        <v>1177</v>
      </c>
      <c r="J3709" t="s">
        <v>1208</v>
      </c>
      <c r="K3709">
        <v>37</v>
      </c>
      <c r="L3709">
        <v>14</v>
      </c>
      <c r="M3709">
        <v>23</v>
      </c>
      <c r="N3709">
        <v>0</v>
      </c>
      <c r="O3709">
        <v>0</v>
      </c>
      <c r="P3709" t="s">
        <v>1173</v>
      </c>
      <c r="Q3709" t="s">
        <v>1173</v>
      </c>
      <c r="R3709" t="s">
        <v>1173</v>
      </c>
      <c r="S3709" t="str">
        <f t="shared" si="114"/>
        <v>En el municipio de SANTA ANA se tiene un total de Fallecido 37</v>
      </c>
      <c r="T3709" s="9" t="s">
        <v>1174</v>
      </c>
      <c r="U3709" t="s">
        <v>1175</v>
      </c>
    </row>
    <row r="3710" spans="1:21" x14ac:dyDescent="0.2">
      <c r="A3710">
        <f t="shared" si="115"/>
        <v>3709</v>
      </c>
      <c r="B3710" s="10">
        <v>43892</v>
      </c>
      <c r="C3710" s="10">
        <v>44437</v>
      </c>
      <c r="D3710" t="s">
        <v>799</v>
      </c>
      <c r="E3710" t="s">
        <v>821</v>
      </c>
      <c r="F3710" t="s">
        <v>1173</v>
      </c>
      <c r="G3710" t="s">
        <v>80</v>
      </c>
      <c r="H3710" t="s">
        <v>12</v>
      </c>
      <c r="I3710" t="s">
        <v>1178</v>
      </c>
      <c r="J3710" t="s">
        <v>1208</v>
      </c>
      <c r="K3710">
        <v>1378</v>
      </c>
      <c r="L3710">
        <v>676</v>
      </c>
      <c r="M3710">
        <v>482</v>
      </c>
      <c r="N3710">
        <v>115</v>
      </c>
      <c r="O3710">
        <v>105</v>
      </c>
      <c r="P3710" t="s">
        <v>1173</v>
      </c>
      <c r="Q3710" t="s">
        <v>1173</v>
      </c>
      <c r="R3710" t="s">
        <v>1173</v>
      </c>
      <c r="S3710" t="str">
        <f t="shared" si="114"/>
        <v>En el municipio de SANTA ANA se tiene un total de Recuperado 1378</v>
      </c>
      <c r="T3710" s="9" t="s">
        <v>1174</v>
      </c>
      <c r="U3710" t="s">
        <v>1175</v>
      </c>
    </row>
    <row r="3711" spans="1:21" x14ac:dyDescent="0.2">
      <c r="A3711">
        <f t="shared" si="115"/>
        <v>3710</v>
      </c>
      <c r="B3711" s="10">
        <v>43892</v>
      </c>
      <c r="C3711" s="10">
        <v>44437</v>
      </c>
      <c r="D3711" t="s">
        <v>799</v>
      </c>
      <c r="E3711" t="s">
        <v>821</v>
      </c>
      <c r="F3711" t="s">
        <v>1173</v>
      </c>
      <c r="G3711" t="s">
        <v>80</v>
      </c>
      <c r="H3711" t="s">
        <v>12</v>
      </c>
      <c r="I3711" t="s">
        <v>1180</v>
      </c>
      <c r="J3711" t="s">
        <v>1208</v>
      </c>
      <c r="K3711">
        <v>5</v>
      </c>
      <c r="L3711">
        <v>2</v>
      </c>
      <c r="M3711">
        <v>3</v>
      </c>
      <c r="N3711">
        <v>0</v>
      </c>
      <c r="O3711">
        <v>0</v>
      </c>
      <c r="P3711" t="s">
        <v>1173</v>
      </c>
      <c r="Q3711" t="s">
        <v>1173</v>
      </c>
      <c r="R3711" t="s">
        <v>1173</v>
      </c>
      <c r="S3711" t="str">
        <f t="shared" si="114"/>
        <v>En el municipio de SANTA ANA se tiene un total de Sin clasificar 5</v>
      </c>
      <c r="T3711" s="9" t="s">
        <v>1174</v>
      </c>
      <c r="U3711" t="s">
        <v>1175</v>
      </c>
    </row>
    <row r="3712" spans="1:21" x14ac:dyDescent="0.2">
      <c r="A3712">
        <f t="shared" si="115"/>
        <v>3711</v>
      </c>
      <c r="B3712" s="10">
        <v>43892</v>
      </c>
      <c r="C3712" s="10">
        <v>44437</v>
      </c>
      <c r="D3712" t="s">
        <v>799</v>
      </c>
      <c r="E3712" t="s">
        <v>822</v>
      </c>
      <c r="F3712" t="s">
        <v>1173</v>
      </c>
      <c r="G3712" t="s">
        <v>80</v>
      </c>
      <c r="H3712" t="s">
        <v>12</v>
      </c>
      <c r="I3712" t="s">
        <v>1179</v>
      </c>
      <c r="J3712" t="s">
        <v>1208</v>
      </c>
      <c r="K3712">
        <v>2</v>
      </c>
      <c r="L3712">
        <v>1</v>
      </c>
      <c r="M3712">
        <v>0</v>
      </c>
      <c r="N3712">
        <v>1</v>
      </c>
      <c r="O3712">
        <v>0</v>
      </c>
      <c r="P3712" t="s">
        <v>1173</v>
      </c>
      <c r="Q3712" t="s">
        <v>1173</v>
      </c>
      <c r="R3712" t="s">
        <v>1173</v>
      </c>
      <c r="S3712" t="str">
        <f t="shared" si="114"/>
        <v>En el municipio de SANTA BARBARA DE PINTO se tiene un total de Activo 2</v>
      </c>
      <c r="T3712" s="9" t="s">
        <v>1174</v>
      </c>
      <c r="U3712" t="s">
        <v>1175</v>
      </c>
    </row>
    <row r="3713" spans="1:21" x14ac:dyDescent="0.2">
      <c r="A3713">
        <f t="shared" si="115"/>
        <v>3712</v>
      </c>
      <c r="B3713" s="10">
        <v>43892</v>
      </c>
      <c r="C3713" s="10">
        <v>44437</v>
      </c>
      <c r="D3713" t="s">
        <v>799</v>
      </c>
      <c r="E3713" t="s">
        <v>822</v>
      </c>
      <c r="F3713" t="s">
        <v>1173</v>
      </c>
      <c r="G3713" t="s">
        <v>80</v>
      </c>
      <c r="H3713" t="s">
        <v>12</v>
      </c>
      <c r="I3713" t="s">
        <v>1177</v>
      </c>
      <c r="J3713" t="s">
        <v>1208</v>
      </c>
      <c r="K3713">
        <v>5</v>
      </c>
      <c r="L3713">
        <v>1</v>
      </c>
      <c r="M3713">
        <v>4</v>
      </c>
      <c r="N3713">
        <v>0</v>
      </c>
      <c r="O3713">
        <v>0</v>
      </c>
      <c r="P3713" t="s">
        <v>1173</v>
      </c>
      <c r="Q3713" t="s">
        <v>1173</v>
      </c>
      <c r="R3713" t="s">
        <v>1173</v>
      </c>
      <c r="S3713" t="str">
        <f t="shared" si="114"/>
        <v>En el municipio de SANTA BARBARA DE PINTO se tiene un total de Fallecido 5</v>
      </c>
      <c r="T3713" s="9" t="s">
        <v>1174</v>
      </c>
      <c r="U3713" t="s">
        <v>1175</v>
      </c>
    </row>
    <row r="3714" spans="1:21" x14ac:dyDescent="0.2">
      <c r="A3714">
        <f t="shared" si="115"/>
        <v>3713</v>
      </c>
      <c r="B3714" s="10">
        <v>43892</v>
      </c>
      <c r="C3714" s="10">
        <v>44437</v>
      </c>
      <c r="D3714" t="s">
        <v>799</v>
      </c>
      <c r="E3714" t="s">
        <v>822</v>
      </c>
      <c r="F3714" t="s">
        <v>1173</v>
      </c>
      <c r="G3714" t="s">
        <v>80</v>
      </c>
      <c r="H3714" t="s">
        <v>12</v>
      </c>
      <c r="I3714" t="s">
        <v>1178</v>
      </c>
      <c r="J3714" t="s">
        <v>1208</v>
      </c>
      <c r="K3714">
        <v>165</v>
      </c>
      <c r="L3714">
        <v>82</v>
      </c>
      <c r="M3714">
        <v>51</v>
      </c>
      <c r="N3714">
        <v>16</v>
      </c>
      <c r="O3714">
        <v>16</v>
      </c>
      <c r="P3714" t="s">
        <v>1173</v>
      </c>
      <c r="Q3714" t="s">
        <v>1173</v>
      </c>
      <c r="R3714" t="s">
        <v>1173</v>
      </c>
      <c r="S3714" t="str">
        <f t="shared" si="114"/>
        <v>En el municipio de SANTA BARBARA DE PINTO se tiene un total de Recuperado 165</v>
      </c>
      <c r="T3714" s="9" t="s">
        <v>1174</v>
      </c>
      <c r="U3714" t="s">
        <v>1175</v>
      </c>
    </row>
    <row r="3715" spans="1:21" x14ac:dyDescent="0.2">
      <c r="A3715">
        <f t="shared" si="115"/>
        <v>3714</v>
      </c>
      <c r="B3715" s="10">
        <v>43892</v>
      </c>
      <c r="C3715" s="10">
        <v>44437</v>
      </c>
      <c r="D3715" t="s">
        <v>799</v>
      </c>
      <c r="E3715" t="s">
        <v>823</v>
      </c>
      <c r="F3715" t="s">
        <v>1173</v>
      </c>
      <c r="G3715" t="s">
        <v>80</v>
      </c>
      <c r="H3715" t="s">
        <v>12</v>
      </c>
      <c r="I3715" t="s">
        <v>1179</v>
      </c>
      <c r="J3715" t="s">
        <v>1208</v>
      </c>
      <c r="K3715">
        <v>412</v>
      </c>
      <c r="L3715">
        <v>191</v>
      </c>
      <c r="M3715">
        <v>163</v>
      </c>
      <c r="N3715">
        <v>27</v>
      </c>
      <c r="O3715">
        <v>31</v>
      </c>
      <c r="P3715" t="s">
        <v>1173</v>
      </c>
      <c r="Q3715" t="s">
        <v>1173</v>
      </c>
      <c r="R3715" t="s">
        <v>1173</v>
      </c>
      <c r="S3715" t="str">
        <f t="shared" ref="S3715:S3778" si="116">"En el municipio de "&amp;E3715&amp;" se tiene un total de "&amp;I3715&amp;" "&amp;K3715</f>
        <v>En el municipio de SANTA MARTA se tiene un total de Activo 412</v>
      </c>
      <c r="T3715" s="9" t="s">
        <v>1174</v>
      </c>
      <c r="U3715" t="s">
        <v>1175</v>
      </c>
    </row>
    <row r="3716" spans="1:21" x14ac:dyDescent="0.2">
      <c r="A3716">
        <f t="shared" ref="A3716:A3779" si="117">A3715+1</f>
        <v>3715</v>
      </c>
      <c r="B3716" s="10">
        <v>43892</v>
      </c>
      <c r="C3716" s="10">
        <v>44437</v>
      </c>
      <c r="D3716" t="s">
        <v>799</v>
      </c>
      <c r="E3716" t="s">
        <v>823</v>
      </c>
      <c r="F3716" t="s">
        <v>1173</v>
      </c>
      <c r="G3716" t="s">
        <v>80</v>
      </c>
      <c r="H3716" t="s">
        <v>12</v>
      </c>
      <c r="I3716" t="s">
        <v>1177</v>
      </c>
      <c r="J3716" t="s">
        <v>1208</v>
      </c>
      <c r="K3716">
        <v>1871</v>
      </c>
      <c r="L3716">
        <v>846</v>
      </c>
      <c r="M3716">
        <v>1020</v>
      </c>
      <c r="N3716">
        <v>2</v>
      </c>
      <c r="O3716">
        <v>3</v>
      </c>
      <c r="P3716" t="s">
        <v>1173</v>
      </c>
      <c r="Q3716" t="s">
        <v>1173</v>
      </c>
      <c r="R3716" t="s">
        <v>1173</v>
      </c>
      <c r="S3716" t="str">
        <f t="shared" si="116"/>
        <v>En el municipio de SANTA MARTA se tiene un total de Fallecido 1871</v>
      </c>
      <c r="T3716" s="9" t="s">
        <v>1174</v>
      </c>
      <c r="U3716" t="s">
        <v>1175</v>
      </c>
    </row>
    <row r="3717" spans="1:21" x14ac:dyDescent="0.2">
      <c r="A3717">
        <f t="shared" si="117"/>
        <v>3716</v>
      </c>
      <c r="B3717" s="10">
        <v>43892</v>
      </c>
      <c r="C3717" s="10">
        <v>44437</v>
      </c>
      <c r="D3717" t="s">
        <v>799</v>
      </c>
      <c r="E3717" t="s">
        <v>823</v>
      </c>
      <c r="F3717" t="s">
        <v>1173</v>
      </c>
      <c r="G3717" t="s">
        <v>80</v>
      </c>
      <c r="H3717" t="s">
        <v>12</v>
      </c>
      <c r="I3717" t="s">
        <v>1178</v>
      </c>
      <c r="J3717" t="s">
        <v>1208</v>
      </c>
      <c r="K3717">
        <v>62329</v>
      </c>
      <c r="L3717">
        <v>30074</v>
      </c>
      <c r="M3717">
        <v>25555</v>
      </c>
      <c r="N3717">
        <v>3402</v>
      </c>
      <c r="O3717">
        <v>3298</v>
      </c>
      <c r="P3717" t="s">
        <v>1173</v>
      </c>
      <c r="Q3717" t="s">
        <v>1173</v>
      </c>
      <c r="R3717" t="s">
        <v>1173</v>
      </c>
      <c r="S3717" t="str">
        <f t="shared" si="116"/>
        <v>En el municipio de SANTA MARTA se tiene un total de Recuperado 62329</v>
      </c>
      <c r="T3717" s="9" t="s">
        <v>1174</v>
      </c>
      <c r="U3717" t="s">
        <v>1175</v>
      </c>
    </row>
    <row r="3718" spans="1:21" x14ac:dyDescent="0.2">
      <c r="A3718">
        <f t="shared" si="117"/>
        <v>3717</v>
      </c>
      <c r="B3718" s="10">
        <v>43892</v>
      </c>
      <c r="C3718" s="10">
        <v>44437</v>
      </c>
      <c r="D3718" t="s">
        <v>799</v>
      </c>
      <c r="E3718" t="s">
        <v>823</v>
      </c>
      <c r="F3718" t="s">
        <v>1173</v>
      </c>
      <c r="G3718" t="s">
        <v>80</v>
      </c>
      <c r="H3718" t="s">
        <v>12</v>
      </c>
      <c r="I3718" t="s">
        <v>1180</v>
      </c>
      <c r="J3718" t="s">
        <v>1208</v>
      </c>
      <c r="K3718">
        <v>126</v>
      </c>
      <c r="L3718">
        <v>55</v>
      </c>
      <c r="M3718">
        <v>69</v>
      </c>
      <c r="N3718">
        <v>1</v>
      </c>
      <c r="O3718">
        <v>1</v>
      </c>
      <c r="P3718" t="s">
        <v>1173</v>
      </c>
      <c r="Q3718" t="s">
        <v>1173</v>
      </c>
      <c r="R3718" t="s">
        <v>1173</v>
      </c>
      <c r="S3718" t="str">
        <f t="shared" si="116"/>
        <v>En el municipio de SANTA MARTA se tiene un total de Sin clasificar 126</v>
      </c>
      <c r="T3718" s="9" t="s">
        <v>1174</v>
      </c>
      <c r="U3718" t="s">
        <v>1175</v>
      </c>
    </row>
    <row r="3719" spans="1:21" x14ac:dyDescent="0.2">
      <c r="A3719">
        <f t="shared" si="117"/>
        <v>3718</v>
      </c>
      <c r="B3719" s="10">
        <v>43892</v>
      </c>
      <c r="C3719" s="10">
        <v>44437</v>
      </c>
      <c r="D3719" t="s">
        <v>799</v>
      </c>
      <c r="E3719" t="s">
        <v>824</v>
      </c>
      <c r="F3719" t="s">
        <v>1173</v>
      </c>
      <c r="G3719" t="s">
        <v>80</v>
      </c>
      <c r="H3719" t="s">
        <v>12</v>
      </c>
      <c r="I3719" t="s">
        <v>1179</v>
      </c>
      <c r="J3719" t="s">
        <v>1208</v>
      </c>
      <c r="K3719">
        <v>4</v>
      </c>
      <c r="L3719">
        <v>3</v>
      </c>
      <c r="M3719">
        <v>1</v>
      </c>
      <c r="N3719">
        <v>0</v>
      </c>
      <c r="O3719">
        <v>0</v>
      </c>
      <c r="P3719" t="s">
        <v>1173</v>
      </c>
      <c r="Q3719" t="s">
        <v>1173</v>
      </c>
      <c r="R3719" t="s">
        <v>1173</v>
      </c>
      <c r="S3719" t="str">
        <f t="shared" si="116"/>
        <v>En el municipio de SITIO NUEVO se tiene un total de Activo 4</v>
      </c>
      <c r="T3719" s="9" t="s">
        <v>1174</v>
      </c>
      <c r="U3719" t="s">
        <v>1175</v>
      </c>
    </row>
    <row r="3720" spans="1:21" x14ac:dyDescent="0.2">
      <c r="A3720">
        <f t="shared" si="117"/>
        <v>3719</v>
      </c>
      <c r="B3720" s="10">
        <v>43892</v>
      </c>
      <c r="C3720" s="10">
        <v>44437</v>
      </c>
      <c r="D3720" t="s">
        <v>799</v>
      </c>
      <c r="E3720" t="s">
        <v>824</v>
      </c>
      <c r="F3720" t="s">
        <v>1173</v>
      </c>
      <c r="G3720" t="s">
        <v>80</v>
      </c>
      <c r="H3720" t="s">
        <v>12</v>
      </c>
      <c r="I3720" t="s">
        <v>1177</v>
      </c>
      <c r="J3720" t="s">
        <v>1208</v>
      </c>
      <c r="K3720">
        <v>22</v>
      </c>
      <c r="L3720">
        <v>10</v>
      </c>
      <c r="M3720">
        <v>12</v>
      </c>
      <c r="N3720">
        <v>0</v>
      </c>
      <c r="O3720">
        <v>0</v>
      </c>
      <c r="P3720" t="s">
        <v>1173</v>
      </c>
      <c r="Q3720" t="s">
        <v>1173</v>
      </c>
      <c r="R3720" t="s">
        <v>1173</v>
      </c>
      <c r="S3720" t="str">
        <f t="shared" si="116"/>
        <v>En el municipio de SITIO NUEVO se tiene un total de Fallecido 22</v>
      </c>
      <c r="T3720" s="9" t="s">
        <v>1174</v>
      </c>
      <c r="U3720" t="s">
        <v>1175</v>
      </c>
    </row>
    <row r="3721" spans="1:21" x14ac:dyDescent="0.2">
      <c r="A3721">
        <f t="shared" si="117"/>
        <v>3720</v>
      </c>
      <c r="B3721" s="10">
        <v>43892</v>
      </c>
      <c r="C3721" s="10">
        <v>44437</v>
      </c>
      <c r="D3721" t="s">
        <v>799</v>
      </c>
      <c r="E3721" t="s">
        <v>824</v>
      </c>
      <c r="F3721" t="s">
        <v>1173</v>
      </c>
      <c r="G3721" t="s">
        <v>80</v>
      </c>
      <c r="H3721" t="s">
        <v>12</v>
      </c>
      <c r="I3721" t="s">
        <v>1178</v>
      </c>
      <c r="J3721" t="s">
        <v>1208</v>
      </c>
      <c r="K3721">
        <v>291</v>
      </c>
      <c r="L3721">
        <v>140</v>
      </c>
      <c r="M3721">
        <v>106</v>
      </c>
      <c r="N3721">
        <v>23</v>
      </c>
      <c r="O3721">
        <v>22</v>
      </c>
      <c r="P3721" t="s">
        <v>1173</v>
      </c>
      <c r="Q3721" t="s">
        <v>1173</v>
      </c>
      <c r="R3721" t="s">
        <v>1173</v>
      </c>
      <c r="S3721" t="str">
        <f t="shared" si="116"/>
        <v>En el municipio de SITIO NUEVO se tiene un total de Recuperado 291</v>
      </c>
      <c r="T3721" s="9" t="s">
        <v>1174</v>
      </c>
      <c r="U3721" t="s">
        <v>1175</v>
      </c>
    </row>
    <row r="3722" spans="1:21" x14ac:dyDescent="0.2">
      <c r="A3722">
        <f t="shared" si="117"/>
        <v>3721</v>
      </c>
      <c r="B3722" s="10">
        <v>43892</v>
      </c>
      <c r="C3722" s="10">
        <v>44437</v>
      </c>
      <c r="D3722" t="s">
        <v>799</v>
      </c>
      <c r="E3722" t="s">
        <v>824</v>
      </c>
      <c r="F3722" t="s">
        <v>1173</v>
      </c>
      <c r="G3722" t="s">
        <v>80</v>
      </c>
      <c r="H3722" t="s">
        <v>12</v>
      </c>
      <c r="I3722" t="s">
        <v>1180</v>
      </c>
      <c r="J3722" t="s">
        <v>1208</v>
      </c>
      <c r="K3722">
        <v>4</v>
      </c>
      <c r="L3722">
        <v>1</v>
      </c>
      <c r="M3722">
        <v>2</v>
      </c>
      <c r="N3722">
        <v>0</v>
      </c>
      <c r="O3722">
        <v>1</v>
      </c>
      <c r="P3722" t="s">
        <v>1173</v>
      </c>
      <c r="Q3722" t="s">
        <v>1173</v>
      </c>
      <c r="R3722" t="s">
        <v>1173</v>
      </c>
      <c r="S3722" t="str">
        <f t="shared" si="116"/>
        <v>En el municipio de SITIO NUEVO se tiene un total de Sin clasificar 4</v>
      </c>
      <c r="T3722" s="9" t="s">
        <v>1174</v>
      </c>
      <c r="U3722" t="s">
        <v>1175</v>
      </c>
    </row>
    <row r="3723" spans="1:21" x14ac:dyDescent="0.2">
      <c r="A3723">
        <f t="shared" si="117"/>
        <v>3722</v>
      </c>
      <c r="B3723" s="10">
        <v>43892</v>
      </c>
      <c r="C3723" s="10">
        <v>44437</v>
      </c>
      <c r="D3723" t="s">
        <v>799</v>
      </c>
      <c r="E3723" t="s">
        <v>825</v>
      </c>
      <c r="F3723" t="s">
        <v>1173</v>
      </c>
      <c r="G3723" t="s">
        <v>80</v>
      </c>
      <c r="H3723" t="s">
        <v>12</v>
      </c>
      <c r="I3723" t="s">
        <v>1179</v>
      </c>
      <c r="J3723" t="s">
        <v>1208</v>
      </c>
      <c r="K3723">
        <v>1</v>
      </c>
      <c r="L3723">
        <v>0</v>
      </c>
      <c r="M3723">
        <v>0</v>
      </c>
      <c r="N3723">
        <v>1</v>
      </c>
      <c r="O3723">
        <v>0</v>
      </c>
      <c r="P3723" t="s">
        <v>1173</v>
      </c>
      <c r="Q3723" t="s">
        <v>1173</v>
      </c>
      <c r="R3723" t="s">
        <v>1173</v>
      </c>
      <c r="S3723" t="str">
        <f t="shared" si="116"/>
        <v>En el municipio de TENERIFE se tiene un total de Activo 1</v>
      </c>
      <c r="T3723" s="9" t="s">
        <v>1174</v>
      </c>
      <c r="U3723" t="s">
        <v>1175</v>
      </c>
    </row>
    <row r="3724" spans="1:21" x14ac:dyDescent="0.2">
      <c r="A3724">
        <f t="shared" si="117"/>
        <v>3723</v>
      </c>
      <c r="B3724" s="10">
        <v>43892</v>
      </c>
      <c r="C3724" s="10">
        <v>44437</v>
      </c>
      <c r="D3724" t="s">
        <v>799</v>
      </c>
      <c r="E3724" t="s">
        <v>825</v>
      </c>
      <c r="F3724" t="s">
        <v>1173</v>
      </c>
      <c r="G3724" t="s">
        <v>80</v>
      </c>
      <c r="H3724" t="s">
        <v>12</v>
      </c>
      <c r="I3724" t="s">
        <v>1177</v>
      </c>
      <c r="J3724" t="s">
        <v>1208</v>
      </c>
      <c r="K3724">
        <v>27</v>
      </c>
      <c r="L3724">
        <v>12</v>
      </c>
      <c r="M3724">
        <v>15</v>
      </c>
      <c r="N3724">
        <v>0</v>
      </c>
      <c r="O3724">
        <v>0</v>
      </c>
      <c r="P3724" t="s">
        <v>1173</v>
      </c>
      <c r="Q3724" t="s">
        <v>1173</v>
      </c>
      <c r="R3724" t="s">
        <v>1173</v>
      </c>
      <c r="S3724" t="str">
        <f t="shared" si="116"/>
        <v>En el municipio de TENERIFE se tiene un total de Fallecido 27</v>
      </c>
      <c r="T3724" s="9" t="s">
        <v>1174</v>
      </c>
      <c r="U3724" t="s">
        <v>1175</v>
      </c>
    </row>
    <row r="3725" spans="1:21" x14ac:dyDescent="0.2">
      <c r="A3725">
        <f t="shared" si="117"/>
        <v>3724</v>
      </c>
      <c r="B3725" s="10">
        <v>43892</v>
      </c>
      <c r="C3725" s="10">
        <v>44437</v>
      </c>
      <c r="D3725" t="s">
        <v>799</v>
      </c>
      <c r="E3725" t="s">
        <v>825</v>
      </c>
      <c r="F3725" t="s">
        <v>1173</v>
      </c>
      <c r="G3725" t="s">
        <v>80</v>
      </c>
      <c r="H3725" t="s">
        <v>12</v>
      </c>
      <c r="I3725" t="s">
        <v>1178</v>
      </c>
      <c r="J3725" t="s">
        <v>1208</v>
      </c>
      <c r="K3725">
        <v>396</v>
      </c>
      <c r="L3725">
        <v>187</v>
      </c>
      <c r="M3725">
        <v>153</v>
      </c>
      <c r="N3725">
        <v>28</v>
      </c>
      <c r="O3725">
        <v>28</v>
      </c>
      <c r="P3725" t="s">
        <v>1173</v>
      </c>
      <c r="Q3725" t="s">
        <v>1173</v>
      </c>
      <c r="R3725" t="s">
        <v>1173</v>
      </c>
      <c r="S3725" t="str">
        <f t="shared" si="116"/>
        <v>En el municipio de TENERIFE se tiene un total de Recuperado 396</v>
      </c>
      <c r="T3725" s="9" t="s">
        <v>1174</v>
      </c>
      <c r="U3725" t="s">
        <v>1175</v>
      </c>
    </row>
    <row r="3726" spans="1:21" x14ac:dyDescent="0.2">
      <c r="A3726">
        <f t="shared" si="117"/>
        <v>3725</v>
      </c>
      <c r="B3726" s="10">
        <v>43892</v>
      </c>
      <c r="C3726" s="10">
        <v>44437</v>
      </c>
      <c r="D3726" t="s">
        <v>799</v>
      </c>
      <c r="E3726" t="s">
        <v>826</v>
      </c>
      <c r="F3726" t="s">
        <v>1173</v>
      </c>
      <c r="G3726" t="s">
        <v>80</v>
      </c>
      <c r="H3726" t="s">
        <v>12</v>
      </c>
      <c r="I3726" t="s">
        <v>1179</v>
      </c>
      <c r="J3726" t="s">
        <v>1208</v>
      </c>
      <c r="K3726">
        <v>1</v>
      </c>
      <c r="L3726">
        <v>1</v>
      </c>
      <c r="M3726">
        <v>0</v>
      </c>
      <c r="N3726">
        <v>0</v>
      </c>
      <c r="O3726">
        <v>0</v>
      </c>
      <c r="P3726" t="s">
        <v>1173</v>
      </c>
      <c r="Q3726" t="s">
        <v>1173</v>
      </c>
      <c r="R3726" t="s">
        <v>1173</v>
      </c>
      <c r="S3726" t="str">
        <f t="shared" si="116"/>
        <v>En el municipio de ZAPAYAN se tiene un total de Activo 1</v>
      </c>
      <c r="T3726" s="9" t="s">
        <v>1174</v>
      </c>
      <c r="U3726" t="s">
        <v>1175</v>
      </c>
    </row>
    <row r="3727" spans="1:21" x14ac:dyDescent="0.2">
      <c r="A3727">
        <f t="shared" si="117"/>
        <v>3726</v>
      </c>
      <c r="B3727" s="10">
        <v>43892</v>
      </c>
      <c r="C3727" s="10">
        <v>44437</v>
      </c>
      <c r="D3727" t="s">
        <v>799</v>
      </c>
      <c r="E3727" t="s">
        <v>826</v>
      </c>
      <c r="F3727" t="s">
        <v>1173</v>
      </c>
      <c r="G3727" t="s">
        <v>80</v>
      </c>
      <c r="H3727" t="s">
        <v>12</v>
      </c>
      <c r="I3727" t="s">
        <v>1177</v>
      </c>
      <c r="J3727" t="s">
        <v>1208</v>
      </c>
      <c r="K3727">
        <v>9</v>
      </c>
      <c r="L3727">
        <v>6</v>
      </c>
      <c r="M3727">
        <v>3</v>
      </c>
      <c r="N3727">
        <v>0</v>
      </c>
      <c r="O3727">
        <v>0</v>
      </c>
      <c r="P3727" t="s">
        <v>1173</v>
      </c>
      <c r="Q3727" t="s">
        <v>1173</v>
      </c>
      <c r="R3727" t="s">
        <v>1173</v>
      </c>
      <c r="S3727" t="str">
        <f t="shared" si="116"/>
        <v>En el municipio de ZAPAYAN se tiene un total de Fallecido 9</v>
      </c>
      <c r="T3727" s="9" t="s">
        <v>1174</v>
      </c>
      <c r="U3727" t="s">
        <v>1175</v>
      </c>
    </row>
    <row r="3728" spans="1:21" x14ac:dyDescent="0.2">
      <c r="A3728">
        <f t="shared" si="117"/>
        <v>3727</v>
      </c>
      <c r="B3728" s="10">
        <v>43892</v>
      </c>
      <c r="C3728" s="10">
        <v>44437</v>
      </c>
      <c r="D3728" t="s">
        <v>799</v>
      </c>
      <c r="E3728" t="s">
        <v>826</v>
      </c>
      <c r="F3728" t="s">
        <v>1173</v>
      </c>
      <c r="G3728" t="s">
        <v>80</v>
      </c>
      <c r="H3728" t="s">
        <v>12</v>
      </c>
      <c r="I3728" t="s">
        <v>1178</v>
      </c>
      <c r="J3728" t="s">
        <v>1208</v>
      </c>
      <c r="K3728">
        <v>238</v>
      </c>
      <c r="L3728">
        <v>115</v>
      </c>
      <c r="M3728">
        <v>80</v>
      </c>
      <c r="N3728">
        <v>24</v>
      </c>
      <c r="O3728">
        <v>19</v>
      </c>
      <c r="P3728" t="s">
        <v>1173</v>
      </c>
      <c r="Q3728" t="s">
        <v>1173</v>
      </c>
      <c r="R3728" t="s">
        <v>1173</v>
      </c>
      <c r="S3728" t="str">
        <f t="shared" si="116"/>
        <v>En el municipio de ZAPAYAN se tiene un total de Recuperado 238</v>
      </c>
      <c r="T3728" s="9" t="s">
        <v>1174</v>
      </c>
      <c r="U3728" t="s">
        <v>1175</v>
      </c>
    </row>
    <row r="3729" spans="1:21" x14ac:dyDescent="0.2">
      <c r="A3729">
        <f t="shared" si="117"/>
        <v>3728</v>
      </c>
      <c r="B3729" s="10">
        <v>43892</v>
      </c>
      <c r="C3729" s="10">
        <v>44437</v>
      </c>
      <c r="D3729" t="s">
        <v>799</v>
      </c>
      <c r="E3729" t="s">
        <v>827</v>
      </c>
      <c r="F3729" t="s">
        <v>1173</v>
      </c>
      <c r="G3729" t="s">
        <v>80</v>
      </c>
      <c r="H3729" t="s">
        <v>12</v>
      </c>
      <c r="I3729" t="s">
        <v>1179</v>
      </c>
      <c r="J3729" t="s">
        <v>1208</v>
      </c>
      <c r="K3729">
        <v>5</v>
      </c>
      <c r="L3729">
        <v>2</v>
      </c>
      <c r="M3729">
        <v>3</v>
      </c>
      <c r="N3729">
        <v>0</v>
      </c>
      <c r="O3729">
        <v>0</v>
      </c>
      <c r="P3729" t="s">
        <v>1173</v>
      </c>
      <c r="Q3729" t="s">
        <v>1173</v>
      </c>
      <c r="R3729" t="s">
        <v>1173</v>
      </c>
      <c r="S3729" t="str">
        <f t="shared" si="116"/>
        <v>En el municipio de ZONA BANANERA se tiene un total de Activo 5</v>
      </c>
      <c r="T3729" s="9" t="s">
        <v>1174</v>
      </c>
      <c r="U3729" t="s">
        <v>1175</v>
      </c>
    </row>
    <row r="3730" spans="1:21" x14ac:dyDescent="0.2">
      <c r="A3730">
        <f t="shared" si="117"/>
        <v>3729</v>
      </c>
      <c r="B3730" s="10">
        <v>43892</v>
      </c>
      <c r="C3730" s="10">
        <v>44437</v>
      </c>
      <c r="D3730" t="s">
        <v>799</v>
      </c>
      <c r="E3730" t="s">
        <v>827</v>
      </c>
      <c r="F3730" t="s">
        <v>1173</v>
      </c>
      <c r="G3730" t="s">
        <v>80</v>
      </c>
      <c r="H3730" t="s">
        <v>12</v>
      </c>
      <c r="I3730" t="s">
        <v>1177</v>
      </c>
      <c r="J3730" t="s">
        <v>1208</v>
      </c>
      <c r="K3730">
        <v>66</v>
      </c>
      <c r="L3730">
        <v>30</v>
      </c>
      <c r="M3730">
        <v>36</v>
      </c>
      <c r="N3730">
        <v>0</v>
      </c>
      <c r="O3730">
        <v>0</v>
      </c>
      <c r="P3730" t="s">
        <v>1173</v>
      </c>
      <c r="Q3730" t="s">
        <v>1173</v>
      </c>
      <c r="R3730" t="s">
        <v>1173</v>
      </c>
      <c r="S3730" t="str">
        <f t="shared" si="116"/>
        <v>En el municipio de ZONA BANANERA se tiene un total de Fallecido 66</v>
      </c>
      <c r="T3730" s="9" t="s">
        <v>1174</v>
      </c>
      <c r="U3730" t="s">
        <v>1175</v>
      </c>
    </row>
    <row r="3731" spans="1:21" x14ac:dyDescent="0.2">
      <c r="A3731">
        <f t="shared" si="117"/>
        <v>3730</v>
      </c>
      <c r="B3731" s="10">
        <v>43892</v>
      </c>
      <c r="C3731" s="10">
        <v>44437</v>
      </c>
      <c r="D3731" t="s">
        <v>799</v>
      </c>
      <c r="E3731" t="s">
        <v>827</v>
      </c>
      <c r="F3731" t="s">
        <v>1173</v>
      </c>
      <c r="G3731" t="s">
        <v>80</v>
      </c>
      <c r="H3731" t="s">
        <v>12</v>
      </c>
      <c r="I3731" t="s">
        <v>1178</v>
      </c>
      <c r="J3731" t="s">
        <v>1208</v>
      </c>
      <c r="K3731">
        <v>1042</v>
      </c>
      <c r="L3731">
        <v>426</v>
      </c>
      <c r="M3731">
        <v>482</v>
      </c>
      <c r="N3731">
        <v>76</v>
      </c>
      <c r="O3731">
        <v>58</v>
      </c>
      <c r="P3731" t="s">
        <v>1173</v>
      </c>
      <c r="Q3731" t="s">
        <v>1173</v>
      </c>
      <c r="R3731" t="s">
        <v>1173</v>
      </c>
      <c r="S3731" t="str">
        <f t="shared" si="116"/>
        <v>En el municipio de ZONA BANANERA se tiene un total de Recuperado 1042</v>
      </c>
      <c r="T3731" s="9" t="s">
        <v>1174</v>
      </c>
      <c r="U3731" t="s">
        <v>1175</v>
      </c>
    </row>
    <row r="3732" spans="1:21" x14ac:dyDescent="0.2">
      <c r="A3732">
        <f t="shared" si="117"/>
        <v>3731</v>
      </c>
      <c r="B3732" s="10">
        <v>43892</v>
      </c>
      <c r="C3732" s="10">
        <v>44437</v>
      </c>
      <c r="D3732" t="s">
        <v>799</v>
      </c>
      <c r="E3732" t="s">
        <v>827</v>
      </c>
      <c r="F3732" t="s">
        <v>1173</v>
      </c>
      <c r="G3732" t="s">
        <v>80</v>
      </c>
      <c r="H3732" t="s">
        <v>12</v>
      </c>
      <c r="I3732" t="s">
        <v>1180</v>
      </c>
      <c r="J3732" t="s">
        <v>1208</v>
      </c>
      <c r="K3732">
        <v>7</v>
      </c>
      <c r="L3732">
        <v>0</v>
      </c>
      <c r="M3732">
        <v>7</v>
      </c>
      <c r="N3732">
        <v>0</v>
      </c>
      <c r="O3732">
        <v>0</v>
      </c>
      <c r="P3732" t="s">
        <v>1173</v>
      </c>
      <c r="Q3732" t="s">
        <v>1173</v>
      </c>
      <c r="R3732" t="s">
        <v>1173</v>
      </c>
      <c r="S3732" t="str">
        <f t="shared" si="116"/>
        <v>En el municipio de ZONA BANANERA se tiene un total de Sin clasificar 7</v>
      </c>
      <c r="T3732" s="9" t="s">
        <v>1174</v>
      </c>
      <c r="U3732" t="s">
        <v>1175</v>
      </c>
    </row>
    <row r="3733" spans="1:21" x14ac:dyDescent="0.2">
      <c r="A3733">
        <f t="shared" si="117"/>
        <v>3732</v>
      </c>
      <c r="B3733" s="10">
        <v>43892</v>
      </c>
      <c r="C3733" s="10">
        <v>44437</v>
      </c>
      <c r="D3733" t="s">
        <v>828</v>
      </c>
      <c r="E3733" t="s">
        <v>829</v>
      </c>
      <c r="F3733" t="s">
        <v>1173</v>
      </c>
      <c r="G3733" t="s">
        <v>80</v>
      </c>
      <c r="H3733" t="s">
        <v>12</v>
      </c>
      <c r="I3733" t="s">
        <v>1179</v>
      </c>
      <c r="J3733" t="s">
        <v>1208</v>
      </c>
      <c r="K3733">
        <v>44</v>
      </c>
      <c r="L3733">
        <v>14</v>
      </c>
      <c r="M3733">
        <v>26</v>
      </c>
      <c r="N3733">
        <v>4</v>
      </c>
      <c r="O3733">
        <v>0</v>
      </c>
      <c r="P3733" t="s">
        <v>1173</v>
      </c>
      <c r="Q3733" t="s">
        <v>1173</v>
      </c>
      <c r="R3733" t="s">
        <v>1173</v>
      </c>
      <c r="S3733" t="str">
        <f t="shared" si="116"/>
        <v>En el municipio de ACACIAS se tiene un total de Activo 44</v>
      </c>
      <c r="T3733" s="9" t="s">
        <v>1174</v>
      </c>
      <c r="U3733" t="s">
        <v>1175</v>
      </c>
    </row>
    <row r="3734" spans="1:21" x14ac:dyDescent="0.2">
      <c r="A3734">
        <f t="shared" si="117"/>
        <v>3733</v>
      </c>
      <c r="B3734" s="10">
        <v>43892</v>
      </c>
      <c r="C3734" s="10">
        <v>44437</v>
      </c>
      <c r="D3734" t="s">
        <v>828</v>
      </c>
      <c r="E3734" t="s">
        <v>829</v>
      </c>
      <c r="F3734" t="s">
        <v>1173</v>
      </c>
      <c r="G3734" t="s">
        <v>80</v>
      </c>
      <c r="H3734" t="s">
        <v>12</v>
      </c>
      <c r="I3734" t="s">
        <v>1177</v>
      </c>
      <c r="J3734" t="s">
        <v>1208</v>
      </c>
      <c r="K3734">
        <v>208</v>
      </c>
      <c r="L3734">
        <v>75</v>
      </c>
      <c r="M3734">
        <v>133</v>
      </c>
      <c r="N3734">
        <v>0</v>
      </c>
      <c r="O3734">
        <v>0</v>
      </c>
      <c r="P3734" t="s">
        <v>1173</v>
      </c>
      <c r="Q3734" t="s">
        <v>1173</v>
      </c>
      <c r="R3734" t="s">
        <v>1173</v>
      </c>
      <c r="S3734" t="str">
        <f t="shared" si="116"/>
        <v>En el municipio de ACACIAS se tiene un total de Fallecido 208</v>
      </c>
      <c r="T3734" s="9" t="s">
        <v>1174</v>
      </c>
      <c r="U3734" t="s">
        <v>1175</v>
      </c>
    </row>
    <row r="3735" spans="1:21" x14ac:dyDescent="0.2">
      <c r="A3735">
        <f t="shared" si="117"/>
        <v>3734</v>
      </c>
      <c r="B3735" s="10">
        <v>43892</v>
      </c>
      <c r="C3735" s="10">
        <v>44437</v>
      </c>
      <c r="D3735" t="s">
        <v>828</v>
      </c>
      <c r="E3735" t="s">
        <v>829</v>
      </c>
      <c r="F3735" t="s">
        <v>1173</v>
      </c>
      <c r="G3735" t="s">
        <v>80</v>
      </c>
      <c r="H3735" t="s">
        <v>12</v>
      </c>
      <c r="I3735" t="s">
        <v>1178</v>
      </c>
      <c r="J3735" t="s">
        <v>1208</v>
      </c>
      <c r="K3735">
        <v>6961</v>
      </c>
      <c r="L3735">
        <v>2742</v>
      </c>
      <c r="M3735">
        <v>3829</v>
      </c>
      <c r="N3735">
        <v>213</v>
      </c>
      <c r="O3735">
        <v>177</v>
      </c>
      <c r="P3735" t="s">
        <v>1173</v>
      </c>
      <c r="Q3735" t="s">
        <v>1173</v>
      </c>
      <c r="R3735" t="s">
        <v>1173</v>
      </c>
      <c r="S3735" t="str">
        <f t="shared" si="116"/>
        <v>En el municipio de ACACIAS se tiene un total de Recuperado 6961</v>
      </c>
      <c r="T3735" s="9" t="s">
        <v>1174</v>
      </c>
      <c r="U3735" t="s">
        <v>1175</v>
      </c>
    </row>
    <row r="3736" spans="1:21" x14ac:dyDescent="0.2">
      <c r="A3736">
        <f t="shared" si="117"/>
        <v>3735</v>
      </c>
      <c r="B3736" s="10">
        <v>43892</v>
      </c>
      <c r="C3736" s="10">
        <v>44437</v>
      </c>
      <c r="D3736" t="s">
        <v>828</v>
      </c>
      <c r="E3736" t="s">
        <v>829</v>
      </c>
      <c r="F3736" t="s">
        <v>1173</v>
      </c>
      <c r="G3736" t="s">
        <v>80</v>
      </c>
      <c r="H3736" t="s">
        <v>12</v>
      </c>
      <c r="I3736" t="s">
        <v>1180</v>
      </c>
      <c r="J3736" t="s">
        <v>1208</v>
      </c>
      <c r="K3736">
        <v>23</v>
      </c>
      <c r="L3736">
        <v>9</v>
      </c>
      <c r="M3736">
        <v>14</v>
      </c>
      <c r="N3736">
        <v>0</v>
      </c>
      <c r="O3736">
        <v>0</v>
      </c>
      <c r="P3736" t="s">
        <v>1173</v>
      </c>
      <c r="Q3736" t="s">
        <v>1173</v>
      </c>
      <c r="R3736" t="s">
        <v>1173</v>
      </c>
      <c r="S3736" t="str">
        <f t="shared" si="116"/>
        <v>En el municipio de ACACIAS se tiene un total de Sin clasificar 23</v>
      </c>
      <c r="T3736" s="9" t="s">
        <v>1174</v>
      </c>
      <c r="U3736" t="s">
        <v>1175</v>
      </c>
    </row>
    <row r="3737" spans="1:21" x14ac:dyDescent="0.2">
      <c r="A3737">
        <f t="shared" si="117"/>
        <v>3736</v>
      </c>
      <c r="B3737" s="10">
        <v>43892</v>
      </c>
      <c r="C3737" s="10">
        <v>44437</v>
      </c>
      <c r="D3737" t="s">
        <v>828</v>
      </c>
      <c r="E3737" t="s">
        <v>830</v>
      </c>
      <c r="F3737" t="s">
        <v>1173</v>
      </c>
      <c r="G3737" t="s">
        <v>80</v>
      </c>
      <c r="H3737" t="s">
        <v>12</v>
      </c>
      <c r="I3737" t="s">
        <v>1179</v>
      </c>
      <c r="J3737" t="s">
        <v>1208</v>
      </c>
      <c r="K3737">
        <v>2</v>
      </c>
      <c r="L3737">
        <v>0</v>
      </c>
      <c r="M3737">
        <v>2</v>
      </c>
      <c r="N3737">
        <v>0</v>
      </c>
      <c r="O3737">
        <v>0</v>
      </c>
      <c r="P3737" t="s">
        <v>1173</v>
      </c>
      <c r="Q3737" t="s">
        <v>1173</v>
      </c>
      <c r="R3737" t="s">
        <v>1173</v>
      </c>
      <c r="S3737" t="str">
        <f t="shared" si="116"/>
        <v>En el municipio de BARRANCA DE UPIA se tiene un total de Activo 2</v>
      </c>
      <c r="T3737" s="9" t="s">
        <v>1174</v>
      </c>
      <c r="U3737" t="s">
        <v>1175</v>
      </c>
    </row>
    <row r="3738" spans="1:21" x14ac:dyDescent="0.2">
      <c r="A3738">
        <f t="shared" si="117"/>
        <v>3737</v>
      </c>
      <c r="B3738" s="10">
        <v>43892</v>
      </c>
      <c r="C3738" s="10">
        <v>44437</v>
      </c>
      <c r="D3738" t="s">
        <v>828</v>
      </c>
      <c r="E3738" t="s">
        <v>830</v>
      </c>
      <c r="F3738" t="s">
        <v>1173</v>
      </c>
      <c r="G3738" t="s">
        <v>80</v>
      </c>
      <c r="H3738" t="s">
        <v>12</v>
      </c>
      <c r="I3738" t="s">
        <v>1177</v>
      </c>
      <c r="J3738" t="s">
        <v>1208</v>
      </c>
      <c r="K3738">
        <v>3</v>
      </c>
      <c r="L3738">
        <v>0</v>
      </c>
      <c r="M3738">
        <v>3</v>
      </c>
      <c r="N3738">
        <v>0</v>
      </c>
      <c r="O3738">
        <v>0</v>
      </c>
      <c r="P3738" t="s">
        <v>1173</v>
      </c>
      <c r="Q3738" t="s">
        <v>1173</v>
      </c>
      <c r="R3738" t="s">
        <v>1173</v>
      </c>
      <c r="S3738" t="str">
        <f t="shared" si="116"/>
        <v>En el municipio de BARRANCA DE UPIA se tiene un total de Fallecido 3</v>
      </c>
      <c r="T3738" s="9" t="s">
        <v>1174</v>
      </c>
      <c r="U3738" t="s">
        <v>1175</v>
      </c>
    </row>
    <row r="3739" spans="1:21" x14ac:dyDescent="0.2">
      <c r="A3739">
        <f t="shared" si="117"/>
        <v>3738</v>
      </c>
      <c r="B3739" s="10">
        <v>43892</v>
      </c>
      <c r="C3739" s="10">
        <v>44437</v>
      </c>
      <c r="D3739" t="s">
        <v>828</v>
      </c>
      <c r="E3739" t="s">
        <v>830</v>
      </c>
      <c r="F3739" t="s">
        <v>1173</v>
      </c>
      <c r="G3739" t="s">
        <v>80</v>
      </c>
      <c r="H3739" t="s">
        <v>12</v>
      </c>
      <c r="I3739" t="s">
        <v>1178</v>
      </c>
      <c r="J3739" t="s">
        <v>1208</v>
      </c>
      <c r="K3739">
        <v>203</v>
      </c>
      <c r="L3739">
        <v>82</v>
      </c>
      <c r="M3739">
        <v>116</v>
      </c>
      <c r="N3739">
        <v>1</v>
      </c>
      <c r="O3739">
        <v>4</v>
      </c>
      <c r="P3739" t="s">
        <v>1173</v>
      </c>
      <c r="Q3739" t="s">
        <v>1173</v>
      </c>
      <c r="R3739" t="s">
        <v>1173</v>
      </c>
      <c r="S3739" t="str">
        <f t="shared" si="116"/>
        <v>En el municipio de BARRANCA DE UPIA se tiene un total de Recuperado 203</v>
      </c>
      <c r="T3739" s="9" t="s">
        <v>1174</v>
      </c>
      <c r="U3739" t="s">
        <v>1175</v>
      </c>
    </row>
    <row r="3740" spans="1:21" x14ac:dyDescent="0.2">
      <c r="A3740">
        <f t="shared" si="117"/>
        <v>3739</v>
      </c>
      <c r="B3740" s="10">
        <v>43892</v>
      </c>
      <c r="C3740" s="10">
        <v>44437</v>
      </c>
      <c r="D3740" t="s">
        <v>828</v>
      </c>
      <c r="E3740" t="s">
        <v>830</v>
      </c>
      <c r="F3740" t="s">
        <v>1173</v>
      </c>
      <c r="G3740" t="s">
        <v>80</v>
      </c>
      <c r="H3740" t="s">
        <v>12</v>
      </c>
      <c r="I3740" t="s">
        <v>1180</v>
      </c>
      <c r="J3740" t="s">
        <v>1208</v>
      </c>
      <c r="K3740">
        <v>1</v>
      </c>
      <c r="L3740">
        <v>0</v>
      </c>
      <c r="M3740">
        <v>1</v>
      </c>
      <c r="N3740">
        <v>0</v>
      </c>
      <c r="O3740">
        <v>0</v>
      </c>
      <c r="P3740" t="s">
        <v>1173</v>
      </c>
      <c r="Q3740" t="s">
        <v>1173</v>
      </c>
      <c r="R3740" t="s">
        <v>1173</v>
      </c>
      <c r="S3740" t="str">
        <f t="shared" si="116"/>
        <v>En el municipio de BARRANCA DE UPIA se tiene un total de Sin clasificar 1</v>
      </c>
      <c r="T3740" s="9" t="s">
        <v>1174</v>
      </c>
      <c r="U3740" t="s">
        <v>1175</v>
      </c>
    </row>
    <row r="3741" spans="1:21" x14ac:dyDescent="0.2">
      <c r="A3741">
        <f t="shared" si="117"/>
        <v>3740</v>
      </c>
      <c r="B3741" s="10">
        <v>43892</v>
      </c>
      <c r="C3741" s="10">
        <v>44437</v>
      </c>
      <c r="D3741" t="s">
        <v>828</v>
      </c>
      <c r="E3741" t="s">
        <v>831</v>
      </c>
      <c r="F3741" t="s">
        <v>1173</v>
      </c>
      <c r="G3741" t="s">
        <v>80</v>
      </c>
      <c r="H3741" t="s">
        <v>12</v>
      </c>
      <c r="I3741" t="s">
        <v>1179</v>
      </c>
      <c r="J3741" t="s">
        <v>1208</v>
      </c>
      <c r="K3741">
        <v>3</v>
      </c>
      <c r="L3741">
        <v>2</v>
      </c>
      <c r="M3741">
        <v>1</v>
      </c>
      <c r="N3741">
        <v>0</v>
      </c>
      <c r="O3741">
        <v>0</v>
      </c>
      <c r="P3741" t="s">
        <v>1173</v>
      </c>
      <c r="Q3741" t="s">
        <v>1173</v>
      </c>
      <c r="R3741" t="s">
        <v>1173</v>
      </c>
      <c r="S3741" t="str">
        <f t="shared" si="116"/>
        <v>En el municipio de CABUYARO se tiene un total de Activo 3</v>
      </c>
      <c r="T3741" s="9" t="s">
        <v>1174</v>
      </c>
      <c r="U3741" t="s">
        <v>1175</v>
      </c>
    </row>
    <row r="3742" spans="1:21" x14ac:dyDescent="0.2">
      <c r="A3742">
        <f t="shared" si="117"/>
        <v>3741</v>
      </c>
      <c r="B3742" s="10">
        <v>43892</v>
      </c>
      <c r="C3742" s="10">
        <v>44437</v>
      </c>
      <c r="D3742" t="s">
        <v>828</v>
      </c>
      <c r="E3742" t="s">
        <v>831</v>
      </c>
      <c r="F3742" t="s">
        <v>1173</v>
      </c>
      <c r="G3742" t="s">
        <v>80</v>
      </c>
      <c r="H3742" t="s">
        <v>12</v>
      </c>
      <c r="I3742" t="s">
        <v>1177</v>
      </c>
      <c r="J3742" t="s">
        <v>1208</v>
      </c>
      <c r="K3742">
        <v>9</v>
      </c>
      <c r="L3742">
        <v>4</v>
      </c>
      <c r="M3742">
        <v>5</v>
      </c>
      <c r="N3742">
        <v>0</v>
      </c>
      <c r="O3742">
        <v>0</v>
      </c>
      <c r="P3742" t="s">
        <v>1173</v>
      </c>
      <c r="Q3742" t="s">
        <v>1173</v>
      </c>
      <c r="R3742" t="s">
        <v>1173</v>
      </c>
      <c r="S3742" t="str">
        <f t="shared" si="116"/>
        <v>En el municipio de CABUYARO se tiene un total de Fallecido 9</v>
      </c>
      <c r="T3742" s="9" t="s">
        <v>1174</v>
      </c>
      <c r="U3742" t="s">
        <v>1175</v>
      </c>
    </row>
    <row r="3743" spans="1:21" x14ac:dyDescent="0.2">
      <c r="A3743">
        <f t="shared" si="117"/>
        <v>3742</v>
      </c>
      <c r="B3743" s="10">
        <v>43892</v>
      </c>
      <c r="C3743" s="10">
        <v>44437</v>
      </c>
      <c r="D3743" t="s">
        <v>828</v>
      </c>
      <c r="E3743" t="s">
        <v>831</v>
      </c>
      <c r="F3743" t="s">
        <v>1173</v>
      </c>
      <c r="G3743" t="s">
        <v>80</v>
      </c>
      <c r="H3743" t="s">
        <v>12</v>
      </c>
      <c r="I3743" t="s">
        <v>1178</v>
      </c>
      <c r="J3743" t="s">
        <v>1208</v>
      </c>
      <c r="K3743">
        <v>310</v>
      </c>
      <c r="L3743">
        <v>103</v>
      </c>
      <c r="M3743">
        <v>192</v>
      </c>
      <c r="N3743">
        <v>7</v>
      </c>
      <c r="O3743">
        <v>8</v>
      </c>
      <c r="P3743" t="s">
        <v>1173</v>
      </c>
      <c r="Q3743" t="s">
        <v>1173</v>
      </c>
      <c r="R3743" t="s">
        <v>1173</v>
      </c>
      <c r="S3743" t="str">
        <f t="shared" si="116"/>
        <v>En el municipio de CABUYARO se tiene un total de Recuperado 310</v>
      </c>
      <c r="T3743" s="9" t="s">
        <v>1174</v>
      </c>
      <c r="U3743" t="s">
        <v>1175</v>
      </c>
    </row>
    <row r="3744" spans="1:21" x14ac:dyDescent="0.2">
      <c r="A3744">
        <f t="shared" si="117"/>
        <v>3743</v>
      </c>
      <c r="B3744" s="10">
        <v>43892</v>
      </c>
      <c r="C3744" s="10">
        <v>44437</v>
      </c>
      <c r="D3744" t="s">
        <v>828</v>
      </c>
      <c r="E3744" t="s">
        <v>831</v>
      </c>
      <c r="F3744" t="s">
        <v>1173</v>
      </c>
      <c r="G3744" t="s">
        <v>80</v>
      </c>
      <c r="H3744" t="s">
        <v>12</v>
      </c>
      <c r="I3744" t="s">
        <v>1180</v>
      </c>
      <c r="J3744" t="s">
        <v>1208</v>
      </c>
      <c r="K3744">
        <v>1</v>
      </c>
      <c r="L3744">
        <v>0</v>
      </c>
      <c r="M3744">
        <v>1</v>
      </c>
      <c r="N3744">
        <v>0</v>
      </c>
      <c r="O3744">
        <v>0</v>
      </c>
      <c r="P3744" t="s">
        <v>1173</v>
      </c>
      <c r="Q3744" t="s">
        <v>1173</v>
      </c>
      <c r="R3744" t="s">
        <v>1173</v>
      </c>
      <c r="S3744" t="str">
        <f t="shared" si="116"/>
        <v>En el municipio de CABUYARO se tiene un total de Sin clasificar 1</v>
      </c>
      <c r="T3744" s="9" t="s">
        <v>1174</v>
      </c>
      <c r="U3744" t="s">
        <v>1175</v>
      </c>
    </row>
    <row r="3745" spans="1:21" x14ac:dyDescent="0.2">
      <c r="A3745">
        <f t="shared" si="117"/>
        <v>3744</v>
      </c>
      <c r="B3745" s="10">
        <v>43892</v>
      </c>
      <c r="C3745" s="10">
        <v>44437</v>
      </c>
      <c r="D3745" t="s">
        <v>828</v>
      </c>
      <c r="E3745" t="s">
        <v>832</v>
      </c>
      <c r="F3745" t="s">
        <v>1173</v>
      </c>
      <c r="G3745" t="s">
        <v>80</v>
      </c>
      <c r="H3745" t="s">
        <v>12</v>
      </c>
      <c r="I3745" t="s">
        <v>1179</v>
      </c>
      <c r="J3745" t="s">
        <v>1208</v>
      </c>
      <c r="K3745">
        <v>3</v>
      </c>
      <c r="L3745">
        <v>1</v>
      </c>
      <c r="M3745">
        <v>1</v>
      </c>
      <c r="N3745">
        <v>0</v>
      </c>
      <c r="O3745">
        <v>1</v>
      </c>
      <c r="P3745" t="s">
        <v>1173</v>
      </c>
      <c r="Q3745" t="s">
        <v>1173</v>
      </c>
      <c r="R3745" t="s">
        <v>1173</v>
      </c>
      <c r="S3745" t="str">
        <f t="shared" si="116"/>
        <v>En el municipio de CASTILLA LA NUEVA se tiene un total de Activo 3</v>
      </c>
      <c r="T3745" s="9" t="s">
        <v>1174</v>
      </c>
      <c r="U3745" t="s">
        <v>1175</v>
      </c>
    </row>
    <row r="3746" spans="1:21" x14ac:dyDescent="0.2">
      <c r="A3746">
        <f t="shared" si="117"/>
        <v>3745</v>
      </c>
      <c r="B3746" s="10">
        <v>43892</v>
      </c>
      <c r="C3746" s="10">
        <v>44437</v>
      </c>
      <c r="D3746" t="s">
        <v>828</v>
      </c>
      <c r="E3746" t="s">
        <v>832</v>
      </c>
      <c r="F3746" t="s">
        <v>1173</v>
      </c>
      <c r="G3746" t="s">
        <v>80</v>
      </c>
      <c r="H3746" t="s">
        <v>12</v>
      </c>
      <c r="I3746" t="s">
        <v>1177</v>
      </c>
      <c r="J3746" t="s">
        <v>1208</v>
      </c>
      <c r="K3746">
        <v>19</v>
      </c>
      <c r="L3746">
        <v>8</v>
      </c>
      <c r="M3746">
        <v>11</v>
      </c>
      <c r="N3746">
        <v>0</v>
      </c>
      <c r="O3746">
        <v>0</v>
      </c>
      <c r="P3746" t="s">
        <v>1173</v>
      </c>
      <c r="Q3746" t="s">
        <v>1173</v>
      </c>
      <c r="R3746" t="s">
        <v>1173</v>
      </c>
      <c r="S3746" t="str">
        <f t="shared" si="116"/>
        <v>En el municipio de CASTILLA LA NUEVA se tiene un total de Fallecido 19</v>
      </c>
      <c r="T3746" s="9" t="s">
        <v>1174</v>
      </c>
      <c r="U3746" t="s">
        <v>1175</v>
      </c>
    </row>
    <row r="3747" spans="1:21" x14ac:dyDescent="0.2">
      <c r="A3747">
        <f t="shared" si="117"/>
        <v>3746</v>
      </c>
      <c r="B3747" s="10">
        <v>43892</v>
      </c>
      <c r="C3747" s="10">
        <v>44437</v>
      </c>
      <c r="D3747" t="s">
        <v>828</v>
      </c>
      <c r="E3747" t="s">
        <v>832</v>
      </c>
      <c r="F3747" t="s">
        <v>1173</v>
      </c>
      <c r="G3747" t="s">
        <v>80</v>
      </c>
      <c r="H3747" t="s">
        <v>12</v>
      </c>
      <c r="I3747" t="s">
        <v>1178</v>
      </c>
      <c r="J3747" t="s">
        <v>1208</v>
      </c>
      <c r="K3747">
        <v>1031</v>
      </c>
      <c r="L3747">
        <v>452</v>
      </c>
      <c r="M3747">
        <v>531</v>
      </c>
      <c r="N3747">
        <v>28</v>
      </c>
      <c r="O3747">
        <v>20</v>
      </c>
      <c r="P3747" t="s">
        <v>1173</v>
      </c>
      <c r="Q3747" t="s">
        <v>1173</v>
      </c>
      <c r="R3747" t="s">
        <v>1173</v>
      </c>
      <c r="S3747" t="str">
        <f t="shared" si="116"/>
        <v>En el municipio de CASTILLA LA NUEVA se tiene un total de Recuperado 1031</v>
      </c>
      <c r="T3747" s="9" t="s">
        <v>1174</v>
      </c>
      <c r="U3747" t="s">
        <v>1175</v>
      </c>
    </row>
    <row r="3748" spans="1:21" x14ac:dyDescent="0.2">
      <c r="A3748">
        <f t="shared" si="117"/>
        <v>3747</v>
      </c>
      <c r="B3748" s="10">
        <v>43892</v>
      </c>
      <c r="C3748" s="10">
        <v>44437</v>
      </c>
      <c r="D3748" t="s">
        <v>828</v>
      </c>
      <c r="E3748" t="s">
        <v>832</v>
      </c>
      <c r="F3748" t="s">
        <v>1173</v>
      </c>
      <c r="G3748" t="s">
        <v>80</v>
      </c>
      <c r="H3748" t="s">
        <v>12</v>
      </c>
      <c r="I3748" t="s">
        <v>1180</v>
      </c>
      <c r="J3748" t="s">
        <v>1208</v>
      </c>
      <c r="K3748">
        <v>2</v>
      </c>
      <c r="L3748">
        <v>0</v>
      </c>
      <c r="M3748">
        <v>2</v>
      </c>
      <c r="N3748">
        <v>0</v>
      </c>
      <c r="O3748">
        <v>0</v>
      </c>
      <c r="P3748" t="s">
        <v>1173</v>
      </c>
      <c r="Q3748" t="s">
        <v>1173</v>
      </c>
      <c r="R3748" t="s">
        <v>1173</v>
      </c>
      <c r="S3748" t="str">
        <f t="shared" si="116"/>
        <v>En el municipio de CASTILLA LA NUEVA se tiene un total de Sin clasificar 2</v>
      </c>
      <c r="T3748" s="9" t="s">
        <v>1174</v>
      </c>
      <c r="U3748" t="s">
        <v>1175</v>
      </c>
    </row>
    <row r="3749" spans="1:21" x14ac:dyDescent="0.2">
      <c r="A3749">
        <f t="shared" si="117"/>
        <v>3748</v>
      </c>
      <c r="B3749" s="10">
        <v>43892</v>
      </c>
      <c r="C3749" s="10">
        <v>44437</v>
      </c>
      <c r="D3749" t="s">
        <v>828</v>
      </c>
      <c r="E3749" t="s">
        <v>833</v>
      </c>
      <c r="F3749" t="s">
        <v>1173</v>
      </c>
      <c r="G3749" t="s">
        <v>80</v>
      </c>
      <c r="H3749" t="s">
        <v>12</v>
      </c>
      <c r="I3749" t="s">
        <v>1177</v>
      </c>
      <c r="J3749" t="s">
        <v>1208</v>
      </c>
      <c r="K3749">
        <v>10</v>
      </c>
      <c r="L3749">
        <v>4</v>
      </c>
      <c r="M3749">
        <v>6</v>
      </c>
      <c r="N3749">
        <v>0</v>
      </c>
      <c r="O3749">
        <v>0</v>
      </c>
      <c r="P3749" t="s">
        <v>1173</v>
      </c>
      <c r="Q3749" t="s">
        <v>1173</v>
      </c>
      <c r="R3749" t="s">
        <v>1173</v>
      </c>
      <c r="S3749" t="str">
        <f t="shared" si="116"/>
        <v>En el municipio de CUBARRAL se tiene un total de Fallecido 10</v>
      </c>
      <c r="T3749" s="9" t="s">
        <v>1174</v>
      </c>
      <c r="U3749" t="s">
        <v>1175</v>
      </c>
    </row>
    <row r="3750" spans="1:21" x14ac:dyDescent="0.2">
      <c r="A3750">
        <f t="shared" si="117"/>
        <v>3749</v>
      </c>
      <c r="B3750" s="10">
        <v>43892</v>
      </c>
      <c r="C3750" s="10">
        <v>44437</v>
      </c>
      <c r="D3750" t="s">
        <v>828</v>
      </c>
      <c r="E3750" t="s">
        <v>833</v>
      </c>
      <c r="F3750" t="s">
        <v>1173</v>
      </c>
      <c r="G3750" t="s">
        <v>80</v>
      </c>
      <c r="H3750" t="s">
        <v>12</v>
      </c>
      <c r="I3750" t="s">
        <v>1178</v>
      </c>
      <c r="J3750" t="s">
        <v>1208</v>
      </c>
      <c r="K3750">
        <v>161</v>
      </c>
      <c r="L3750">
        <v>70</v>
      </c>
      <c r="M3750">
        <v>85</v>
      </c>
      <c r="N3750">
        <v>4</v>
      </c>
      <c r="O3750">
        <v>2</v>
      </c>
      <c r="P3750" t="s">
        <v>1173</v>
      </c>
      <c r="Q3750" t="s">
        <v>1173</v>
      </c>
      <c r="R3750" t="s">
        <v>1173</v>
      </c>
      <c r="S3750" t="str">
        <f t="shared" si="116"/>
        <v>En el municipio de CUBARRAL se tiene un total de Recuperado 161</v>
      </c>
      <c r="T3750" s="9" t="s">
        <v>1174</v>
      </c>
      <c r="U3750" t="s">
        <v>1175</v>
      </c>
    </row>
    <row r="3751" spans="1:21" x14ac:dyDescent="0.2">
      <c r="A3751">
        <f t="shared" si="117"/>
        <v>3750</v>
      </c>
      <c r="B3751" s="10">
        <v>43892</v>
      </c>
      <c r="C3751" s="10">
        <v>44437</v>
      </c>
      <c r="D3751" t="s">
        <v>828</v>
      </c>
      <c r="E3751" t="s">
        <v>833</v>
      </c>
      <c r="F3751" t="s">
        <v>1173</v>
      </c>
      <c r="G3751" t="s">
        <v>80</v>
      </c>
      <c r="H3751" t="s">
        <v>12</v>
      </c>
      <c r="I3751" t="s">
        <v>1180</v>
      </c>
      <c r="J3751" t="s">
        <v>1208</v>
      </c>
      <c r="K3751">
        <v>1</v>
      </c>
      <c r="L3751">
        <v>0</v>
      </c>
      <c r="M3751">
        <v>1</v>
      </c>
      <c r="N3751">
        <v>0</v>
      </c>
      <c r="O3751">
        <v>0</v>
      </c>
      <c r="P3751" t="s">
        <v>1173</v>
      </c>
      <c r="Q3751" t="s">
        <v>1173</v>
      </c>
      <c r="R3751" t="s">
        <v>1173</v>
      </c>
      <c r="S3751" t="str">
        <f t="shared" si="116"/>
        <v>En el municipio de CUBARRAL se tiene un total de Sin clasificar 1</v>
      </c>
      <c r="T3751" s="9" t="s">
        <v>1174</v>
      </c>
      <c r="U3751" t="s">
        <v>1175</v>
      </c>
    </row>
    <row r="3752" spans="1:21" x14ac:dyDescent="0.2">
      <c r="A3752">
        <f t="shared" si="117"/>
        <v>3751</v>
      </c>
      <c r="B3752" s="10">
        <v>43892</v>
      </c>
      <c r="C3752" s="10">
        <v>44437</v>
      </c>
      <c r="D3752" t="s">
        <v>828</v>
      </c>
      <c r="E3752" t="s">
        <v>834</v>
      </c>
      <c r="F3752" t="s">
        <v>1173</v>
      </c>
      <c r="G3752" t="s">
        <v>80</v>
      </c>
      <c r="H3752" t="s">
        <v>12</v>
      </c>
      <c r="I3752" t="s">
        <v>1179</v>
      </c>
      <c r="J3752" t="s">
        <v>1208</v>
      </c>
      <c r="K3752">
        <v>14</v>
      </c>
      <c r="L3752">
        <v>6</v>
      </c>
      <c r="M3752">
        <v>5</v>
      </c>
      <c r="N3752">
        <v>2</v>
      </c>
      <c r="O3752">
        <v>1</v>
      </c>
      <c r="P3752" t="s">
        <v>1173</v>
      </c>
      <c r="Q3752" t="s">
        <v>1173</v>
      </c>
      <c r="R3752" t="s">
        <v>1173</v>
      </c>
      <c r="S3752" t="str">
        <f t="shared" si="116"/>
        <v>En el municipio de CUMARAL se tiene un total de Activo 14</v>
      </c>
      <c r="T3752" s="9" t="s">
        <v>1174</v>
      </c>
      <c r="U3752" t="s">
        <v>1175</v>
      </c>
    </row>
    <row r="3753" spans="1:21" x14ac:dyDescent="0.2">
      <c r="A3753">
        <f t="shared" si="117"/>
        <v>3752</v>
      </c>
      <c r="B3753" s="10">
        <v>43892</v>
      </c>
      <c r="C3753" s="10">
        <v>44437</v>
      </c>
      <c r="D3753" t="s">
        <v>828</v>
      </c>
      <c r="E3753" t="s">
        <v>834</v>
      </c>
      <c r="F3753" t="s">
        <v>1173</v>
      </c>
      <c r="G3753" t="s">
        <v>80</v>
      </c>
      <c r="H3753" t="s">
        <v>12</v>
      </c>
      <c r="I3753" t="s">
        <v>1177</v>
      </c>
      <c r="J3753" t="s">
        <v>1208</v>
      </c>
      <c r="K3753">
        <v>24</v>
      </c>
      <c r="L3753">
        <v>9</v>
      </c>
      <c r="M3753">
        <v>15</v>
      </c>
      <c r="N3753">
        <v>0</v>
      </c>
      <c r="O3753">
        <v>0</v>
      </c>
      <c r="P3753" t="s">
        <v>1173</v>
      </c>
      <c r="Q3753" t="s">
        <v>1173</v>
      </c>
      <c r="R3753" t="s">
        <v>1173</v>
      </c>
      <c r="S3753" t="str">
        <f t="shared" si="116"/>
        <v>En el municipio de CUMARAL se tiene un total de Fallecido 24</v>
      </c>
      <c r="T3753" s="9" t="s">
        <v>1174</v>
      </c>
      <c r="U3753" t="s">
        <v>1175</v>
      </c>
    </row>
    <row r="3754" spans="1:21" x14ac:dyDescent="0.2">
      <c r="A3754">
        <f t="shared" si="117"/>
        <v>3753</v>
      </c>
      <c r="B3754" s="10">
        <v>43892</v>
      </c>
      <c r="C3754" s="10">
        <v>44437</v>
      </c>
      <c r="D3754" t="s">
        <v>828</v>
      </c>
      <c r="E3754" t="s">
        <v>834</v>
      </c>
      <c r="F3754" t="s">
        <v>1173</v>
      </c>
      <c r="G3754" t="s">
        <v>80</v>
      </c>
      <c r="H3754" t="s">
        <v>12</v>
      </c>
      <c r="I3754" t="s">
        <v>1178</v>
      </c>
      <c r="J3754" t="s">
        <v>1208</v>
      </c>
      <c r="K3754">
        <v>1076</v>
      </c>
      <c r="L3754">
        <v>493</v>
      </c>
      <c r="M3754">
        <v>510</v>
      </c>
      <c r="N3754">
        <v>39</v>
      </c>
      <c r="O3754">
        <v>34</v>
      </c>
      <c r="P3754" t="s">
        <v>1173</v>
      </c>
      <c r="Q3754" t="s">
        <v>1173</v>
      </c>
      <c r="R3754" t="s">
        <v>1173</v>
      </c>
      <c r="S3754" t="str">
        <f t="shared" si="116"/>
        <v>En el municipio de CUMARAL se tiene un total de Recuperado 1076</v>
      </c>
      <c r="T3754" s="9" t="s">
        <v>1174</v>
      </c>
      <c r="U3754" t="s">
        <v>1175</v>
      </c>
    </row>
    <row r="3755" spans="1:21" x14ac:dyDescent="0.2">
      <c r="A3755">
        <f t="shared" si="117"/>
        <v>3754</v>
      </c>
      <c r="B3755" s="10">
        <v>43892</v>
      </c>
      <c r="C3755" s="10">
        <v>44437</v>
      </c>
      <c r="D3755" t="s">
        <v>828</v>
      </c>
      <c r="E3755" t="s">
        <v>835</v>
      </c>
      <c r="F3755" t="s">
        <v>1173</v>
      </c>
      <c r="G3755" t="s">
        <v>80</v>
      </c>
      <c r="H3755" t="s">
        <v>12</v>
      </c>
      <c r="I3755" t="s">
        <v>1179</v>
      </c>
      <c r="J3755" t="s">
        <v>1208</v>
      </c>
      <c r="K3755">
        <v>3</v>
      </c>
      <c r="L3755">
        <v>1</v>
      </c>
      <c r="M3755">
        <v>2</v>
      </c>
      <c r="N3755">
        <v>0</v>
      </c>
      <c r="O3755">
        <v>0</v>
      </c>
      <c r="P3755" t="s">
        <v>1173</v>
      </c>
      <c r="Q3755" t="s">
        <v>1173</v>
      </c>
      <c r="R3755" t="s">
        <v>1173</v>
      </c>
      <c r="S3755" t="str">
        <f t="shared" si="116"/>
        <v>En el municipio de EL CALVARIO se tiene un total de Activo 3</v>
      </c>
      <c r="T3755" s="9" t="s">
        <v>1174</v>
      </c>
      <c r="U3755" t="s">
        <v>1175</v>
      </c>
    </row>
    <row r="3756" spans="1:21" x14ac:dyDescent="0.2">
      <c r="A3756">
        <f t="shared" si="117"/>
        <v>3755</v>
      </c>
      <c r="B3756" s="10">
        <v>43892</v>
      </c>
      <c r="C3756" s="10">
        <v>44437</v>
      </c>
      <c r="D3756" t="s">
        <v>828</v>
      </c>
      <c r="E3756" t="s">
        <v>835</v>
      </c>
      <c r="F3756" t="s">
        <v>1173</v>
      </c>
      <c r="G3756" t="s">
        <v>80</v>
      </c>
      <c r="H3756" t="s">
        <v>12</v>
      </c>
      <c r="I3756" t="s">
        <v>1177</v>
      </c>
      <c r="J3756" t="s">
        <v>1208</v>
      </c>
      <c r="K3756">
        <v>1</v>
      </c>
      <c r="L3756">
        <v>0</v>
      </c>
      <c r="M3756">
        <v>1</v>
      </c>
      <c r="N3756">
        <v>0</v>
      </c>
      <c r="O3756">
        <v>0</v>
      </c>
      <c r="P3756" t="s">
        <v>1173</v>
      </c>
      <c r="Q3756" t="s">
        <v>1173</v>
      </c>
      <c r="R3756" t="s">
        <v>1173</v>
      </c>
      <c r="S3756" t="str">
        <f t="shared" si="116"/>
        <v>En el municipio de EL CALVARIO se tiene un total de Fallecido 1</v>
      </c>
      <c r="T3756" s="9" t="s">
        <v>1174</v>
      </c>
      <c r="U3756" t="s">
        <v>1175</v>
      </c>
    </row>
    <row r="3757" spans="1:21" x14ac:dyDescent="0.2">
      <c r="A3757">
        <f t="shared" si="117"/>
        <v>3756</v>
      </c>
      <c r="B3757" s="10">
        <v>43892</v>
      </c>
      <c r="C3757" s="10">
        <v>44437</v>
      </c>
      <c r="D3757" t="s">
        <v>828</v>
      </c>
      <c r="E3757" t="s">
        <v>835</v>
      </c>
      <c r="F3757" t="s">
        <v>1173</v>
      </c>
      <c r="G3757" t="s">
        <v>80</v>
      </c>
      <c r="H3757" t="s">
        <v>12</v>
      </c>
      <c r="I3757" t="s">
        <v>1178</v>
      </c>
      <c r="J3757" t="s">
        <v>1208</v>
      </c>
      <c r="K3757">
        <v>42</v>
      </c>
      <c r="L3757">
        <v>22</v>
      </c>
      <c r="M3757">
        <v>15</v>
      </c>
      <c r="N3757">
        <v>3</v>
      </c>
      <c r="O3757">
        <v>2</v>
      </c>
      <c r="P3757" t="s">
        <v>1173</v>
      </c>
      <c r="Q3757" t="s">
        <v>1173</v>
      </c>
      <c r="R3757" t="s">
        <v>1173</v>
      </c>
      <c r="S3757" t="str">
        <f t="shared" si="116"/>
        <v>En el municipio de EL CALVARIO se tiene un total de Recuperado 42</v>
      </c>
      <c r="T3757" s="9" t="s">
        <v>1174</v>
      </c>
      <c r="U3757" t="s">
        <v>1175</v>
      </c>
    </row>
    <row r="3758" spans="1:21" x14ac:dyDescent="0.2">
      <c r="A3758">
        <f t="shared" si="117"/>
        <v>3757</v>
      </c>
      <c r="B3758" s="10">
        <v>43892</v>
      </c>
      <c r="C3758" s="10">
        <v>44437</v>
      </c>
      <c r="D3758" t="s">
        <v>828</v>
      </c>
      <c r="E3758" t="s">
        <v>836</v>
      </c>
      <c r="F3758" t="s">
        <v>1173</v>
      </c>
      <c r="G3758" t="s">
        <v>80</v>
      </c>
      <c r="H3758" t="s">
        <v>12</v>
      </c>
      <c r="I3758" t="s">
        <v>1179</v>
      </c>
      <c r="J3758" t="s">
        <v>1208</v>
      </c>
      <c r="K3758">
        <v>1</v>
      </c>
      <c r="L3758">
        <v>0</v>
      </c>
      <c r="M3758">
        <v>1</v>
      </c>
      <c r="N3758">
        <v>0</v>
      </c>
      <c r="O3758">
        <v>0</v>
      </c>
      <c r="P3758" t="s">
        <v>1173</v>
      </c>
      <c r="Q3758" t="s">
        <v>1173</v>
      </c>
      <c r="R3758" t="s">
        <v>1173</v>
      </c>
      <c r="S3758" t="str">
        <f t="shared" si="116"/>
        <v>En el municipio de EL CASTILLO se tiene un total de Activo 1</v>
      </c>
      <c r="T3758" s="9" t="s">
        <v>1174</v>
      </c>
      <c r="U3758" t="s">
        <v>1175</v>
      </c>
    </row>
    <row r="3759" spans="1:21" x14ac:dyDescent="0.2">
      <c r="A3759">
        <f t="shared" si="117"/>
        <v>3758</v>
      </c>
      <c r="B3759" s="10">
        <v>43892</v>
      </c>
      <c r="C3759" s="10">
        <v>44437</v>
      </c>
      <c r="D3759" t="s">
        <v>828</v>
      </c>
      <c r="E3759" t="s">
        <v>836</v>
      </c>
      <c r="F3759" t="s">
        <v>1173</v>
      </c>
      <c r="G3759" t="s">
        <v>80</v>
      </c>
      <c r="H3759" t="s">
        <v>12</v>
      </c>
      <c r="I3759" t="s">
        <v>1177</v>
      </c>
      <c r="J3759" t="s">
        <v>1208</v>
      </c>
      <c r="K3759">
        <v>5</v>
      </c>
      <c r="L3759">
        <v>1</v>
      </c>
      <c r="M3759">
        <v>4</v>
      </c>
      <c r="N3759">
        <v>0</v>
      </c>
      <c r="O3759">
        <v>0</v>
      </c>
      <c r="P3759" t="s">
        <v>1173</v>
      </c>
      <c r="Q3759" t="s">
        <v>1173</v>
      </c>
      <c r="R3759" t="s">
        <v>1173</v>
      </c>
      <c r="S3759" t="str">
        <f t="shared" si="116"/>
        <v>En el municipio de EL CASTILLO se tiene un total de Fallecido 5</v>
      </c>
      <c r="T3759" s="9" t="s">
        <v>1174</v>
      </c>
      <c r="U3759" t="s">
        <v>1175</v>
      </c>
    </row>
    <row r="3760" spans="1:21" x14ac:dyDescent="0.2">
      <c r="A3760">
        <f t="shared" si="117"/>
        <v>3759</v>
      </c>
      <c r="B3760" s="10">
        <v>43892</v>
      </c>
      <c r="C3760" s="10">
        <v>44437</v>
      </c>
      <c r="D3760" t="s">
        <v>828</v>
      </c>
      <c r="E3760" t="s">
        <v>836</v>
      </c>
      <c r="F3760" t="s">
        <v>1173</v>
      </c>
      <c r="G3760" t="s">
        <v>80</v>
      </c>
      <c r="H3760" t="s">
        <v>12</v>
      </c>
      <c r="I3760" t="s">
        <v>1178</v>
      </c>
      <c r="J3760" t="s">
        <v>1208</v>
      </c>
      <c r="K3760">
        <v>113</v>
      </c>
      <c r="L3760">
        <v>48</v>
      </c>
      <c r="M3760">
        <v>64</v>
      </c>
      <c r="N3760">
        <v>1</v>
      </c>
      <c r="O3760">
        <v>0</v>
      </c>
      <c r="P3760" t="s">
        <v>1173</v>
      </c>
      <c r="Q3760" t="s">
        <v>1173</v>
      </c>
      <c r="R3760" t="s">
        <v>1173</v>
      </c>
      <c r="S3760" t="str">
        <f t="shared" si="116"/>
        <v>En el municipio de EL CASTILLO se tiene un total de Recuperado 113</v>
      </c>
      <c r="T3760" s="9" t="s">
        <v>1174</v>
      </c>
      <c r="U3760" t="s">
        <v>1175</v>
      </c>
    </row>
    <row r="3761" spans="1:21" x14ac:dyDescent="0.2">
      <c r="A3761">
        <f t="shared" si="117"/>
        <v>3760</v>
      </c>
      <c r="B3761" s="10">
        <v>43892</v>
      </c>
      <c r="C3761" s="10">
        <v>44437</v>
      </c>
      <c r="D3761" t="s">
        <v>828</v>
      </c>
      <c r="E3761" t="s">
        <v>836</v>
      </c>
      <c r="F3761" t="s">
        <v>1173</v>
      </c>
      <c r="G3761" t="s">
        <v>80</v>
      </c>
      <c r="H3761" t="s">
        <v>12</v>
      </c>
      <c r="I3761" t="s">
        <v>1180</v>
      </c>
      <c r="J3761" t="s">
        <v>1208</v>
      </c>
      <c r="K3761">
        <v>1</v>
      </c>
      <c r="L3761">
        <v>1</v>
      </c>
      <c r="M3761">
        <v>0</v>
      </c>
      <c r="N3761">
        <v>0</v>
      </c>
      <c r="O3761">
        <v>0</v>
      </c>
      <c r="P3761" t="s">
        <v>1173</v>
      </c>
      <c r="Q3761" t="s">
        <v>1173</v>
      </c>
      <c r="R3761" t="s">
        <v>1173</v>
      </c>
      <c r="S3761" t="str">
        <f t="shared" si="116"/>
        <v>En el municipio de EL CASTILLO se tiene un total de Sin clasificar 1</v>
      </c>
      <c r="T3761" s="9" t="s">
        <v>1174</v>
      </c>
      <c r="U3761" t="s">
        <v>1175</v>
      </c>
    </row>
    <row r="3762" spans="1:21" x14ac:dyDescent="0.2">
      <c r="A3762">
        <f t="shared" si="117"/>
        <v>3761</v>
      </c>
      <c r="B3762" s="10">
        <v>43892</v>
      </c>
      <c r="C3762" s="10">
        <v>44437</v>
      </c>
      <c r="D3762" t="s">
        <v>828</v>
      </c>
      <c r="E3762" t="s">
        <v>837</v>
      </c>
      <c r="F3762" t="s">
        <v>1173</v>
      </c>
      <c r="G3762" t="s">
        <v>80</v>
      </c>
      <c r="H3762" t="s">
        <v>12</v>
      </c>
      <c r="I3762" t="s">
        <v>1177</v>
      </c>
      <c r="J3762" t="s">
        <v>1208</v>
      </c>
      <c r="K3762">
        <v>4</v>
      </c>
      <c r="L3762">
        <v>1</v>
      </c>
      <c r="M3762">
        <v>3</v>
      </c>
      <c r="N3762">
        <v>0</v>
      </c>
      <c r="O3762">
        <v>0</v>
      </c>
      <c r="P3762" t="s">
        <v>1173</v>
      </c>
      <c r="Q3762" t="s">
        <v>1173</v>
      </c>
      <c r="R3762" t="s">
        <v>1173</v>
      </c>
      <c r="S3762" t="str">
        <f t="shared" si="116"/>
        <v>En el municipio de EL DORADO se tiene un total de Fallecido 4</v>
      </c>
      <c r="T3762" s="9" t="s">
        <v>1174</v>
      </c>
      <c r="U3762" t="s">
        <v>1175</v>
      </c>
    </row>
    <row r="3763" spans="1:21" x14ac:dyDescent="0.2">
      <c r="A3763">
        <f t="shared" si="117"/>
        <v>3762</v>
      </c>
      <c r="B3763" s="10">
        <v>43892</v>
      </c>
      <c r="C3763" s="10">
        <v>44437</v>
      </c>
      <c r="D3763" t="s">
        <v>828</v>
      </c>
      <c r="E3763" t="s">
        <v>837</v>
      </c>
      <c r="F3763" t="s">
        <v>1173</v>
      </c>
      <c r="G3763" t="s">
        <v>80</v>
      </c>
      <c r="H3763" t="s">
        <v>12</v>
      </c>
      <c r="I3763" t="s">
        <v>1178</v>
      </c>
      <c r="J3763" t="s">
        <v>1208</v>
      </c>
      <c r="K3763">
        <v>35</v>
      </c>
      <c r="L3763">
        <v>19</v>
      </c>
      <c r="M3763">
        <v>15</v>
      </c>
      <c r="N3763">
        <v>1</v>
      </c>
      <c r="O3763">
        <v>0</v>
      </c>
      <c r="P3763" t="s">
        <v>1173</v>
      </c>
      <c r="Q3763" t="s">
        <v>1173</v>
      </c>
      <c r="R3763" t="s">
        <v>1173</v>
      </c>
      <c r="S3763" t="str">
        <f t="shared" si="116"/>
        <v>En el municipio de EL DORADO se tiene un total de Recuperado 35</v>
      </c>
      <c r="T3763" s="9" t="s">
        <v>1174</v>
      </c>
      <c r="U3763" t="s">
        <v>1175</v>
      </c>
    </row>
    <row r="3764" spans="1:21" x14ac:dyDescent="0.2">
      <c r="A3764">
        <f t="shared" si="117"/>
        <v>3763</v>
      </c>
      <c r="B3764" s="10">
        <v>43892</v>
      </c>
      <c r="C3764" s="10">
        <v>44437</v>
      </c>
      <c r="D3764" t="s">
        <v>828</v>
      </c>
      <c r="E3764" t="s">
        <v>838</v>
      </c>
      <c r="F3764" t="s">
        <v>1173</v>
      </c>
      <c r="G3764" t="s">
        <v>80</v>
      </c>
      <c r="H3764" t="s">
        <v>12</v>
      </c>
      <c r="I3764" t="s">
        <v>1179</v>
      </c>
      <c r="J3764" t="s">
        <v>1208</v>
      </c>
      <c r="K3764">
        <v>2</v>
      </c>
      <c r="L3764">
        <v>1</v>
      </c>
      <c r="M3764">
        <v>1</v>
      </c>
      <c r="N3764">
        <v>0</v>
      </c>
      <c r="O3764">
        <v>0</v>
      </c>
      <c r="P3764" t="s">
        <v>1173</v>
      </c>
      <c r="Q3764" t="s">
        <v>1173</v>
      </c>
      <c r="R3764" t="s">
        <v>1173</v>
      </c>
      <c r="S3764" t="str">
        <f t="shared" si="116"/>
        <v>En el municipio de FUENTE DE ORO se tiene un total de Activo 2</v>
      </c>
      <c r="T3764" s="9" t="s">
        <v>1174</v>
      </c>
      <c r="U3764" t="s">
        <v>1175</v>
      </c>
    </row>
    <row r="3765" spans="1:21" x14ac:dyDescent="0.2">
      <c r="A3765">
        <f t="shared" si="117"/>
        <v>3764</v>
      </c>
      <c r="B3765" s="10">
        <v>43892</v>
      </c>
      <c r="C3765" s="10">
        <v>44437</v>
      </c>
      <c r="D3765" t="s">
        <v>828</v>
      </c>
      <c r="E3765" t="s">
        <v>838</v>
      </c>
      <c r="F3765" t="s">
        <v>1173</v>
      </c>
      <c r="G3765" t="s">
        <v>80</v>
      </c>
      <c r="H3765" t="s">
        <v>12</v>
      </c>
      <c r="I3765" t="s">
        <v>1177</v>
      </c>
      <c r="J3765" t="s">
        <v>1208</v>
      </c>
      <c r="K3765">
        <v>26</v>
      </c>
      <c r="L3765">
        <v>8</v>
      </c>
      <c r="M3765">
        <v>18</v>
      </c>
      <c r="N3765">
        <v>0</v>
      </c>
      <c r="O3765">
        <v>0</v>
      </c>
      <c r="P3765" t="s">
        <v>1173</v>
      </c>
      <c r="Q3765" t="s">
        <v>1173</v>
      </c>
      <c r="R3765" t="s">
        <v>1173</v>
      </c>
      <c r="S3765" t="str">
        <f t="shared" si="116"/>
        <v>En el municipio de FUENTE DE ORO se tiene un total de Fallecido 26</v>
      </c>
      <c r="T3765" s="9" t="s">
        <v>1174</v>
      </c>
      <c r="U3765" t="s">
        <v>1175</v>
      </c>
    </row>
    <row r="3766" spans="1:21" x14ac:dyDescent="0.2">
      <c r="A3766">
        <f t="shared" si="117"/>
        <v>3765</v>
      </c>
      <c r="B3766" s="10">
        <v>43892</v>
      </c>
      <c r="C3766" s="10">
        <v>44437</v>
      </c>
      <c r="D3766" t="s">
        <v>828</v>
      </c>
      <c r="E3766" t="s">
        <v>838</v>
      </c>
      <c r="F3766" t="s">
        <v>1173</v>
      </c>
      <c r="G3766" t="s">
        <v>80</v>
      </c>
      <c r="H3766" t="s">
        <v>12</v>
      </c>
      <c r="I3766" t="s">
        <v>1178</v>
      </c>
      <c r="J3766" t="s">
        <v>1208</v>
      </c>
      <c r="K3766">
        <v>376</v>
      </c>
      <c r="L3766">
        <v>180</v>
      </c>
      <c r="M3766">
        <v>178</v>
      </c>
      <c r="N3766">
        <v>9</v>
      </c>
      <c r="O3766">
        <v>9</v>
      </c>
      <c r="P3766" t="s">
        <v>1173</v>
      </c>
      <c r="Q3766" t="s">
        <v>1173</v>
      </c>
      <c r="R3766" t="s">
        <v>1173</v>
      </c>
      <c r="S3766" t="str">
        <f t="shared" si="116"/>
        <v>En el municipio de FUENTE DE ORO se tiene un total de Recuperado 376</v>
      </c>
      <c r="T3766" s="9" t="s">
        <v>1174</v>
      </c>
      <c r="U3766" t="s">
        <v>1175</v>
      </c>
    </row>
    <row r="3767" spans="1:21" x14ac:dyDescent="0.2">
      <c r="A3767">
        <f t="shared" si="117"/>
        <v>3766</v>
      </c>
      <c r="B3767" s="10">
        <v>43892</v>
      </c>
      <c r="C3767" s="10">
        <v>44437</v>
      </c>
      <c r="D3767" t="s">
        <v>828</v>
      </c>
      <c r="E3767" t="s">
        <v>164</v>
      </c>
      <c r="F3767" t="s">
        <v>1173</v>
      </c>
      <c r="G3767" t="s">
        <v>80</v>
      </c>
      <c r="H3767" t="s">
        <v>12</v>
      </c>
      <c r="I3767" t="s">
        <v>1179</v>
      </c>
      <c r="J3767" t="s">
        <v>1208</v>
      </c>
      <c r="K3767">
        <v>56</v>
      </c>
      <c r="L3767">
        <v>28</v>
      </c>
      <c r="M3767">
        <v>22</v>
      </c>
      <c r="N3767">
        <v>4</v>
      </c>
      <c r="O3767">
        <v>2</v>
      </c>
      <c r="P3767" t="s">
        <v>1173</v>
      </c>
      <c r="Q3767" t="s">
        <v>1173</v>
      </c>
      <c r="R3767" t="s">
        <v>1173</v>
      </c>
      <c r="S3767" t="str">
        <f t="shared" si="116"/>
        <v>En el municipio de GRANADA se tiene un total de Activo 56</v>
      </c>
      <c r="T3767" s="9" t="s">
        <v>1174</v>
      </c>
      <c r="U3767" t="s">
        <v>1175</v>
      </c>
    </row>
    <row r="3768" spans="1:21" x14ac:dyDescent="0.2">
      <c r="A3768">
        <f t="shared" si="117"/>
        <v>3767</v>
      </c>
      <c r="B3768" s="10">
        <v>43892</v>
      </c>
      <c r="C3768" s="10">
        <v>44437</v>
      </c>
      <c r="D3768" t="s">
        <v>828</v>
      </c>
      <c r="E3768" t="s">
        <v>164</v>
      </c>
      <c r="F3768" t="s">
        <v>1173</v>
      </c>
      <c r="G3768" t="s">
        <v>80</v>
      </c>
      <c r="H3768" t="s">
        <v>12</v>
      </c>
      <c r="I3768" t="s">
        <v>1177</v>
      </c>
      <c r="J3768" t="s">
        <v>1208</v>
      </c>
      <c r="K3768">
        <v>154</v>
      </c>
      <c r="L3768">
        <v>63</v>
      </c>
      <c r="M3768">
        <v>91</v>
      </c>
      <c r="N3768">
        <v>0</v>
      </c>
      <c r="O3768">
        <v>0</v>
      </c>
      <c r="P3768" t="s">
        <v>1173</v>
      </c>
      <c r="Q3768" t="s">
        <v>1173</v>
      </c>
      <c r="R3768" t="s">
        <v>1173</v>
      </c>
      <c r="S3768" t="str">
        <f t="shared" si="116"/>
        <v>En el municipio de GRANADA se tiene un total de Fallecido 154</v>
      </c>
      <c r="T3768" s="9" t="s">
        <v>1174</v>
      </c>
      <c r="U3768" t="s">
        <v>1175</v>
      </c>
    </row>
    <row r="3769" spans="1:21" x14ac:dyDescent="0.2">
      <c r="A3769">
        <f t="shared" si="117"/>
        <v>3768</v>
      </c>
      <c r="B3769" s="10">
        <v>43892</v>
      </c>
      <c r="C3769" s="10">
        <v>44437</v>
      </c>
      <c r="D3769" t="s">
        <v>828</v>
      </c>
      <c r="E3769" t="s">
        <v>164</v>
      </c>
      <c r="F3769" t="s">
        <v>1173</v>
      </c>
      <c r="G3769" t="s">
        <v>80</v>
      </c>
      <c r="H3769" t="s">
        <v>12</v>
      </c>
      <c r="I3769" t="s">
        <v>1178</v>
      </c>
      <c r="J3769" t="s">
        <v>1208</v>
      </c>
      <c r="K3769">
        <v>3704</v>
      </c>
      <c r="L3769">
        <v>1696</v>
      </c>
      <c r="M3769">
        <v>1830</v>
      </c>
      <c r="N3769">
        <v>89</v>
      </c>
      <c r="O3769">
        <v>89</v>
      </c>
      <c r="P3769" t="s">
        <v>1173</v>
      </c>
      <c r="Q3769" t="s">
        <v>1173</v>
      </c>
      <c r="R3769" t="s">
        <v>1173</v>
      </c>
      <c r="S3769" t="str">
        <f t="shared" si="116"/>
        <v>En el municipio de GRANADA se tiene un total de Recuperado 3704</v>
      </c>
      <c r="T3769" s="9" t="s">
        <v>1174</v>
      </c>
      <c r="U3769" t="s">
        <v>1175</v>
      </c>
    </row>
    <row r="3770" spans="1:21" x14ac:dyDescent="0.2">
      <c r="A3770">
        <f t="shared" si="117"/>
        <v>3769</v>
      </c>
      <c r="B3770" s="10">
        <v>43892</v>
      </c>
      <c r="C3770" s="10">
        <v>44437</v>
      </c>
      <c r="D3770" t="s">
        <v>828</v>
      </c>
      <c r="E3770" t="s">
        <v>164</v>
      </c>
      <c r="F3770" t="s">
        <v>1173</v>
      </c>
      <c r="G3770" t="s">
        <v>80</v>
      </c>
      <c r="H3770" t="s">
        <v>12</v>
      </c>
      <c r="I3770" t="s">
        <v>1180</v>
      </c>
      <c r="J3770" t="s">
        <v>1208</v>
      </c>
      <c r="K3770">
        <v>12</v>
      </c>
      <c r="L3770">
        <v>5</v>
      </c>
      <c r="M3770">
        <v>7</v>
      </c>
      <c r="N3770">
        <v>0</v>
      </c>
      <c r="O3770">
        <v>0</v>
      </c>
      <c r="P3770" t="s">
        <v>1173</v>
      </c>
      <c r="Q3770" t="s">
        <v>1173</v>
      </c>
      <c r="R3770" t="s">
        <v>1173</v>
      </c>
      <c r="S3770" t="str">
        <f t="shared" si="116"/>
        <v>En el municipio de GRANADA se tiene un total de Sin clasificar 12</v>
      </c>
      <c r="T3770" s="9" t="s">
        <v>1174</v>
      </c>
      <c r="U3770" t="s">
        <v>1175</v>
      </c>
    </row>
    <row r="3771" spans="1:21" x14ac:dyDescent="0.2">
      <c r="A3771">
        <f t="shared" si="117"/>
        <v>3770</v>
      </c>
      <c r="B3771" s="10">
        <v>43892</v>
      </c>
      <c r="C3771" s="10">
        <v>44437</v>
      </c>
      <c r="D3771" t="s">
        <v>828</v>
      </c>
      <c r="E3771" t="s">
        <v>810</v>
      </c>
      <c r="F3771" t="s">
        <v>1173</v>
      </c>
      <c r="G3771" t="s">
        <v>80</v>
      </c>
      <c r="H3771" t="s">
        <v>12</v>
      </c>
      <c r="I3771" t="s">
        <v>1179</v>
      </c>
      <c r="J3771" t="s">
        <v>1208</v>
      </c>
      <c r="K3771">
        <v>5</v>
      </c>
      <c r="L3771">
        <v>2</v>
      </c>
      <c r="M3771">
        <v>3</v>
      </c>
      <c r="N3771">
        <v>0</v>
      </c>
      <c r="O3771">
        <v>0</v>
      </c>
      <c r="P3771" t="s">
        <v>1173</v>
      </c>
      <c r="Q3771" t="s">
        <v>1173</v>
      </c>
      <c r="R3771" t="s">
        <v>1173</v>
      </c>
      <c r="S3771" t="str">
        <f t="shared" si="116"/>
        <v>En el municipio de GUAMAL se tiene un total de Activo 5</v>
      </c>
      <c r="T3771" s="9" t="s">
        <v>1174</v>
      </c>
      <c r="U3771" t="s">
        <v>1175</v>
      </c>
    </row>
    <row r="3772" spans="1:21" x14ac:dyDescent="0.2">
      <c r="A3772">
        <f t="shared" si="117"/>
        <v>3771</v>
      </c>
      <c r="B3772" s="10">
        <v>43892</v>
      </c>
      <c r="C3772" s="10">
        <v>44437</v>
      </c>
      <c r="D3772" t="s">
        <v>828</v>
      </c>
      <c r="E3772" t="s">
        <v>810</v>
      </c>
      <c r="F3772" t="s">
        <v>1173</v>
      </c>
      <c r="G3772" t="s">
        <v>80</v>
      </c>
      <c r="H3772" t="s">
        <v>12</v>
      </c>
      <c r="I3772" t="s">
        <v>1177</v>
      </c>
      <c r="J3772" t="s">
        <v>1208</v>
      </c>
      <c r="K3772">
        <v>17</v>
      </c>
      <c r="L3772">
        <v>4</v>
      </c>
      <c r="M3772">
        <v>13</v>
      </c>
      <c r="N3772">
        <v>0</v>
      </c>
      <c r="O3772">
        <v>0</v>
      </c>
      <c r="P3772" t="s">
        <v>1173</v>
      </c>
      <c r="Q3772" t="s">
        <v>1173</v>
      </c>
      <c r="R3772" t="s">
        <v>1173</v>
      </c>
      <c r="S3772" t="str">
        <f t="shared" si="116"/>
        <v>En el municipio de GUAMAL se tiene un total de Fallecido 17</v>
      </c>
      <c r="T3772" s="9" t="s">
        <v>1174</v>
      </c>
      <c r="U3772" t="s">
        <v>1175</v>
      </c>
    </row>
    <row r="3773" spans="1:21" x14ac:dyDescent="0.2">
      <c r="A3773">
        <f t="shared" si="117"/>
        <v>3772</v>
      </c>
      <c r="B3773" s="10">
        <v>43892</v>
      </c>
      <c r="C3773" s="10">
        <v>44437</v>
      </c>
      <c r="D3773" t="s">
        <v>828</v>
      </c>
      <c r="E3773" t="s">
        <v>810</v>
      </c>
      <c r="F3773" t="s">
        <v>1173</v>
      </c>
      <c r="G3773" t="s">
        <v>80</v>
      </c>
      <c r="H3773" t="s">
        <v>12</v>
      </c>
      <c r="I3773" t="s">
        <v>1178</v>
      </c>
      <c r="J3773" t="s">
        <v>1208</v>
      </c>
      <c r="K3773">
        <v>528</v>
      </c>
      <c r="L3773">
        <v>255</v>
      </c>
      <c r="M3773">
        <v>247</v>
      </c>
      <c r="N3773">
        <v>11</v>
      </c>
      <c r="O3773">
        <v>15</v>
      </c>
      <c r="P3773" t="s">
        <v>1173</v>
      </c>
      <c r="Q3773" t="s">
        <v>1173</v>
      </c>
      <c r="R3773" t="s">
        <v>1173</v>
      </c>
      <c r="S3773" t="str">
        <f t="shared" si="116"/>
        <v>En el municipio de GUAMAL se tiene un total de Recuperado 528</v>
      </c>
      <c r="T3773" s="9" t="s">
        <v>1174</v>
      </c>
      <c r="U3773" t="s">
        <v>1175</v>
      </c>
    </row>
    <row r="3774" spans="1:21" x14ac:dyDescent="0.2">
      <c r="A3774">
        <f t="shared" si="117"/>
        <v>3773</v>
      </c>
      <c r="B3774" s="10">
        <v>43892</v>
      </c>
      <c r="C3774" s="10">
        <v>44437</v>
      </c>
      <c r="D3774" t="s">
        <v>828</v>
      </c>
      <c r="E3774" t="s">
        <v>810</v>
      </c>
      <c r="F3774" t="s">
        <v>1173</v>
      </c>
      <c r="G3774" t="s">
        <v>80</v>
      </c>
      <c r="H3774" t="s">
        <v>12</v>
      </c>
      <c r="I3774" t="s">
        <v>1180</v>
      </c>
      <c r="J3774" t="s">
        <v>1208</v>
      </c>
      <c r="K3774">
        <v>4</v>
      </c>
      <c r="L3774">
        <v>1</v>
      </c>
      <c r="M3774">
        <v>3</v>
      </c>
      <c r="N3774">
        <v>0</v>
      </c>
      <c r="O3774">
        <v>0</v>
      </c>
      <c r="P3774" t="s">
        <v>1173</v>
      </c>
      <c r="Q3774" t="s">
        <v>1173</v>
      </c>
      <c r="R3774" t="s">
        <v>1173</v>
      </c>
      <c r="S3774" t="str">
        <f t="shared" si="116"/>
        <v>En el municipio de GUAMAL se tiene un total de Sin clasificar 4</v>
      </c>
      <c r="T3774" s="9" t="s">
        <v>1174</v>
      </c>
      <c r="U3774" t="s">
        <v>1175</v>
      </c>
    </row>
    <row r="3775" spans="1:21" x14ac:dyDescent="0.2">
      <c r="A3775">
        <f t="shared" si="117"/>
        <v>3774</v>
      </c>
      <c r="B3775" s="10">
        <v>43892</v>
      </c>
      <c r="C3775" s="10">
        <v>44437</v>
      </c>
      <c r="D3775" t="s">
        <v>828</v>
      </c>
      <c r="E3775" t="s">
        <v>839</v>
      </c>
      <c r="F3775" t="s">
        <v>1173</v>
      </c>
      <c r="G3775" t="s">
        <v>80</v>
      </c>
      <c r="H3775" t="s">
        <v>12</v>
      </c>
      <c r="I3775" t="s">
        <v>1179</v>
      </c>
      <c r="J3775" t="s">
        <v>1208</v>
      </c>
      <c r="K3775">
        <v>5</v>
      </c>
      <c r="L3775">
        <v>3</v>
      </c>
      <c r="M3775">
        <v>2</v>
      </c>
      <c r="N3775">
        <v>0</v>
      </c>
      <c r="O3775">
        <v>0</v>
      </c>
      <c r="P3775" t="s">
        <v>1173</v>
      </c>
      <c r="Q3775" t="s">
        <v>1173</v>
      </c>
      <c r="R3775" t="s">
        <v>1173</v>
      </c>
      <c r="S3775" t="str">
        <f t="shared" si="116"/>
        <v>En el municipio de LA MACARENA se tiene un total de Activo 5</v>
      </c>
      <c r="T3775" s="9" t="s">
        <v>1174</v>
      </c>
      <c r="U3775" t="s">
        <v>1175</v>
      </c>
    </row>
    <row r="3776" spans="1:21" x14ac:dyDescent="0.2">
      <c r="A3776">
        <f t="shared" si="117"/>
        <v>3775</v>
      </c>
      <c r="B3776" s="10">
        <v>43892</v>
      </c>
      <c r="C3776" s="10">
        <v>44437</v>
      </c>
      <c r="D3776" t="s">
        <v>828</v>
      </c>
      <c r="E3776" t="s">
        <v>839</v>
      </c>
      <c r="F3776" t="s">
        <v>1173</v>
      </c>
      <c r="G3776" t="s">
        <v>80</v>
      </c>
      <c r="H3776" t="s">
        <v>12</v>
      </c>
      <c r="I3776" t="s">
        <v>1177</v>
      </c>
      <c r="J3776" t="s">
        <v>1208</v>
      </c>
      <c r="K3776">
        <v>7</v>
      </c>
      <c r="L3776">
        <v>3</v>
      </c>
      <c r="M3776">
        <v>4</v>
      </c>
      <c r="N3776">
        <v>0</v>
      </c>
      <c r="O3776">
        <v>0</v>
      </c>
      <c r="P3776" t="s">
        <v>1173</v>
      </c>
      <c r="Q3776" t="s">
        <v>1173</v>
      </c>
      <c r="R3776" t="s">
        <v>1173</v>
      </c>
      <c r="S3776" t="str">
        <f t="shared" si="116"/>
        <v>En el municipio de LA MACARENA se tiene un total de Fallecido 7</v>
      </c>
      <c r="T3776" s="9" t="s">
        <v>1174</v>
      </c>
      <c r="U3776" t="s">
        <v>1175</v>
      </c>
    </row>
    <row r="3777" spans="1:21" x14ac:dyDescent="0.2">
      <c r="A3777">
        <f t="shared" si="117"/>
        <v>3776</v>
      </c>
      <c r="B3777" s="10">
        <v>43892</v>
      </c>
      <c r="C3777" s="10">
        <v>44437</v>
      </c>
      <c r="D3777" t="s">
        <v>828</v>
      </c>
      <c r="E3777" t="s">
        <v>839</v>
      </c>
      <c r="F3777" t="s">
        <v>1173</v>
      </c>
      <c r="G3777" t="s">
        <v>80</v>
      </c>
      <c r="H3777" t="s">
        <v>12</v>
      </c>
      <c r="I3777" t="s">
        <v>1178</v>
      </c>
      <c r="J3777" t="s">
        <v>1208</v>
      </c>
      <c r="K3777">
        <v>110</v>
      </c>
      <c r="L3777">
        <v>44</v>
      </c>
      <c r="M3777">
        <v>65</v>
      </c>
      <c r="N3777">
        <v>0</v>
      </c>
      <c r="O3777">
        <v>1</v>
      </c>
      <c r="P3777" t="s">
        <v>1173</v>
      </c>
      <c r="Q3777" t="s">
        <v>1173</v>
      </c>
      <c r="R3777" t="s">
        <v>1173</v>
      </c>
      <c r="S3777" t="str">
        <f t="shared" si="116"/>
        <v>En el municipio de LA MACARENA se tiene un total de Recuperado 110</v>
      </c>
      <c r="T3777" s="9" t="s">
        <v>1174</v>
      </c>
      <c r="U3777" t="s">
        <v>1175</v>
      </c>
    </row>
    <row r="3778" spans="1:21" x14ac:dyDescent="0.2">
      <c r="A3778">
        <f t="shared" si="117"/>
        <v>3777</v>
      </c>
      <c r="B3778" s="10">
        <v>43892</v>
      </c>
      <c r="C3778" s="10">
        <v>44437</v>
      </c>
      <c r="D3778" t="s">
        <v>828</v>
      </c>
      <c r="E3778" t="s">
        <v>839</v>
      </c>
      <c r="F3778" t="s">
        <v>1173</v>
      </c>
      <c r="G3778" t="s">
        <v>80</v>
      </c>
      <c r="H3778" t="s">
        <v>12</v>
      </c>
      <c r="I3778" t="s">
        <v>1180</v>
      </c>
      <c r="J3778" t="s">
        <v>1208</v>
      </c>
      <c r="K3778">
        <v>1</v>
      </c>
      <c r="L3778">
        <v>1</v>
      </c>
      <c r="M3778">
        <v>0</v>
      </c>
      <c r="N3778">
        <v>0</v>
      </c>
      <c r="O3778">
        <v>0</v>
      </c>
      <c r="P3778" t="s">
        <v>1173</v>
      </c>
      <c r="Q3778" t="s">
        <v>1173</v>
      </c>
      <c r="R3778" t="s">
        <v>1173</v>
      </c>
      <c r="S3778" t="str">
        <f t="shared" si="116"/>
        <v>En el municipio de LA MACARENA se tiene un total de Sin clasificar 1</v>
      </c>
      <c r="T3778" s="9" t="s">
        <v>1174</v>
      </c>
      <c r="U3778" t="s">
        <v>1175</v>
      </c>
    </row>
    <row r="3779" spans="1:21" x14ac:dyDescent="0.2">
      <c r="A3779">
        <f t="shared" si="117"/>
        <v>3778</v>
      </c>
      <c r="B3779" s="10">
        <v>43892</v>
      </c>
      <c r="C3779" s="10">
        <v>44437</v>
      </c>
      <c r="D3779" t="s">
        <v>828</v>
      </c>
      <c r="E3779" t="s">
        <v>840</v>
      </c>
      <c r="F3779" t="s">
        <v>1173</v>
      </c>
      <c r="G3779" t="s">
        <v>80</v>
      </c>
      <c r="H3779" t="s">
        <v>12</v>
      </c>
      <c r="I3779" t="s">
        <v>1179</v>
      </c>
      <c r="J3779" t="s">
        <v>1208</v>
      </c>
      <c r="K3779">
        <v>1</v>
      </c>
      <c r="L3779">
        <v>0</v>
      </c>
      <c r="M3779">
        <v>1</v>
      </c>
      <c r="N3779">
        <v>0</v>
      </c>
      <c r="O3779">
        <v>0</v>
      </c>
      <c r="P3779" t="s">
        <v>1173</v>
      </c>
      <c r="Q3779" t="s">
        <v>1173</v>
      </c>
      <c r="R3779" t="s">
        <v>1173</v>
      </c>
      <c r="S3779" t="str">
        <f t="shared" ref="S3779:S3842" si="118">"En el municipio de "&amp;E3779&amp;" se tiene un total de "&amp;I3779&amp;" "&amp;K3779</f>
        <v>En el municipio de LA URIBE se tiene un total de Activo 1</v>
      </c>
      <c r="T3779" s="9" t="s">
        <v>1174</v>
      </c>
      <c r="U3779" t="s">
        <v>1175</v>
      </c>
    </row>
    <row r="3780" spans="1:21" x14ac:dyDescent="0.2">
      <c r="A3780">
        <f t="shared" ref="A3780:A3843" si="119">A3779+1</f>
        <v>3779</v>
      </c>
      <c r="B3780" s="10">
        <v>43892</v>
      </c>
      <c r="C3780" s="10">
        <v>44437</v>
      </c>
      <c r="D3780" t="s">
        <v>828</v>
      </c>
      <c r="E3780" t="s">
        <v>840</v>
      </c>
      <c r="F3780" t="s">
        <v>1173</v>
      </c>
      <c r="G3780" t="s">
        <v>80</v>
      </c>
      <c r="H3780" t="s">
        <v>12</v>
      </c>
      <c r="I3780" t="s">
        <v>1177</v>
      </c>
      <c r="J3780" t="s">
        <v>1208</v>
      </c>
      <c r="K3780">
        <v>5</v>
      </c>
      <c r="L3780">
        <v>1</v>
      </c>
      <c r="M3780">
        <v>4</v>
      </c>
      <c r="N3780">
        <v>0</v>
      </c>
      <c r="O3780">
        <v>0</v>
      </c>
      <c r="P3780" t="s">
        <v>1173</v>
      </c>
      <c r="Q3780" t="s">
        <v>1173</v>
      </c>
      <c r="R3780" t="s">
        <v>1173</v>
      </c>
      <c r="S3780" t="str">
        <f t="shared" si="118"/>
        <v>En el municipio de LA URIBE se tiene un total de Fallecido 5</v>
      </c>
      <c r="T3780" s="9" t="s">
        <v>1174</v>
      </c>
      <c r="U3780" t="s">
        <v>1175</v>
      </c>
    </row>
    <row r="3781" spans="1:21" x14ac:dyDescent="0.2">
      <c r="A3781">
        <f t="shared" si="119"/>
        <v>3780</v>
      </c>
      <c r="B3781" s="10">
        <v>43892</v>
      </c>
      <c r="C3781" s="10">
        <v>44437</v>
      </c>
      <c r="D3781" t="s">
        <v>828</v>
      </c>
      <c r="E3781" t="s">
        <v>840</v>
      </c>
      <c r="F3781" t="s">
        <v>1173</v>
      </c>
      <c r="G3781" t="s">
        <v>80</v>
      </c>
      <c r="H3781" t="s">
        <v>12</v>
      </c>
      <c r="I3781" t="s">
        <v>1178</v>
      </c>
      <c r="J3781" t="s">
        <v>1208</v>
      </c>
      <c r="K3781">
        <v>122</v>
      </c>
      <c r="L3781">
        <v>48</v>
      </c>
      <c r="M3781">
        <v>73</v>
      </c>
      <c r="N3781">
        <v>1</v>
      </c>
      <c r="O3781">
        <v>0</v>
      </c>
      <c r="P3781" t="s">
        <v>1173</v>
      </c>
      <c r="Q3781" t="s">
        <v>1173</v>
      </c>
      <c r="R3781" t="s">
        <v>1173</v>
      </c>
      <c r="S3781" t="str">
        <f t="shared" si="118"/>
        <v>En el municipio de LA URIBE se tiene un total de Recuperado 122</v>
      </c>
      <c r="T3781" s="9" t="s">
        <v>1174</v>
      </c>
      <c r="U3781" t="s">
        <v>1175</v>
      </c>
    </row>
    <row r="3782" spans="1:21" x14ac:dyDescent="0.2">
      <c r="A3782">
        <f t="shared" si="119"/>
        <v>3781</v>
      </c>
      <c r="B3782" s="10">
        <v>43892</v>
      </c>
      <c r="C3782" s="10">
        <v>44437</v>
      </c>
      <c r="D3782" t="s">
        <v>828</v>
      </c>
      <c r="E3782" t="s">
        <v>841</v>
      </c>
      <c r="F3782" t="s">
        <v>1173</v>
      </c>
      <c r="G3782" t="s">
        <v>80</v>
      </c>
      <c r="H3782" t="s">
        <v>12</v>
      </c>
      <c r="I3782" t="s">
        <v>1179</v>
      </c>
      <c r="J3782" t="s">
        <v>1208</v>
      </c>
      <c r="K3782">
        <v>1</v>
      </c>
      <c r="L3782">
        <v>0</v>
      </c>
      <c r="M3782">
        <v>1</v>
      </c>
      <c r="N3782">
        <v>0</v>
      </c>
      <c r="O3782">
        <v>0</v>
      </c>
      <c r="P3782" t="s">
        <v>1173</v>
      </c>
      <c r="Q3782" t="s">
        <v>1173</v>
      </c>
      <c r="R3782" t="s">
        <v>1173</v>
      </c>
      <c r="S3782" t="str">
        <f t="shared" si="118"/>
        <v>En el municipio de LEJANIAS se tiene un total de Activo 1</v>
      </c>
      <c r="T3782" s="9" t="s">
        <v>1174</v>
      </c>
      <c r="U3782" t="s">
        <v>1175</v>
      </c>
    </row>
    <row r="3783" spans="1:21" x14ac:dyDescent="0.2">
      <c r="A3783">
        <f t="shared" si="119"/>
        <v>3782</v>
      </c>
      <c r="B3783" s="10">
        <v>43892</v>
      </c>
      <c r="C3783" s="10">
        <v>44437</v>
      </c>
      <c r="D3783" t="s">
        <v>828</v>
      </c>
      <c r="E3783" t="s">
        <v>841</v>
      </c>
      <c r="F3783" t="s">
        <v>1173</v>
      </c>
      <c r="G3783" t="s">
        <v>80</v>
      </c>
      <c r="H3783" t="s">
        <v>12</v>
      </c>
      <c r="I3783" t="s">
        <v>1177</v>
      </c>
      <c r="J3783" t="s">
        <v>1208</v>
      </c>
      <c r="K3783">
        <v>8</v>
      </c>
      <c r="L3783">
        <v>1</v>
      </c>
      <c r="M3783">
        <v>7</v>
      </c>
      <c r="N3783">
        <v>0</v>
      </c>
      <c r="O3783">
        <v>0</v>
      </c>
      <c r="P3783" t="s">
        <v>1173</v>
      </c>
      <c r="Q3783" t="s">
        <v>1173</v>
      </c>
      <c r="R3783" t="s">
        <v>1173</v>
      </c>
      <c r="S3783" t="str">
        <f t="shared" si="118"/>
        <v>En el municipio de LEJANIAS se tiene un total de Fallecido 8</v>
      </c>
      <c r="T3783" s="9" t="s">
        <v>1174</v>
      </c>
      <c r="U3783" t="s">
        <v>1175</v>
      </c>
    </row>
    <row r="3784" spans="1:21" x14ac:dyDescent="0.2">
      <c r="A3784">
        <f t="shared" si="119"/>
        <v>3783</v>
      </c>
      <c r="B3784" s="10">
        <v>43892</v>
      </c>
      <c r="C3784" s="10">
        <v>44437</v>
      </c>
      <c r="D3784" t="s">
        <v>828</v>
      </c>
      <c r="E3784" t="s">
        <v>841</v>
      </c>
      <c r="F3784" t="s">
        <v>1173</v>
      </c>
      <c r="G3784" t="s">
        <v>80</v>
      </c>
      <c r="H3784" t="s">
        <v>12</v>
      </c>
      <c r="I3784" t="s">
        <v>1178</v>
      </c>
      <c r="J3784" t="s">
        <v>1208</v>
      </c>
      <c r="K3784">
        <v>136</v>
      </c>
      <c r="L3784">
        <v>65</v>
      </c>
      <c r="M3784">
        <v>62</v>
      </c>
      <c r="N3784">
        <v>2</v>
      </c>
      <c r="O3784">
        <v>7</v>
      </c>
      <c r="P3784" t="s">
        <v>1173</v>
      </c>
      <c r="Q3784" t="s">
        <v>1173</v>
      </c>
      <c r="R3784" t="s">
        <v>1173</v>
      </c>
      <c r="S3784" t="str">
        <f t="shared" si="118"/>
        <v>En el municipio de LEJANIAS se tiene un total de Recuperado 136</v>
      </c>
      <c r="T3784" s="9" t="s">
        <v>1174</v>
      </c>
      <c r="U3784" t="s">
        <v>1175</v>
      </c>
    </row>
    <row r="3785" spans="1:21" x14ac:dyDescent="0.2">
      <c r="A3785">
        <f t="shared" si="119"/>
        <v>3784</v>
      </c>
      <c r="B3785" s="10">
        <v>43892</v>
      </c>
      <c r="C3785" s="10">
        <v>44437</v>
      </c>
      <c r="D3785" t="s">
        <v>828</v>
      </c>
      <c r="E3785" t="s">
        <v>842</v>
      </c>
      <c r="F3785" t="s">
        <v>1173</v>
      </c>
      <c r="G3785" t="s">
        <v>80</v>
      </c>
      <c r="H3785" t="s">
        <v>12</v>
      </c>
      <c r="I3785" t="s">
        <v>1179</v>
      </c>
      <c r="J3785" t="s">
        <v>1208</v>
      </c>
      <c r="K3785">
        <v>4</v>
      </c>
      <c r="L3785">
        <v>0</v>
      </c>
      <c r="M3785">
        <v>4</v>
      </c>
      <c r="N3785">
        <v>0</v>
      </c>
      <c r="O3785">
        <v>0</v>
      </c>
      <c r="P3785" t="s">
        <v>1173</v>
      </c>
      <c r="Q3785" t="s">
        <v>1173</v>
      </c>
      <c r="R3785" t="s">
        <v>1173</v>
      </c>
      <c r="S3785" t="str">
        <f t="shared" si="118"/>
        <v>En el municipio de MAPIRIPAN se tiene un total de Activo 4</v>
      </c>
      <c r="T3785" s="9" t="s">
        <v>1174</v>
      </c>
      <c r="U3785" t="s">
        <v>1175</v>
      </c>
    </row>
    <row r="3786" spans="1:21" x14ac:dyDescent="0.2">
      <c r="A3786">
        <f t="shared" si="119"/>
        <v>3785</v>
      </c>
      <c r="B3786" s="10">
        <v>43892</v>
      </c>
      <c r="C3786" s="10">
        <v>44437</v>
      </c>
      <c r="D3786" t="s">
        <v>828</v>
      </c>
      <c r="E3786" t="s">
        <v>842</v>
      </c>
      <c r="F3786" t="s">
        <v>1173</v>
      </c>
      <c r="G3786" t="s">
        <v>80</v>
      </c>
      <c r="H3786" t="s">
        <v>12</v>
      </c>
      <c r="I3786" t="s">
        <v>1177</v>
      </c>
      <c r="J3786" t="s">
        <v>1208</v>
      </c>
      <c r="K3786">
        <v>4</v>
      </c>
      <c r="L3786">
        <v>0</v>
      </c>
      <c r="M3786">
        <v>4</v>
      </c>
      <c r="N3786">
        <v>0</v>
      </c>
      <c r="O3786">
        <v>0</v>
      </c>
      <c r="P3786" t="s">
        <v>1173</v>
      </c>
      <c r="Q3786" t="s">
        <v>1173</v>
      </c>
      <c r="R3786" t="s">
        <v>1173</v>
      </c>
      <c r="S3786" t="str">
        <f t="shared" si="118"/>
        <v>En el municipio de MAPIRIPAN se tiene un total de Fallecido 4</v>
      </c>
      <c r="T3786" s="9" t="s">
        <v>1174</v>
      </c>
      <c r="U3786" t="s">
        <v>1175</v>
      </c>
    </row>
    <row r="3787" spans="1:21" x14ac:dyDescent="0.2">
      <c r="A3787">
        <f t="shared" si="119"/>
        <v>3786</v>
      </c>
      <c r="B3787" s="10">
        <v>43892</v>
      </c>
      <c r="C3787" s="10">
        <v>44437</v>
      </c>
      <c r="D3787" t="s">
        <v>828</v>
      </c>
      <c r="E3787" t="s">
        <v>842</v>
      </c>
      <c r="F3787" t="s">
        <v>1173</v>
      </c>
      <c r="G3787" t="s">
        <v>80</v>
      </c>
      <c r="H3787" t="s">
        <v>12</v>
      </c>
      <c r="I3787" t="s">
        <v>1178</v>
      </c>
      <c r="J3787" t="s">
        <v>1208</v>
      </c>
      <c r="K3787">
        <v>126</v>
      </c>
      <c r="L3787">
        <v>56</v>
      </c>
      <c r="M3787">
        <v>64</v>
      </c>
      <c r="N3787">
        <v>4</v>
      </c>
      <c r="O3787">
        <v>2</v>
      </c>
      <c r="P3787" t="s">
        <v>1173</v>
      </c>
      <c r="Q3787" t="s">
        <v>1173</v>
      </c>
      <c r="R3787" t="s">
        <v>1173</v>
      </c>
      <c r="S3787" t="str">
        <f t="shared" si="118"/>
        <v>En el municipio de MAPIRIPAN se tiene un total de Recuperado 126</v>
      </c>
      <c r="T3787" s="9" t="s">
        <v>1174</v>
      </c>
      <c r="U3787" t="s">
        <v>1175</v>
      </c>
    </row>
    <row r="3788" spans="1:21" x14ac:dyDescent="0.2">
      <c r="A3788">
        <f t="shared" si="119"/>
        <v>3787</v>
      </c>
      <c r="B3788" s="10">
        <v>43892</v>
      </c>
      <c r="C3788" s="10">
        <v>44437</v>
      </c>
      <c r="D3788" t="s">
        <v>828</v>
      </c>
      <c r="E3788" t="s">
        <v>843</v>
      </c>
      <c r="F3788" t="s">
        <v>1173</v>
      </c>
      <c r="G3788" t="s">
        <v>80</v>
      </c>
      <c r="H3788" t="s">
        <v>12</v>
      </c>
      <c r="I3788" t="s">
        <v>1177</v>
      </c>
      <c r="J3788" t="s">
        <v>1208</v>
      </c>
      <c r="K3788">
        <v>6</v>
      </c>
      <c r="L3788">
        <v>3</v>
      </c>
      <c r="M3788">
        <v>3</v>
      </c>
      <c r="N3788">
        <v>0</v>
      </c>
      <c r="O3788">
        <v>0</v>
      </c>
      <c r="P3788" t="s">
        <v>1173</v>
      </c>
      <c r="Q3788" t="s">
        <v>1173</v>
      </c>
      <c r="R3788" t="s">
        <v>1173</v>
      </c>
      <c r="S3788" t="str">
        <f t="shared" si="118"/>
        <v>En el municipio de MESETAS se tiene un total de Fallecido 6</v>
      </c>
      <c r="T3788" s="9" t="s">
        <v>1174</v>
      </c>
      <c r="U3788" t="s">
        <v>1175</v>
      </c>
    </row>
    <row r="3789" spans="1:21" x14ac:dyDescent="0.2">
      <c r="A3789">
        <f t="shared" si="119"/>
        <v>3788</v>
      </c>
      <c r="B3789" s="10">
        <v>43892</v>
      </c>
      <c r="C3789" s="10">
        <v>44437</v>
      </c>
      <c r="D3789" t="s">
        <v>828</v>
      </c>
      <c r="E3789" t="s">
        <v>843</v>
      </c>
      <c r="F3789" t="s">
        <v>1173</v>
      </c>
      <c r="G3789" t="s">
        <v>80</v>
      </c>
      <c r="H3789" t="s">
        <v>12</v>
      </c>
      <c r="I3789" t="s">
        <v>1178</v>
      </c>
      <c r="J3789" t="s">
        <v>1208</v>
      </c>
      <c r="K3789">
        <v>208</v>
      </c>
      <c r="L3789">
        <v>98</v>
      </c>
      <c r="M3789">
        <v>98</v>
      </c>
      <c r="N3789">
        <v>5</v>
      </c>
      <c r="O3789">
        <v>7</v>
      </c>
      <c r="P3789" t="s">
        <v>1173</v>
      </c>
      <c r="Q3789" t="s">
        <v>1173</v>
      </c>
      <c r="R3789" t="s">
        <v>1173</v>
      </c>
      <c r="S3789" t="str">
        <f t="shared" si="118"/>
        <v>En el municipio de MESETAS se tiene un total de Recuperado 208</v>
      </c>
      <c r="T3789" s="9" t="s">
        <v>1174</v>
      </c>
      <c r="U3789" t="s">
        <v>1175</v>
      </c>
    </row>
    <row r="3790" spans="1:21" x14ac:dyDescent="0.2">
      <c r="A3790">
        <f t="shared" si="119"/>
        <v>3789</v>
      </c>
      <c r="B3790" s="10">
        <v>43892</v>
      </c>
      <c r="C3790" s="10">
        <v>44437</v>
      </c>
      <c r="D3790" t="s">
        <v>828</v>
      </c>
      <c r="E3790" t="s">
        <v>843</v>
      </c>
      <c r="F3790" t="s">
        <v>1173</v>
      </c>
      <c r="G3790" t="s">
        <v>80</v>
      </c>
      <c r="H3790" t="s">
        <v>12</v>
      </c>
      <c r="I3790" t="s">
        <v>1180</v>
      </c>
      <c r="J3790" t="s">
        <v>1208</v>
      </c>
      <c r="K3790">
        <v>1</v>
      </c>
      <c r="L3790">
        <v>0</v>
      </c>
      <c r="M3790">
        <v>1</v>
      </c>
      <c r="N3790">
        <v>0</v>
      </c>
      <c r="O3790">
        <v>0</v>
      </c>
      <c r="P3790" t="s">
        <v>1173</v>
      </c>
      <c r="Q3790" t="s">
        <v>1173</v>
      </c>
      <c r="R3790" t="s">
        <v>1173</v>
      </c>
      <c r="S3790" t="str">
        <f t="shared" si="118"/>
        <v>En el municipio de MESETAS se tiene un total de Sin clasificar 1</v>
      </c>
      <c r="T3790" s="9" t="s">
        <v>1174</v>
      </c>
      <c r="U3790" t="s">
        <v>1175</v>
      </c>
    </row>
    <row r="3791" spans="1:21" x14ac:dyDescent="0.2">
      <c r="A3791">
        <f t="shared" si="119"/>
        <v>3790</v>
      </c>
      <c r="B3791" s="10">
        <v>43892</v>
      </c>
      <c r="C3791" s="10">
        <v>44437</v>
      </c>
      <c r="D3791" t="s">
        <v>828</v>
      </c>
      <c r="E3791" t="s">
        <v>844</v>
      </c>
      <c r="F3791" t="s">
        <v>1173</v>
      </c>
      <c r="G3791" t="s">
        <v>80</v>
      </c>
      <c r="H3791" t="s">
        <v>12</v>
      </c>
      <c r="I3791" t="s">
        <v>1179</v>
      </c>
      <c r="J3791" t="s">
        <v>1208</v>
      </c>
      <c r="K3791">
        <v>6</v>
      </c>
      <c r="L3791">
        <v>3</v>
      </c>
      <c r="M3791">
        <v>3</v>
      </c>
      <c r="N3791">
        <v>0</v>
      </c>
      <c r="O3791">
        <v>0</v>
      </c>
      <c r="P3791" t="s">
        <v>1173</v>
      </c>
      <c r="Q3791" t="s">
        <v>1173</v>
      </c>
      <c r="R3791" t="s">
        <v>1173</v>
      </c>
      <c r="S3791" t="str">
        <f t="shared" si="118"/>
        <v>En el municipio de PUERTO CONCORDIA se tiene un total de Activo 6</v>
      </c>
      <c r="T3791" s="9" t="s">
        <v>1174</v>
      </c>
      <c r="U3791" t="s">
        <v>1175</v>
      </c>
    </row>
    <row r="3792" spans="1:21" x14ac:dyDescent="0.2">
      <c r="A3792">
        <f t="shared" si="119"/>
        <v>3791</v>
      </c>
      <c r="B3792" s="10">
        <v>43892</v>
      </c>
      <c r="C3792" s="10">
        <v>44437</v>
      </c>
      <c r="D3792" t="s">
        <v>828</v>
      </c>
      <c r="E3792" t="s">
        <v>844</v>
      </c>
      <c r="F3792" t="s">
        <v>1173</v>
      </c>
      <c r="G3792" t="s">
        <v>80</v>
      </c>
      <c r="H3792" t="s">
        <v>12</v>
      </c>
      <c r="I3792" t="s">
        <v>1177</v>
      </c>
      <c r="J3792" t="s">
        <v>1208</v>
      </c>
      <c r="K3792">
        <v>10</v>
      </c>
      <c r="L3792">
        <v>2</v>
      </c>
      <c r="M3792">
        <v>8</v>
      </c>
      <c r="N3792">
        <v>0</v>
      </c>
      <c r="O3792">
        <v>0</v>
      </c>
      <c r="P3792" t="s">
        <v>1173</v>
      </c>
      <c r="Q3792" t="s">
        <v>1173</v>
      </c>
      <c r="R3792" t="s">
        <v>1173</v>
      </c>
      <c r="S3792" t="str">
        <f t="shared" si="118"/>
        <v>En el municipio de PUERTO CONCORDIA se tiene un total de Fallecido 10</v>
      </c>
      <c r="T3792" s="9" t="s">
        <v>1174</v>
      </c>
      <c r="U3792" t="s">
        <v>1175</v>
      </c>
    </row>
    <row r="3793" spans="1:21" x14ac:dyDescent="0.2">
      <c r="A3793">
        <f t="shared" si="119"/>
        <v>3792</v>
      </c>
      <c r="B3793" s="10">
        <v>43892</v>
      </c>
      <c r="C3793" s="10">
        <v>44437</v>
      </c>
      <c r="D3793" t="s">
        <v>828</v>
      </c>
      <c r="E3793" t="s">
        <v>844</v>
      </c>
      <c r="F3793" t="s">
        <v>1173</v>
      </c>
      <c r="G3793" t="s">
        <v>80</v>
      </c>
      <c r="H3793" t="s">
        <v>12</v>
      </c>
      <c r="I3793" t="s">
        <v>1178</v>
      </c>
      <c r="J3793" t="s">
        <v>1208</v>
      </c>
      <c r="K3793">
        <v>95</v>
      </c>
      <c r="L3793">
        <v>41</v>
      </c>
      <c r="M3793">
        <v>47</v>
      </c>
      <c r="N3793">
        <v>3</v>
      </c>
      <c r="O3793">
        <v>4</v>
      </c>
      <c r="P3793" t="s">
        <v>1173</v>
      </c>
      <c r="Q3793" t="s">
        <v>1173</v>
      </c>
      <c r="R3793" t="s">
        <v>1173</v>
      </c>
      <c r="S3793" t="str">
        <f t="shared" si="118"/>
        <v>En el municipio de PUERTO CONCORDIA se tiene un total de Recuperado 95</v>
      </c>
      <c r="T3793" s="9" t="s">
        <v>1174</v>
      </c>
      <c r="U3793" t="s">
        <v>1175</v>
      </c>
    </row>
    <row r="3794" spans="1:21" x14ac:dyDescent="0.2">
      <c r="A3794">
        <f t="shared" si="119"/>
        <v>3793</v>
      </c>
      <c r="B3794" s="10">
        <v>43892</v>
      </c>
      <c r="C3794" s="10">
        <v>44437</v>
      </c>
      <c r="D3794" t="s">
        <v>828</v>
      </c>
      <c r="E3794" t="s">
        <v>844</v>
      </c>
      <c r="F3794" t="s">
        <v>1173</v>
      </c>
      <c r="G3794" t="s">
        <v>80</v>
      </c>
      <c r="H3794" t="s">
        <v>12</v>
      </c>
      <c r="I3794" t="s">
        <v>1180</v>
      </c>
      <c r="J3794" t="s">
        <v>1208</v>
      </c>
      <c r="K3794">
        <v>1</v>
      </c>
      <c r="L3794">
        <v>0</v>
      </c>
      <c r="M3794">
        <v>1</v>
      </c>
      <c r="N3794">
        <v>0</v>
      </c>
      <c r="O3794">
        <v>0</v>
      </c>
      <c r="P3794" t="s">
        <v>1173</v>
      </c>
      <c r="Q3794" t="s">
        <v>1173</v>
      </c>
      <c r="R3794" t="s">
        <v>1173</v>
      </c>
      <c r="S3794" t="str">
        <f t="shared" si="118"/>
        <v>En el municipio de PUERTO CONCORDIA se tiene un total de Sin clasificar 1</v>
      </c>
      <c r="T3794" s="9" t="s">
        <v>1174</v>
      </c>
      <c r="U3794" t="s">
        <v>1175</v>
      </c>
    </row>
    <row r="3795" spans="1:21" x14ac:dyDescent="0.2">
      <c r="A3795">
        <f t="shared" si="119"/>
        <v>3794</v>
      </c>
      <c r="B3795" s="10">
        <v>43892</v>
      </c>
      <c r="C3795" s="10">
        <v>44437</v>
      </c>
      <c r="D3795" t="s">
        <v>828</v>
      </c>
      <c r="E3795" t="s">
        <v>845</v>
      </c>
      <c r="F3795" t="s">
        <v>1173</v>
      </c>
      <c r="G3795" t="s">
        <v>80</v>
      </c>
      <c r="H3795" t="s">
        <v>12</v>
      </c>
      <c r="I3795" t="s">
        <v>1179</v>
      </c>
      <c r="J3795" t="s">
        <v>1208</v>
      </c>
      <c r="K3795">
        <v>22</v>
      </c>
      <c r="L3795">
        <v>4</v>
      </c>
      <c r="M3795">
        <v>18</v>
      </c>
      <c r="N3795">
        <v>0</v>
      </c>
      <c r="O3795">
        <v>0</v>
      </c>
      <c r="P3795" t="s">
        <v>1173</v>
      </c>
      <c r="Q3795" t="s">
        <v>1173</v>
      </c>
      <c r="R3795" t="s">
        <v>1173</v>
      </c>
      <c r="S3795" t="str">
        <f t="shared" si="118"/>
        <v>En el municipio de PUERTO GAITAN se tiene un total de Activo 22</v>
      </c>
      <c r="T3795" s="9" t="s">
        <v>1174</v>
      </c>
      <c r="U3795" t="s">
        <v>1175</v>
      </c>
    </row>
    <row r="3796" spans="1:21" x14ac:dyDescent="0.2">
      <c r="A3796">
        <f t="shared" si="119"/>
        <v>3795</v>
      </c>
      <c r="B3796" s="10">
        <v>43892</v>
      </c>
      <c r="C3796" s="10">
        <v>44437</v>
      </c>
      <c r="D3796" t="s">
        <v>828</v>
      </c>
      <c r="E3796" t="s">
        <v>845</v>
      </c>
      <c r="F3796" t="s">
        <v>1173</v>
      </c>
      <c r="G3796" t="s">
        <v>80</v>
      </c>
      <c r="H3796" t="s">
        <v>12</v>
      </c>
      <c r="I3796" t="s">
        <v>1177</v>
      </c>
      <c r="J3796" t="s">
        <v>1208</v>
      </c>
      <c r="K3796">
        <v>40</v>
      </c>
      <c r="L3796">
        <v>13</v>
      </c>
      <c r="M3796">
        <v>26</v>
      </c>
      <c r="N3796">
        <v>0</v>
      </c>
      <c r="O3796">
        <v>1</v>
      </c>
      <c r="P3796" t="s">
        <v>1173</v>
      </c>
      <c r="Q3796" t="s">
        <v>1173</v>
      </c>
      <c r="R3796" t="s">
        <v>1173</v>
      </c>
      <c r="S3796" t="str">
        <f t="shared" si="118"/>
        <v>En el municipio de PUERTO GAITAN se tiene un total de Fallecido 40</v>
      </c>
      <c r="T3796" s="9" t="s">
        <v>1174</v>
      </c>
      <c r="U3796" t="s">
        <v>1175</v>
      </c>
    </row>
    <row r="3797" spans="1:21" x14ac:dyDescent="0.2">
      <c r="A3797">
        <f t="shared" si="119"/>
        <v>3796</v>
      </c>
      <c r="B3797" s="10">
        <v>43892</v>
      </c>
      <c r="C3797" s="10">
        <v>44437</v>
      </c>
      <c r="D3797" t="s">
        <v>828</v>
      </c>
      <c r="E3797" t="s">
        <v>845</v>
      </c>
      <c r="F3797" t="s">
        <v>1173</v>
      </c>
      <c r="G3797" t="s">
        <v>80</v>
      </c>
      <c r="H3797" t="s">
        <v>12</v>
      </c>
      <c r="I3797" t="s">
        <v>1178</v>
      </c>
      <c r="J3797" t="s">
        <v>1208</v>
      </c>
      <c r="K3797">
        <v>4354</v>
      </c>
      <c r="L3797">
        <v>1086</v>
      </c>
      <c r="M3797">
        <v>3190</v>
      </c>
      <c r="N3797">
        <v>36</v>
      </c>
      <c r="O3797">
        <v>42</v>
      </c>
      <c r="P3797" t="s">
        <v>1173</v>
      </c>
      <c r="Q3797" t="s">
        <v>1173</v>
      </c>
      <c r="R3797" t="s">
        <v>1173</v>
      </c>
      <c r="S3797" t="str">
        <f t="shared" si="118"/>
        <v>En el municipio de PUERTO GAITAN se tiene un total de Recuperado 4354</v>
      </c>
      <c r="T3797" s="9" t="s">
        <v>1174</v>
      </c>
      <c r="U3797" t="s">
        <v>1175</v>
      </c>
    </row>
    <row r="3798" spans="1:21" x14ac:dyDescent="0.2">
      <c r="A3798">
        <f t="shared" si="119"/>
        <v>3797</v>
      </c>
      <c r="B3798" s="10">
        <v>43892</v>
      </c>
      <c r="C3798" s="10">
        <v>44437</v>
      </c>
      <c r="D3798" t="s">
        <v>828</v>
      </c>
      <c r="E3798" t="s">
        <v>845</v>
      </c>
      <c r="F3798" t="s">
        <v>1173</v>
      </c>
      <c r="G3798" t="s">
        <v>80</v>
      </c>
      <c r="H3798" t="s">
        <v>12</v>
      </c>
      <c r="I3798" t="s">
        <v>1180</v>
      </c>
      <c r="J3798" t="s">
        <v>1208</v>
      </c>
      <c r="K3798">
        <v>11</v>
      </c>
      <c r="L3798">
        <v>5</v>
      </c>
      <c r="M3798">
        <v>6</v>
      </c>
      <c r="N3798">
        <v>0</v>
      </c>
      <c r="O3798">
        <v>0</v>
      </c>
      <c r="P3798" t="s">
        <v>1173</v>
      </c>
      <c r="Q3798" t="s">
        <v>1173</v>
      </c>
      <c r="R3798" t="s">
        <v>1173</v>
      </c>
      <c r="S3798" t="str">
        <f t="shared" si="118"/>
        <v>En el municipio de PUERTO GAITAN se tiene un total de Sin clasificar 11</v>
      </c>
      <c r="T3798" s="9" t="s">
        <v>1174</v>
      </c>
      <c r="U3798" t="s">
        <v>1175</v>
      </c>
    </row>
    <row r="3799" spans="1:21" x14ac:dyDescent="0.2">
      <c r="A3799">
        <f t="shared" si="119"/>
        <v>3798</v>
      </c>
      <c r="B3799" s="10">
        <v>43892</v>
      </c>
      <c r="C3799" s="10">
        <v>44437</v>
      </c>
      <c r="D3799" t="s">
        <v>828</v>
      </c>
      <c r="E3799" t="s">
        <v>846</v>
      </c>
      <c r="F3799" t="s">
        <v>1173</v>
      </c>
      <c r="G3799" t="s">
        <v>80</v>
      </c>
      <c r="H3799" t="s">
        <v>12</v>
      </c>
      <c r="I3799" t="s">
        <v>1179</v>
      </c>
      <c r="J3799" t="s">
        <v>1208</v>
      </c>
      <c r="K3799">
        <v>3</v>
      </c>
      <c r="L3799">
        <v>0</v>
      </c>
      <c r="M3799">
        <v>3</v>
      </c>
      <c r="N3799">
        <v>0</v>
      </c>
      <c r="O3799">
        <v>0</v>
      </c>
      <c r="P3799" t="s">
        <v>1173</v>
      </c>
      <c r="Q3799" t="s">
        <v>1173</v>
      </c>
      <c r="R3799" t="s">
        <v>1173</v>
      </c>
      <c r="S3799" t="str">
        <f t="shared" si="118"/>
        <v>En el municipio de PUERTO LLERAS se tiene un total de Activo 3</v>
      </c>
      <c r="T3799" s="9" t="s">
        <v>1174</v>
      </c>
      <c r="U3799" t="s">
        <v>1175</v>
      </c>
    </row>
    <row r="3800" spans="1:21" x14ac:dyDescent="0.2">
      <c r="A3800">
        <f t="shared" si="119"/>
        <v>3799</v>
      </c>
      <c r="B3800" s="10">
        <v>43892</v>
      </c>
      <c r="C3800" s="10">
        <v>44437</v>
      </c>
      <c r="D3800" t="s">
        <v>828</v>
      </c>
      <c r="E3800" t="s">
        <v>846</v>
      </c>
      <c r="F3800" t="s">
        <v>1173</v>
      </c>
      <c r="G3800" t="s">
        <v>80</v>
      </c>
      <c r="H3800" t="s">
        <v>12</v>
      </c>
      <c r="I3800" t="s">
        <v>1177</v>
      </c>
      <c r="J3800" t="s">
        <v>1208</v>
      </c>
      <c r="K3800">
        <v>10</v>
      </c>
      <c r="L3800">
        <v>5</v>
      </c>
      <c r="M3800">
        <v>5</v>
      </c>
      <c r="N3800">
        <v>0</v>
      </c>
      <c r="O3800">
        <v>0</v>
      </c>
      <c r="P3800" t="s">
        <v>1173</v>
      </c>
      <c r="Q3800" t="s">
        <v>1173</v>
      </c>
      <c r="R3800" t="s">
        <v>1173</v>
      </c>
      <c r="S3800" t="str">
        <f t="shared" si="118"/>
        <v>En el municipio de PUERTO LLERAS se tiene un total de Fallecido 10</v>
      </c>
      <c r="T3800" s="9" t="s">
        <v>1174</v>
      </c>
      <c r="U3800" t="s">
        <v>1175</v>
      </c>
    </row>
    <row r="3801" spans="1:21" x14ac:dyDescent="0.2">
      <c r="A3801">
        <f t="shared" si="119"/>
        <v>3800</v>
      </c>
      <c r="B3801" s="10">
        <v>43892</v>
      </c>
      <c r="C3801" s="10">
        <v>44437</v>
      </c>
      <c r="D3801" t="s">
        <v>828</v>
      </c>
      <c r="E3801" t="s">
        <v>846</v>
      </c>
      <c r="F3801" t="s">
        <v>1173</v>
      </c>
      <c r="G3801" t="s">
        <v>80</v>
      </c>
      <c r="H3801" t="s">
        <v>12</v>
      </c>
      <c r="I3801" t="s">
        <v>1178</v>
      </c>
      <c r="J3801" t="s">
        <v>1208</v>
      </c>
      <c r="K3801">
        <v>131</v>
      </c>
      <c r="L3801">
        <v>72</v>
      </c>
      <c r="M3801">
        <v>54</v>
      </c>
      <c r="N3801">
        <v>5</v>
      </c>
      <c r="O3801">
        <v>0</v>
      </c>
      <c r="P3801" t="s">
        <v>1173</v>
      </c>
      <c r="Q3801" t="s">
        <v>1173</v>
      </c>
      <c r="R3801" t="s">
        <v>1173</v>
      </c>
      <c r="S3801" t="str">
        <f t="shared" si="118"/>
        <v>En el municipio de PUERTO LLERAS se tiene un total de Recuperado 131</v>
      </c>
      <c r="T3801" s="9" t="s">
        <v>1174</v>
      </c>
      <c r="U3801" t="s">
        <v>1175</v>
      </c>
    </row>
    <row r="3802" spans="1:21" x14ac:dyDescent="0.2">
      <c r="A3802">
        <f t="shared" si="119"/>
        <v>3801</v>
      </c>
      <c r="B3802" s="10">
        <v>43892</v>
      </c>
      <c r="C3802" s="10">
        <v>44437</v>
      </c>
      <c r="D3802" t="s">
        <v>828</v>
      </c>
      <c r="E3802" t="s">
        <v>846</v>
      </c>
      <c r="F3802" t="s">
        <v>1173</v>
      </c>
      <c r="G3802" t="s">
        <v>80</v>
      </c>
      <c r="H3802" t="s">
        <v>12</v>
      </c>
      <c r="I3802" t="s">
        <v>1180</v>
      </c>
      <c r="J3802" t="s">
        <v>1208</v>
      </c>
      <c r="K3802">
        <v>1</v>
      </c>
      <c r="L3802">
        <v>1</v>
      </c>
      <c r="M3802">
        <v>0</v>
      </c>
      <c r="N3802">
        <v>0</v>
      </c>
      <c r="O3802">
        <v>0</v>
      </c>
      <c r="P3802" t="s">
        <v>1173</v>
      </c>
      <c r="Q3802" t="s">
        <v>1173</v>
      </c>
      <c r="R3802" t="s">
        <v>1173</v>
      </c>
      <c r="S3802" t="str">
        <f t="shared" si="118"/>
        <v>En el municipio de PUERTO LLERAS se tiene un total de Sin clasificar 1</v>
      </c>
      <c r="T3802" s="9" t="s">
        <v>1174</v>
      </c>
      <c r="U3802" t="s">
        <v>1175</v>
      </c>
    </row>
    <row r="3803" spans="1:21" x14ac:dyDescent="0.2">
      <c r="A3803">
        <f t="shared" si="119"/>
        <v>3802</v>
      </c>
      <c r="B3803" s="10">
        <v>43892</v>
      </c>
      <c r="C3803" s="10">
        <v>44437</v>
      </c>
      <c r="D3803" t="s">
        <v>828</v>
      </c>
      <c r="E3803" t="s">
        <v>847</v>
      </c>
      <c r="F3803" t="s">
        <v>1173</v>
      </c>
      <c r="G3803" t="s">
        <v>80</v>
      </c>
      <c r="H3803" t="s">
        <v>12</v>
      </c>
      <c r="I3803" t="s">
        <v>1179</v>
      </c>
      <c r="J3803" t="s">
        <v>1208</v>
      </c>
      <c r="K3803">
        <v>19</v>
      </c>
      <c r="L3803">
        <v>10</v>
      </c>
      <c r="M3803">
        <v>7</v>
      </c>
      <c r="N3803">
        <v>1</v>
      </c>
      <c r="O3803">
        <v>1</v>
      </c>
      <c r="P3803" t="s">
        <v>1173</v>
      </c>
      <c r="Q3803" t="s">
        <v>1173</v>
      </c>
      <c r="R3803" t="s">
        <v>1173</v>
      </c>
      <c r="S3803" t="str">
        <f t="shared" si="118"/>
        <v>En el municipio de PUERTO LOPEZ se tiene un total de Activo 19</v>
      </c>
      <c r="T3803" s="9" t="s">
        <v>1174</v>
      </c>
      <c r="U3803" t="s">
        <v>1175</v>
      </c>
    </row>
    <row r="3804" spans="1:21" x14ac:dyDescent="0.2">
      <c r="A3804">
        <f t="shared" si="119"/>
        <v>3803</v>
      </c>
      <c r="B3804" s="10">
        <v>43892</v>
      </c>
      <c r="C3804" s="10">
        <v>44437</v>
      </c>
      <c r="D3804" t="s">
        <v>828</v>
      </c>
      <c r="E3804" t="s">
        <v>847</v>
      </c>
      <c r="F3804" t="s">
        <v>1173</v>
      </c>
      <c r="G3804" t="s">
        <v>80</v>
      </c>
      <c r="H3804" t="s">
        <v>12</v>
      </c>
      <c r="I3804" t="s">
        <v>1177</v>
      </c>
      <c r="J3804" t="s">
        <v>1208</v>
      </c>
      <c r="K3804">
        <v>62</v>
      </c>
      <c r="L3804">
        <v>26</v>
      </c>
      <c r="M3804">
        <v>36</v>
      </c>
      <c r="N3804">
        <v>0</v>
      </c>
      <c r="O3804">
        <v>0</v>
      </c>
      <c r="P3804" t="s">
        <v>1173</v>
      </c>
      <c r="Q3804" t="s">
        <v>1173</v>
      </c>
      <c r="R3804" t="s">
        <v>1173</v>
      </c>
      <c r="S3804" t="str">
        <f t="shared" si="118"/>
        <v>En el municipio de PUERTO LOPEZ se tiene un total de Fallecido 62</v>
      </c>
      <c r="T3804" s="9" t="s">
        <v>1174</v>
      </c>
      <c r="U3804" t="s">
        <v>1175</v>
      </c>
    </row>
    <row r="3805" spans="1:21" x14ac:dyDescent="0.2">
      <c r="A3805">
        <f t="shared" si="119"/>
        <v>3804</v>
      </c>
      <c r="B3805" s="10">
        <v>43892</v>
      </c>
      <c r="C3805" s="10">
        <v>44437</v>
      </c>
      <c r="D3805" t="s">
        <v>828</v>
      </c>
      <c r="E3805" t="s">
        <v>847</v>
      </c>
      <c r="F3805" t="s">
        <v>1173</v>
      </c>
      <c r="G3805" t="s">
        <v>80</v>
      </c>
      <c r="H3805" t="s">
        <v>12</v>
      </c>
      <c r="I3805" t="s">
        <v>1178</v>
      </c>
      <c r="J3805" t="s">
        <v>1208</v>
      </c>
      <c r="K3805">
        <v>1783</v>
      </c>
      <c r="L3805">
        <v>757</v>
      </c>
      <c r="M3805">
        <v>930</v>
      </c>
      <c r="N3805">
        <v>53</v>
      </c>
      <c r="O3805">
        <v>43</v>
      </c>
      <c r="P3805" t="s">
        <v>1173</v>
      </c>
      <c r="Q3805" t="s">
        <v>1173</v>
      </c>
      <c r="R3805" t="s">
        <v>1173</v>
      </c>
      <c r="S3805" t="str">
        <f t="shared" si="118"/>
        <v>En el municipio de PUERTO LOPEZ se tiene un total de Recuperado 1783</v>
      </c>
      <c r="T3805" s="9" t="s">
        <v>1174</v>
      </c>
      <c r="U3805" t="s">
        <v>1175</v>
      </c>
    </row>
    <row r="3806" spans="1:21" x14ac:dyDescent="0.2">
      <c r="A3806">
        <f t="shared" si="119"/>
        <v>3805</v>
      </c>
      <c r="B3806" s="10">
        <v>43892</v>
      </c>
      <c r="C3806" s="10">
        <v>44437</v>
      </c>
      <c r="D3806" t="s">
        <v>828</v>
      </c>
      <c r="E3806" t="s">
        <v>847</v>
      </c>
      <c r="F3806" t="s">
        <v>1173</v>
      </c>
      <c r="G3806" t="s">
        <v>80</v>
      </c>
      <c r="H3806" t="s">
        <v>12</v>
      </c>
      <c r="I3806" t="s">
        <v>1180</v>
      </c>
      <c r="J3806" t="s">
        <v>1208</v>
      </c>
      <c r="K3806">
        <v>12</v>
      </c>
      <c r="L3806">
        <v>4</v>
      </c>
      <c r="M3806">
        <v>8</v>
      </c>
      <c r="N3806">
        <v>0</v>
      </c>
      <c r="O3806">
        <v>0</v>
      </c>
      <c r="P3806" t="s">
        <v>1173</v>
      </c>
      <c r="Q3806" t="s">
        <v>1173</v>
      </c>
      <c r="R3806" t="s">
        <v>1173</v>
      </c>
      <c r="S3806" t="str">
        <f t="shared" si="118"/>
        <v>En el municipio de PUERTO LOPEZ se tiene un total de Sin clasificar 12</v>
      </c>
      <c r="T3806" s="9" t="s">
        <v>1174</v>
      </c>
      <c r="U3806" t="s">
        <v>1175</v>
      </c>
    </row>
    <row r="3807" spans="1:21" x14ac:dyDescent="0.2">
      <c r="A3807">
        <f t="shared" si="119"/>
        <v>3806</v>
      </c>
      <c r="B3807" s="10">
        <v>43892</v>
      </c>
      <c r="C3807" s="10">
        <v>44437</v>
      </c>
      <c r="D3807" t="s">
        <v>828</v>
      </c>
      <c r="E3807" t="s">
        <v>481</v>
      </c>
      <c r="F3807" t="s">
        <v>1173</v>
      </c>
      <c r="G3807" t="s">
        <v>80</v>
      </c>
      <c r="H3807" t="s">
        <v>12</v>
      </c>
      <c r="I3807" t="s">
        <v>1179</v>
      </c>
      <c r="J3807" t="s">
        <v>1208</v>
      </c>
      <c r="K3807">
        <v>1</v>
      </c>
      <c r="L3807">
        <v>0</v>
      </c>
      <c r="M3807">
        <v>1</v>
      </c>
      <c r="N3807">
        <v>0</v>
      </c>
      <c r="O3807">
        <v>0</v>
      </c>
      <c r="P3807" t="s">
        <v>1173</v>
      </c>
      <c r="Q3807" t="s">
        <v>1173</v>
      </c>
      <c r="R3807" t="s">
        <v>1173</v>
      </c>
      <c r="S3807" t="str">
        <f t="shared" si="118"/>
        <v>En el municipio de PUERTO RICO se tiene un total de Activo 1</v>
      </c>
      <c r="T3807" s="9" t="s">
        <v>1174</v>
      </c>
      <c r="U3807" t="s">
        <v>1175</v>
      </c>
    </row>
    <row r="3808" spans="1:21" x14ac:dyDescent="0.2">
      <c r="A3808">
        <f t="shared" si="119"/>
        <v>3807</v>
      </c>
      <c r="B3808" s="10">
        <v>43892</v>
      </c>
      <c r="C3808" s="10">
        <v>44437</v>
      </c>
      <c r="D3808" t="s">
        <v>828</v>
      </c>
      <c r="E3808" t="s">
        <v>481</v>
      </c>
      <c r="F3808" t="s">
        <v>1173</v>
      </c>
      <c r="G3808" t="s">
        <v>80</v>
      </c>
      <c r="H3808" t="s">
        <v>12</v>
      </c>
      <c r="I3808" t="s">
        <v>1177</v>
      </c>
      <c r="J3808" t="s">
        <v>1208</v>
      </c>
      <c r="K3808">
        <v>12</v>
      </c>
      <c r="L3808">
        <v>2</v>
      </c>
      <c r="M3808">
        <v>10</v>
      </c>
      <c r="N3808">
        <v>0</v>
      </c>
      <c r="O3808">
        <v>0</v>
      </c>
      <c r="P3808" t="s">
        <v>1173</v>
      </c>
      <c r="Q3808" t="s">
        <v>1173</v>
      </c>
      <c r="R3808" t="s">
        <v>1173</v>
      </c>
      <c r="S3808" t="str">
        <f t="shared" si="118"/>
        <v>En el municipio de PUERTO RICO se tiene un total de Fallecido 12</v>
      </c>
      <c r="T3808" s="9" t="s">
        <v>1174</v>
      </c>
      <c r="U3808" t="s">
        <v>1175</v>
      </c>
    </row>
    <row r="3809" spans="1:21" x14ac:dyDescent="0.2">
      <c r="A3809">
        <f t="shared" si="119"/>
        <v>3808</v>
      </c>
      <c r="B3809" s="10">
        <v>43892</v>
      </c>
      <c r="C3809" s="10">
        <v>44437</v>
      </c>
      <c r="D3809" t="s">
        <v>828</v>
      </c>
      <c r="E3809" t="s">
        <v>481</v>
      </c>
      <c r="F3809" t="s">
        <v>1173</v>
      </c>
      <c r="G3809" t="s">
        <v>80</v>
      </c>
      <c r="H3809" t="s">
        <v>12</v>
      </c>
      <c r="I3809" t="s">
        <v>1178</v>
      </c>
      <c r="J3809" t="s">
        <v>1208</v>
      </c>
      <c r="K3809">
        <v>189</v>
      </c>
      <c r="L3809">
        <v>84</v>
      </c>
      <c r="M3809">
        <v>100</v>
      </c>
      <c r="N3809">
        <v>3</v>
      </c>
      <c r="O3809">
        <v>2</v>
      </c>
      <c r="P3809" t="s">
        <v>1173</v>
      </c>
      <c r="Q3809" t="s">
        <v>1173</v>
      </c>
      <c r="R3809" t="s">
        <v>1173</v>
      </c>
      <c r="S3809" t="str">
        <f t="shared" si="118"/>
        <v>En el municipio de PUERTO RICO se tiene un total de Recuperado 189</v>
      </c>
      <c r="T3809" s="9" t="s">
        <v>1174</v>
      </c>
      <c r="U3809" t="s">
        <v>1175</v>
      </c>
    </row>
    <row r="3810" spans="1:21" x14ac:dyDescent="0.2">
      <c r="A3810">
        <f t="shared" si="119"/>
        <v>3809</v>
      </c>
      <c r="B3810" s="10">
        <v>43892</v>
      </c>
      <c r="C3810" s="10">
        <v>44437</v>
      </c>
      <c r="D3810" t="s">
        <v>828</v>
      </c>
      <c r="E3810" t="s">
        <v>848</v>
      </c>
      <c r="F3810" t="s">
        <v>1173</v>
      </c>
      <c r="G3810" t="s">
        <v>80</v>
      </c>
      <c r="H3810" t="s">
        <v>12</v>
      </c>
      <c r="I3810" t="s">
        <v>1179</v>
      </c>
      <c r="J3810" t="s">
        <v>1208</v>
      </c>
      <c r="K3810">
        <v>8</v>
      </c>
      <c r="L3810">
        <v>6</v>
      </c>
      <c r="M3810">
        <v>2</v>
      </c>
      <c r="N3810">
        <v>0</v>
      </c>
      <c r="O3810">
        <v>0</v>
      </c>
      <c r="P3810" t="s">
        <v>1173</v>
      </c>
      <c r="Q3810" t="s">
        <v>1173</v>
      </c>
      <c r="R3810" t="s">
        <v>1173</v>
      </c>
      <c r="S3810" t="str">
        <f t="shared" si="118"/>
        <v>En el municipio de RESTREPO se tiene un total de Activo 8</v>
      </c>
      <c r="T3810" s="9" t="s">
        <v>1174</v>
      </c>
      <c r="U3810" t="s">
        <v>1175</v>
      </c>
    </row>
    <row r="3811" spans="1:21" x14ac:dyDescent="0.2">
      <c r="A3811">
        <f t="shared" si="119"/>
        <v>3810</v>
      </c>
      <c r="B3811" s="10">
        <v>43892</v>
      </c>
      <c r="C3811" s="10">
        <v>44437</v>
      </c>
      <c r="D3811" t="s">
        <v>828</v>
      </c>
      <c r="E3811" t="s">
        <v>848</v>
      </c>
      <c r="F3811" t="s">
        <v>1173</v>
      </c>
      <c r="G3811" t="s">
        <v>80</v>
      </c>
      <c r="H3811" t="s">
        <v>12</v>
      </c>
      <c r="I3811" t="s">
        <v>1177</v>
      </c>
      <c r="J3811" t="s">
        <v>1208</v>
      </c>
      <c r="K3811">
        <v>33</v>
      </c>
      <c r="L3811">
        <v>12</v>
      </c>
      <c r="M3811">
        <v>21</v>
      </c>
      <c r="N3811">
        <v>0</v>
      </c>
      <c r="O3811">
        <v>0</v>
      </c>
      <c r="P3811" t="s">
        <v>1173</v>
      </c>
      <c r="Q3811" t="s">
        <v>1173</v>
      </c>
      <c r="R3811" t="s">
        <v>1173</v>
      </c>
      <c r="S3811" t="str">
        <f t="shared" si="118"/>
        <v>En el municipio de RESTREPO se tiene un total de Fallecido 33</v>
      </c>
      <c r="T3811" s="9" t="s">
        <v>1174</v>
      </c>
      <c r="U3811" t="s">
        <v>1175</v>
      </c>
    </row>
    <row r="3812" spans="1:21" x14ac:dyDescent="0.2">
      <c r="A3812">
        <f t="shared" si="119"/>
        <v>3811</v>
      </c>
      <c r="B3812" s="10">
        <v>43892</v>
      </c>
      <c r="C3812" s="10">
        <v>44437</v>
      </c>
      <c r="D3812" t="s">
        <v>828</v>
      </c>
      <c r="E3812" t="s">
        <v>848</v>
      </c>
      <c r="F3812" t="s">
        <v>1173</v>
      </c>
      <c r="G3812" t="s">
        <v>80</v>
      </c>
      <c r="H3812" t="s">
        <v>12</v>
      </c>
      <c r="I3812" t="s">
        <v>1178</v>
      </c>
      <c r="J3812" t="s">
        <v>1208</v>
      </c>
      <c r="K3812">
        <v>1139</v>
      </c>
      <c r="L3812">
        <v>554</v>
      </c>
      <c r="M3812">
        <v>501</v>
      </c>
      <c r="N3812">
        <v>47</v>
      </c>
      <c r="O3812">
        <v>37</v>
      </c>
      <c r="P3812" t="s">
        <v>1173</v>
      </c>
      <c r="Q3812" t="s">
        <v>1173</v>
      </c>
      <c r="R3812" t="s">
        <v>1173</v>
      </c>
      <c r="S3812" t="str">
        <f t="shared" si="118"/>
        <v>En el municipio de RESTREPO se tiene un total de Recuperado 1139</v>
      </c>
      <c r="T3812" s="9" t="s">
        <v>1174</v>
      </c>
      <c r="U3812" t="s">
        <v>1175</v>
      </c>
    </row>
    <row r="3813" spans="1:21" x14ac:dyDescent="0.2">
      <c r="A3813">
        <f t="shared" si="119"/>
        <v>3812</v>
      </c>
      <c r="B3813" s="10">
        <v>43892</v>
      </c>
      <c r="C3813" s="10">
        <v>44437</v>
      </c>
      <c r="D3813" t="s">
        <v>828</v>
      </c>
      <c r="E3813" t="s">
        <v>848</v>
      </c>
      <c r="F3813" t="s">
        <v>1173</v>
      </c>
      <c r="G3813" t="s">
        <v>80</v>
      </c>
      <c r="H3813" t="s">
        <v>12</v>
      </c>
      <c r="I3813" t="s">
        <v>1180</v>
      </c>
      <c r="J3813" t="s">
        <v>1208</v>
      </c>
      <c r="K3813">
        <v>9</v>
      </c>
      <c r="L3813">
        <v>2</v>
      </c>
      <c r="M3813">
        <v>7</v>
      </c>
      <c r="N3813">
        <v>0</v>
      </c>
      <c r="O3813">
        <v>0</v>
      </c>
      <c r="P3813" t="s">
        <v>1173</v>
      </c>
      <c r="Q3813" t="s">
        <v>1173</v>
      </c>
      <c r="R3813" t="s">
        <v>1173</v>
      </c>
      <c r="S3813" t="str">
        <f t="shared" si="118"/>
        <v>En el municipio de RESTREPO se tiene un total de Sin clasificar 9</v>
      </c>
      <c r="T3813" s="9" t="s">
        <v>1174</v>
      </c>
      <c r="U3813" t="s">
        <v>1175</v>
      </c>
    </row>
    <row r="3814" spans="1:21" x14ac:dyDescent="0.2">
      <c r="A3814">
        <f t="shared" si="119"/>
        <v>3813</v>
      </c>
      <c r="B3814" s="10">
        <v>43892</v>
      </c>
      <c r="C3814" s="10">
        <v>44437</v>
      </c>
      <c r="D3814" t="s">
        <v>828</v>
      </c>
      <c r="E3814" t="s">
        <v>849</v>
      </c>
      <c r="F3814" t="s">
        <v>1173</v>
      </c>
      <c r="G3814" t="s">
        <v>80</v>
      </c>
      <c r="H3814" t="s">
        <v>12</v>
      </c>
      <c r="I3814" t="s">
        <v>1179</v>
      </c>
      <c r="J3814" t="s">
        <v>1208</v>
      </c>
      <c r="K3814">
        <v>3</v>
      </c>
      <c r="L3814">
        <v>2</v>
      </c>
      <c r="M3814">
        <v>1</v>
      </c>
      <c r="N3814">
        <v>0</v>
      </c>
      <c r="O3814">
        <v>0</v>
      </c>
      <c r="P3814" t="s">
        <v>1173</v>
      </c>
      <c r="Q3814" t="s">
        <v>1173</v>
      </c>
      <c r="R3814" t="s">
        <v>1173</v>
      </c>
      <c r="S3814" t="str">
        <f t="shared" si="118"/>
        <v>En el municipio de SAN CARLOS DE GUAROA se tiene un total de Activo 3</v>
      </c>
      <c r="T3814" s="9" t="s">
        <v>1174</v>
      </c>
      <c r="U3814" t="s">
        <v>1175</v>
      </c>
    </row>
    <row r="3815" spans="1:21" x14ac:dyDescent="0.2">
      <c r="A3815">
        <f t="shared" si="119"/>
        <v>3814</v>
      </c>
      <c r="B3815" s="10">
        <v>43892</v>
      </c>
      <c r="C3815" s="10">
        <v>44437</v>
      </c>
      <c r="D3815" t="s">
        <v>828</v>
      </c>
      <c r="E3815" t="s">
        <v>849</v>
      </c>
      <c r="F3815" t="s">
        <v>1173</v>
      </c>
      <c r="G3815" t="s">
        <v>80</v>
      </c>
      <c r="H3815" t="s">
        <v>12</v>
      </c>
      <c r="I3815" t="s">
        <v>1177</v>
      </c>
      <c r="J3815" t="s">
        <v>1208</v>
      </c>
      <c r="K3815">
        <v>11</v>
      </c>
      <c r="L3815">
        <v>5</v>
      </c>
      <c r="M3815">
        <v>6</v>
      </c>
      <c r="N3815">
        <v>0</v>
      </c>
      <c r="O3815">
        <v>0</v>
      </c>
      <c r="P3815" t="s">
        <v>1173</v>
      </c>
      <c r="Q3815" t="s">
        <v>1173</v>
      </c>
      <c r="R3815" t="s">
        <v>1173</v>
      </c>
      <c r="S3815" t="str">
        <f t="shared" si="118"/>
        <v>En el municipio de SAN CARLOS DE GUAROA se tiene un total de Fallecido 11</v>
      </c>
      <c r="T3815" s="9" t="s">
        <v>1174</v>
      </c>
      <c r="U3815" t="s">
        <v>1175</v>
      </c>
    </row>
    <row r="3816" spans="1:21" x14ac:dyDescent="0.2">
      <c r="A3816">
        <f t="shared" si="119"/>
        <v>3815</v>
      </c>
      <c r="B3816" s="10">
        <v>43892</v>
      </c>
      <c r="C3816" s="10">
        <v>44437</v>
      </c>
      <c r="D3816" t="s">
        <v>828</v>
      </c>
      <c r="E3816" t="s">
        <v>849</v>
      </c>
      <c r="F3816" t="s">
        <v>1173</v>
      </c>
      <c r="G3816" t="s">
        <v>80</v>
      </c>
      <c r="H3816" t="s">
        <v>12</v>
      </c>
      <c r="I3816" t="s">
        <v>1178</v>
      </c>
      <c r="J3816" t="s">
        <v>1208</v>
      </c>
      <c r="K3816">
        <v>489</v>
      </c>
      <c r="L3816">
        <v>152</v>
      </c>
      <c r="M3816">
        <v>329</v>
      </c>
      <c r="N3816">
        <v>5</v>
      </c>
      <c r="O3816">
        <v>3</v>
      </c>
      <c r="P3816" t="s">
        <v>1173</v>
      </c>
      <c r="Q3816" t="s">
        <v>1173</v>
      </c>
      <c r="R3816" t="s">
        <v>1173</v>
      </c>
      <c r="S3816" t="str">
        <f t="shared" si="118"/>
        <v>En el municipio de SAN CARLOS DE GUAROA se tiene un total de Recuperado 489</v>
      </c>
      <c r="T3816" s="9" t="s">
        <v>1174</v>
      </c>
      <c r="U3816" t="s">
        <v>1175</v>
      </c>
    </row>
    <row r="3817" spans="1:21" x14ac:dyDescent="0.2">
      <c r="A3817">
        <f t="shared" si="119"/>
        <v>3816</v>
      </c>
      <c r="B3817" s="10">
        <v>43892</v>
      </c>
      <c r="C3817" s="10">
        <v>44437</v>
      </c>
      <c r="D3817" t="s">
        <v>828</v>
      </c>
      <c r="E3817" t="s">
        <v>849</v>
      </c>
      <c r="F3817" t="s">
        <v>1173</v>
      </c>
      <c r="G3817" t="s">
        <v>80</v>
      </c>
      <c r="H3817" t="s">
        <v>12</v>
      </c>
      <c r="I3817" t="s">
        <v>1180</v>
      </c>
      <c r="J3817" t="s">
        <v>1208</v>
      </c>
      <c r="K3817">
        <v>2</v>
      </c>
      <c r="L3817">
        <v>0</v>
      </c>
      <c r="M3817">
        <v>2</v>
      </c>
      <c r="N3817">
        <v>0</v>
      </c>
      <c r="O3817">
        <v>0</v>
      </c>
      <c r="P3817" t="s">
        <v>1173</v>
      </c>
      <c r="Q3817" t="s">
        <v>1173</v>
      </c>
      <c r="R3817" t="s">
        <v>1173</v>
      </c>
      <c r="S3817" t="str">
        <f t="shared" si="118"/>
        <v>En el municipio de SAN CARLOS DE GUAROA se tiene un total de Sin clasificar 2</v>
      </c>
      <c r="T3817" s="9" t="s">
        <v>1174</v>
      </c>
      <c r="U3817" t="s">
        <v>1175</v>
      </c>
    </row>
    <row r="3818" spans="1:21" x14ac:dyDescent="0.2">
      <c r="A3818">
        <f t="shared" si="119"/>
        <v>3817</v>
      </c>
      <c r="B3818" s="10">
        <v>43892</v>
      </c>
      <c r="C3818" s="10">
        <v>44437</v>
      </c>
      <c r="D3818" t="s">
        <v>828</v>
      </c>
      <c r="E3818" t="s">
        <v>850</v>
      </c>
      <c r="F3818" t="s">
        <v>1173</v>
      </c>
      <c r="G3818" t="s">
        <v>80</v>
      </c>
      <c r="H3818" t="s">
        <v>12</v>
      </c>
      <c r="I3818" t="s">
        <v>1179</v>
      </c>
      <c r="J3818" t="s">
        <v>1208</v>
      </c>
      <c r="K3818">
        <v>1</v>
      </c>
      <c r="L3818">
        <v>1</v>
      </c>
      <c r="M3818">
        <v>0</v>
      </c>
      <c r="N3818">
        <v>0</v>
      </c>
      <c r="O3818">
        <v>0</v>
      </c>
      <c r="P3818" t="s">
        <v>1173</v>
      </c>
      <c r="Q3818" t="s">
        <v>1173</v>
      </c>
      <c r="R3818" t="s">
        <v>1173</v>
      </c>
      <c r="S3818" t="str">
        <f t="shared" si="118"/>
        <v>En el municipio de SAN JUAN DE ARAMA se tiene un total de Activo 1</v>
      </c>
      <c r="T3818" s="9" t="s">
        <v>1174</v>
      </c>
      <c r="U3818" t="s">
        <v>1175</v>
      </c>
    </row>
    <row r="3819" spans="1:21" x14ac:dyDescent="0.2">
      <c r="A3819">
        <f t="shared" si="119"/>
        <v>3818</v>
      </c>
      <c r="B3819" s="10">
        <v>43892</v>
      </c>
      <c r="C3819" s="10">
        <v>44437</v>
      </c>
      <c r="D3819" t="s">
        <v>828</v>
      </c>
      <c r="E3819" t="s">
        <v>850</v>
      </c>
      <c r="F3819" t="s">
        <v>1173</v>
      </c>
      <c r="G3819" t="s">
        <v>80</v>
      </c>
      <c r="H3819" t="s">
        <v>12</v>
      </c>
      <c r="I3819" t="s">
        <v>1177</v>
      </c>
      <c r="J3819" t="s">
        <v>1208</v>
      </c>
      <c r="K3819">
        <v>6</v>
      </c>
      <c r="L3819">
        <v>1</v>
      </c>
      <c r="M3819">
        <v>5</v>
      </c>
      <c r="N3819">
        <v>0</v>
      </c>
      <c r="O3819">
        <v>0</v>
      </c>
      <c r="P3819" t="s">
        <v>1173</v>
      </c>
      <c r="Q3819" t="s">
        <v>1173</v>
      </c>
      <c r="R3819" t="s">
        <v>1173</v>
      </c>
      <c r="S3819" t="str">
        <f t="shared" si="118"/>
        <v>En el municipio de SAN JUAN DE ARAMA se tiene un total de Fallecido 6</v>
      </c>
      <c r="T3819" s="9" t="s">
        <v>1174</v>
      </c>
      <c r="U3819" t="s">
        <v>1175</v>
      </c>
    </row>
    <row r="3820" spans="1:21" x14ac:dyDescent="0.2">
      <c r="A3820">
        <f t="shared" si="119"/>
        <v>3819</v>
      </c>
      <c r="B3820" s="10">
        <v>43892</v>
      </c>
      <c r="C3820" s="10">
        <v>44437</v>
      </c>
      <c r="D3820" t="s">
        <v>828</v>
      </c>
      <c r="E3820" t="s">
        <v>850</v>
      </c>
      <c r="F3820" t="s">
        <v>1173</v>
      </c>
      <c r="G3820" t="s">
        <v>80</v>
      </c>
      <c r="H3820" t="s">
        <v>12</v>
      </c>
      <c r="I3820" t="s">
        <v>1178</v>
      </c>
      <c r="J3820" t="s">
        <v>1208</v>
      </c>
      <c r="K3820">
        <v>152</v>
      </c>
      <c r="L3820">
        <v>75</v>
      </c>
      <c r="M3820">
        <v>58</v>
      </c>
      <c r="N3820">
        <v>11</v>
      </c>
      <c r="O3820">
        <v>8</v>
      </c>
      <c r="P3820" t="s">
        <v>1173</v>
      </c>
      <c r="Q3820" t="s">
        <v>1173</v>
      </c>
      <c r="R3820" t="s">
        <v>1173</v>
      </c>
      <c r="S3820" t="str">
        <f t="shared" si="118"/>
        <v>En el municipio de SAN JUAN DE ARAMA se tiene un total de Recuperado 152</v>
      </c>
      <c r="T3820" s="9" t="s">
        <v>1174</v>
      </c>
      <c r="U3820" t="s">
        <v>1175</v>
      </c>
    </row>
    <row r="3821" spans="1:21" x14ac:dyDescent="0.2">
      <c r="A3821">
        <f t="shared" si="119"/>
        <v>3820</v>
      </c>
      <c r="B3821" s="10">
        <v>43892</v>
      </c>
      <c r="C3821" s="10">
        <v>44437</v>
      </c>
      <c r="D3821" t="s">
        <v>828</v>
      </c>
      <c r="E3821" t="s">
        <v>851</v>
      </c>
      <c r="F3821" t="s">
        <v>1173</v>
      </c>
      <c r="G3821" t="s">
        <v>80</v>
      </c>
      <c r="H3821" t="s">
        <v>12</v>
      </c>
      <c r="I3821" t="s">
        <v>1179</v>
      </c>
      <c r="J3821" t="s">
        <v>1208</v>
      </c>
      <c r="K3821">
        <v>3</v>
      </c>
      <c r="L3821">
        <v>1</v>
      </c>
      <c r="M3821">
        <v>2</v>
      </c>
      <c r="N3821">
        <v>0</v>
      </c>
      <c r="O3821">
        <v>0</v>
      </c>
      <c r="P3821" t="s">
        <v>1173</v>
      </c>
      <c r="Q3821" t="s">
        <v>1173</v>
      </c>
      <c r="R3821" t="s">
        <v>1173</v>
      </c>
      <c r="S3821" t="str">
        <f t="shared" si="118"/>
        <v>En el municipio de SAN JUANITO se tiene un total de Activo 3</v>
      </c>
      <c r="T3821" s="9" t="s">
        <v>1174</v>
      </c>
      <c r="U3821" t="s">
        <v>1175</v>
      </c>
    </row>
    <row r="3822" spans="1:21" x14ac:dyDescent="0.2">
      <c r="A3822">
        <f t="shared" si="119"/>
        <v>3821</v>
      </c>
      <c r="B3822" s="10">
        <v>43892</v>
      </c>
      <c r="C3822" s="10">
        <v>44437</v>
      </c>
      <c r="D3822" t="s">
        <v>828</v>
      </c>
      <c r="E3822" t="s">
        <v>851</v>
      </c>
      <c r="F3822" t="s">
        <v>1173</v>
      </c>
      <c r="G3822" t="s">
        <v>80</v>
      </c>
      <c r="H3822" t="s">
        <v>12</v>
      </c>
      <c r="I3822" t="s">
        <v>1177</v>
      </c>
      <c r="J3822" t="s">
        <v>1208</v>
      </c>
      <c r="K3822">
        <v>1</v>
      </c>
      <c r="L3822">
        <v>1</v>
      </c>
      <c r="M3822">
        <v>0</v>
      </c>
      <c r="N3822">
        <v>0</v>
      </c>
      <c r="O3822">
        <v>0</v>
      </c>
      <c r="P3822" t="s">
        <v>1173</v>
      </c>
      <c r="Q3822" t="s">
        <v>1173</v>
      </c>
      <c r="R3822" t="s">
        <v>1173</v>
      </c>
      <c r="S3822" t="str">
        <f t="shared" si="118"/>
        <v>En el municipio de SAN JUANITO se tiene un total de Fallecido 1</v>
      </c>
      <c r="T3822" s="9" t="s">
        <v>1174</v>
      </c>
      <c r="U3822" t="s">
        <v>1175</v>
      </c>
    </row>
    <row r="3823" spans="1:21" x14ac:dyDescent="0.2">
      <c r="A3823">
        <f t="shared" si="119"/>
        <v>3822</v>
      </c>
      <c r="B3823" s="10">
        <v>43892</v>
      </c>
      <c r="C3823" s="10">
        <v>44437</v>
      </c>
      <c r="D3823" t="s">
        <v>828</v>
      </c>
      <c r="E3823" t="s">
        <v>851</v>
      </c>
      <c r="F3823" t="s">
        <v>1173</v>
      </c>
      <c r="G3823" t="s">
        <v>80</v>
      </c>
      <c r="H3823" t="s">
        <v>12</v>
      </c>
      <c r="I3823" t="s">
        <v>1178</v>
      </c>
      <c r="J3823" t="s">
        <v>1208</v>
      </c>
      <c r="K3823">
        <v>63</v>
      </c>
      <c r="L3823">
        <v>27</v>
      </c>
      <c r="M3823">
        <v>20</v>
      </c>
      <c r="N3823">
        <v>5</v>
      </c>
      <c r="O3823">
        <v>11</v>
      </c>
      <c r="P3823" t="s">
        <v>1173</v>
      </c>
      <c r="Q3823" t="s">
        <v>1173</v>
      </c>
      <c r="R3823" t="s">
        <v>1173</v>
      </c>
      <c r="S3823" t="str">
        <f t="shared" si="118"/>
        <v>En el municipio de SAN JUANITO se tiene un total de Recuperado 63</v>
      </c>
      <c r="T3823" s="9" t="s">
        <v>1174</v>
      </c>
      <c r="U3823" t="s">
        <v>1175</v>
      </c>
    </row>
    <row r="3824" spans="1:21" x14ac:dyDescent="0.2">
      <c r="A3824">
        <f t="shared" si="119"/>
        <v>3823</v>
      </c>
      <c r="B3824" s="10">
        <v>43892</v>
      </c>
      <c r="C3824" s="10">
        <v>44437</v>
      </c>
      <c r="D3824" t="s">
        <v>828</v>
      </c>
      <c r="E3824" t="s">
        <v>564</v>
      </c>
      <c r="F3824" t="s">
        <v>1173</v>
      </c>
      <c r="G3824" t="s">
        <v>80</v>
      </c>
      <c r="H3824" t="s">
        <v>12</v>
      </c>
      <c r="I3824" t="s">
        <v>1179</v>
      </c>
      <c r="J3824" t="s">
        <v>1208</v>
      </c>
      <c r="K3824">
        <v>7</v>
      </c>
      <c r="L3824">
        <v>3</v>
      </c>
      <c r="M3824">
        <v>2</v>
      </c>
      <c r="N3824">
        <v>1</v>
      </c>
      <c r="O3824">
        <v>1</v>
      </c>
      <c r="P3824" t="s">
        <v>1173</v>
      </c>
      <c r="Q3824" t="s">
        <v>1173</v>
      </c>
      <c r="R3824" t="s">
        <v>1173</v>
      </c>
      <c r="S3824" t="str">
        <f t="shared" si="118"/>
        <v>En el municipio de SAN MARTIN se tiene un total de Activo 7</v>
      </c>
      <c r="T3824" s="9" t="s">
        <v>1174</v>
      </c>
      <c r="U3824" t="s">
        <v>1175</v>
      </c>
    </row>
    <row r="3825" spans="1:21" x14ac:dyDescent="0.2">
      <c r="A3825">
        <f t="shared" si="119"/>
        <v>3824</v>
      </c>
      <c r="B3825" s="10">
        <v>43892</v>
      </c>
      <c r="C3825" s="10">
        <v>44437</v>
      </c>
      <c r="D3825" t="s">
        <v>828</v>
      </c>
      <c r="E3825" t="s">
        <v>564</v>
      </c>
      <c r="F3825" t="s">
        <v>1173</v>
      </c>
      <c r="G3825" t="s">
        <v>80</v>
      </c>
      <c r="H3825" t="s">
        <v>12</v>
      </c>
      <c r="I3825" t="s">
        <v>1177</v>
      </c>
      <c r="J3825" t="s">
        <v>1208</v>
      </c>
      <c r="K3825">
        <v>61</v>
      </c>
      <c r="L3825">
        <v>23</v>
      </c>
      <c r="M3825">
        <v>38</v>
      </c>
      <c r="N3825">
        <v>0</v>
      </c>
      <c r="O3825">
        <v>0</v>
      </c>
      <c r="P3825" t="s">
        <v>1173</v>
      </c>
      <c r="Q3825" t="s">
        <v>1173</v>
      </c>
      <c r="R3825" t="s">
        <v>1173</v>
      </c>
      <c r="S3825" t="str">
        <f t="shared" si="118"/>
        <v>En el municipio de SAN MARTIN se tiene un total de Fallecido 61</v>
      </c>
      <c r="T3825" s="9" t="s">
        <v>1174</v>
      </c>
      <c r="U3825" t="s">
        <v>1175</v>
      </c>
    </row>
    <row r="3826" spans="1:21" x14ac:dyDescent="0.2">
      <c r="A3826">
        <f t="shared" si="119"/>
        <v>3825</v>
      </c>
      <c r="B3826" s="10">
        <v>43892</v>
      </c>
      <c r="C3826" s="10">
        <v>44437</v>
      </c>
      <c r="D3826" t="s">
        <v>828</v>
      </c>
      <c r="E3826" t="s">
        <v>564</v>
      </c>
      <c r="F3826" t="s">
        <v>1173</v>
      </c>
      <c r="G3826" t="s">
        <v>80</v>
      </c>
      <c r="H3826" t="s">
        <v>12</v>
      </c>
      <c r="I3826" t="s">
        <v>1178</v>
      </c>
      <c r="J3826" t="s">
        <v>1208</v>
      </c>
      <c r="K3826">
        <v>1162</v>
      </c>
      <c r="L3826">
        <v>582</v>
      </c>
      <c r="M3826">
        <v>531</v>
      </c>
      <c r="N3826">
        <v>17</v>
      </c>
      <c r="O3826">
        <v>32</v>
      </c>
      <c r="P3826" t="s">
        <v>1173</v>
      </c>
      <c r="Q3826" t="s">
        <v>1173</v>
      </c>
      <c r="R3826" t="s">
        <v>1173</v>
      </c>
      <c r="S3826" t="str">
        <f t="shared" si="118"/>
        <v>En el municipio de SAN MARTIN se tiene un total de Recuperado 1162</v>
      </c>
      <c r="T3826" s="9" t="s">
        <v>1174</v>
      </c>
      <c r="U3826" t="s">
        <v>1175</v>
      </c>
    </row>
    <row r="3827" spans="1:21" x14ac:dyDescent="0.2">
      <c r="A3827">
        <f t="shared" si="119"/>
        <v>3826</v>
      </c>
      <c r="B3827" s="10">
        <v>43892</v>
      </c>
      <c r="C3827" s="10">
        <v>44437</v>
      </c>
      <c r="D3827" t="s">
        <v>828</v>
      </c>
      <c r="E3827" t="s">
        <v>564</v>
      </c>
      <c r="F3827" t="s">
        <v>1173</v>
      </c>
      <c r="G3827" t="s">
        <v>80</v>
      </c>
      <c r="H3827" t="s">
        <v>12</v>
      </c>
      <c r="I3827" t="s">
        <v>1180</v>
      </c>
      <c r="J3827" t="s">
        <v>1208</v>
      </c>
      <c r="K3827">
        <v>6</v>
      </c>
      <c r="L3827">
        <v>3</v>
      </c>
      <c r="M3827">
        <v>3</v>
      </c>
      <c r="N3827">
        <v>0</v>
      </c>
      <c r="O3827">
        <v>0</v>
      </c>
      <c r="P3827" t="s">
        <v>1173</v>
      </c>
      <c r="Q3827" t="s">
        <v>1173</v>
      </c>
      <c r="R3827" t="s">
        <v>1173</v>
      </c>
      <c r="S3827" t="str">
        <f t="shared" si="118"/>
        <v>En el municipio de SAN MARTIN se tiene un total de Sin clasificar 6</v>
      </c>
      <c r="T3827" s="9" t="s">
        <v>1174</v>
      </c>
      <c r="U3827" t="s">
        <v>1175</v>
      </c>
    </row>
    <row r="3828" spans="1:21" x14ac:dyDescent="0.2">
      <c r="A3828">
        <f t="shared" si="119"/>
        <v>3827</v>
      </c>
      <c r="B3828" s="10">
        <v>43892</v>
      </c>
      <c r="C3828" s="10">
        <v>44437</v>
      </c>
      <c r="D3828" t="s">
        <v>828</v>
      </c>
      <c r="E3828" t="s">
        <v>852</v>
      </c>
      <c r="F3828" t="s">
        <v>1173</v>
      </c>
      <c r="G3828" t="s">
        <v>80</v>
      </c>
      <c r="H3828" t="s">
        <v>12</v>
      </c>
      <c r="I3828" t="s">
        <v>1179</v>
      </c>
      <c r="J3828" t="s">
        <v>1208</v>
      </c>
      <c r="K3828">
        <v>322</v>
      </c>
      <c r="L3828">
        <v>119</v>
      </c>
      <c r="M3828">
        <v>186</v>
      </c>
      <c r="N3828">
        <v>7</v>
      </c>
      <c r="O3828">
        <v>10</v>
      </c>
      <c r="P3828" t="s">
        <v>1173</v>
      </c>
      <c r="Q3828" t="s">
        <v>1173</v>
      </c>
      <c r="R3828" t="s">
        <v>1173</v>
      </c>
      <c r="S3828" t="str">
        <f t="shared" si="118"/>
        <v>En el municipio de VILLAVICENCIO se tiene un total de Activo 322</v>
      </c>
      <c r="T3828" s="9" t="s">
        <v>1174</v>
      </c>
      <c r="U3828" t="s">
        <v>1175</v>
      </c>
    </row>
    <row r="3829" spans="1:21" x14ac:dyDescent="0.2">
      <c r="A3829">
        <f t="shared" si="119"/>
        <v>3828</v>
      </c>
      <c r="B3829" s="10">
        <v>43892</v>
      </c>
      <c r="C3829" s="10">
        <v>44437</v>
      </c>
      <c r="D3829" t="s">
        <v>828</v>
      </c>
      <c r="E3829" t="s">
        <v>852</v>
      </c>
      <c r="F3829" t="s">
        <v>1173</v>
      </c>
      <c r="G3829" t="s">
        <v>80</v>
      </c>
      <c r="H3829" t="s">
        <v>12</v>
      </c>
      <c r="I3829" t="s">
        <v>1177</v>
      </c>
      <c r="J3829" t="s">
        <v>1208</v>
      </c>
      <c r="K3829">
        <v>1434</v>
      </c>
      <c r="L3829">
        <v>515</v>
      </c>
      <c r="M3829">
        <v>917</v>
      </c>
      <c r="N3829">
        <v>0</v>
      </c>
      <c r="O3829">
        <v>2</v>
      </c>
      <c r="P3829" t="s">
        <v>1173</v>
      </c>
      <c r="Q3829" t="s">
        <v>1173</v>
      </c>
      <c r="R3829" t="s">
        <v>1173</v>
      </c>
      <c r="S3829" t="str">
        <f t="shared" si="118"/>
        <v>En el municipio de VILLAVICENCIO se tiene un total de Fallecido 1434</v>
      </c>
      <c r="T3829" s="9" t="s">
        <v>1174</v>
      </c>
      <c r="U3829" t="s">
        <v>1175</v>
      </c>
    </row>
    <row r="3830" spans="1:21" x14ac:dyDescent="0.2">
      <c r="A3830">
        <f t="shared" si="119"/>
        <v>3829</v>
      </c>
      <c r="B3830" s="10">
        <v>43892</v>
      </c>
      <c r="C3830" s="10">
        <v>44437</v>
      </c>
      <c r="D3830" t="s">
        <v>828</v>
      </c>
      <c r="E3830" t="s">
        <v>852</v>
      </c>
      <c r="F3830" t="s">
        <v>1173</v>
      </c>
      <c r="G3830" t="s">
        <v>80</v>
      </c>
      <c r="H3830" t="s">
        <v>12</v>
      </c>
      <c r="I3830" t="s">
        <v>1178</v>
      </c>
      <c r="J3830" t="s">
        <v>1208</v>
      </c>
      <c r="K3830">
        <v>59097</v>
      </c>
      <c r="L3830">
        <v>27166</v>
      </c>
      <c r="M3830">
        <v>27119</v>
      </c>
      <c r="N3830">
        <v>2390</v>
      </c>
      <c r="O3830">
        <v>2422</v>
      </c>
      <c r="P3830" t="s">
        <v>1173</v>
      </c>
      <c r="Q3830" t="s">
        <v>1173</v>
      </c>
      <c r="R3830" t="s">
        <v>1173</v>
      </c>
      <c r="S3830" t="str">
        <f t="shared" si="118"/>
        <v>En el municipio de VILLAVICENCIO se tiene un total de Recuperado 59097</v>
      </c>
      <c r="T3830" s="9" t="s">
        <v>1174</v>
      </c>
      <c r="U3830" t="s">
        <v>1175</v>
      </c>
    </row>
    <row r="3831" spans="1:21" x14ac:dyDescent="0.2">
      <c r="A3831">
        <f t="shared" si="119"/>
        <v>3830</v>
      </c>
      <c r="B3831" s="10">
        <v>43892</v>
      </c>
      <c r="C3831" s="10">
        <v>44437</v>
      </c>
      <c r="D3831" t="s">
        <v>828</v>
      </c>
      <c r="E3831" t="s">
        <v>852</v>
      </c>
      <c r="F3831" t="s">
        <v>1173</v>
      </c>
      <c r="G3831" t="s">
        <v>80</v>
      </c>
      <c r="H3831" t="s">
        <v>12</v>
      </c>
      <c r="I3831" t="s">
        <v>1180</v>
      </c>
      <c r="J3831" t="s">
        <v>1208</v>
      </c>
      <c r="K3831">
        <v>212</v>
      </c>
      <c r="L3831">
        <v>73</v>
      </c>
      <c r="M3831">
        <v>136</v>
      </c>
      <c r="N3831">
        <v>0</v>
      </c>
      <c r="O3831">
        <v>3</v>
      </c>
      <c r="P3831" t="s">
        <v>1173</v>
      </c>
      <c r="Q3831" t="s">
        <v>1173</v>
      </c>
      <c r="R3831" t="s">
        <v>1173</v>
      </c>
      <c r="S3831" t="str">
        <f t="shared" si="118"/>
        <v>En el municipio de VILLAVICENCIO se tiene un total de Sin clasificar 212</v>
      </c>
      <c r="T3831" s="9" t="s">
        <v>1174</v>
      </c>
      <c r="U3831" t="s">
        <v>1175</v>
      </c>
    </row>
    <row r="3832" spans="1:21" x14ac:dyDescent="0.2">
      <c r="A3832">
        <f t="shared" si="119"/>
        <v>3831</v>
      </c>
      <c r="B3832" s="10">
        <v>43892</v>
      </c>
      <c r="C3832" s="10">
        <v>44437</v>
      </c>
      <c r="D3832" t="s">
        <v>828</v>
      </c>
      <c r="E3832" t="s">
        <v>853</v>
      </c>
      <c r="F3832" t="s">
        <v>1173</v>
      </c>
      <c r="G3832" t="s">
        <v>80</v>
      </c>
      <c r="H3832" t="s">
        <v>12</v>
      </c>
      <c r="I3832" t="s">
        <v>1179</v>
      </c>
      <c r="J3832" t="s">
        <v>1208</v>
      </c>
      <c r="K3832">
        <v>5</v>
      </c>
      <c r="L3832">
        <v>1</v>
      </c>
      <c r="M3832">
        <v>3</v>
      </c>
      <c r="N3832">
        <v>1</v>
      </c>
      <c r="O3832">
        <v>0</v>
      </c>
      <c r="P3832" t="s">
        <v>1173</v>
      </c>
      <c r="Q3832" t="s">
        <v>1173</v>
      </c>
      <c r="R3832" t="s">
        <v>1173</v>
      </c>
      <c r="S3832" t="str">
        <f t="shared" si="118"/>
        <v>En el municipio de VISTAHERMOSA se tiene un total de Activo 5</v>
      </c>
      <c r="T3832" s="9" t="s">
        <v>1174</v>
      </c>
      <c r="U3832" t="s">
        <v>1175</v>
      </c>
    </row>
    <row r="3833" spans="1:21" x14ac:dyDescent="0.2">
      <c r="A3833">
        <f t="shared" si="119"/>
        <v>3832</v>
      </c>
      <c r="B3833" s="10">
        <v>43892</v>
      </c>
      <c r="C3833" s="10">
        <v>44437</v>
      </c>
      <c r="D3833" t="s">
        <v>828</v>
      </c>
      <c r="E3833" t="s">
        <v>853</v>
      </c>
      <c r="F3833" t="s">
        <v>1173</v>
      </c>
      <c r="G3833" t="s">
        <v>80</v>
      </c>
      <c r="H3833" t="s">
        <v>12</v>
      </c>
      <c r="I3833" t="s">
        <v>1177</v>
      </c>
      <c r="J3833" t="s">
        <v>1208</v>
      </c>
      <c r="K3833">
        <v>18</v>
      </c>
      <c r="L3833">
        <v>5</v>
      </c>
      <c r="M3833">
        <v>13</v>
      </c>
      <c r="N3833">
        <v>0</v>
      </c>
      <c r="O3833">
        <v>0</v>
      </c>
      <c r="P3833" t="s">
        <v>1173</v>
      </c>
      <c r="Q3833" t="s">
        <v>1173</v>
      </c>
      <c r="R3833" t="s">
        <v>1173</v>
      </c>
      <c r="S3833" t="str">
        <f t="shared" si="118"/>
        <v>En el municipio de VISTAHERMOSA se tiene un total de Fallecido 18</v>
      </c>
      <c r="T3833" s="9" t="s">
        <v>1174</v>
      </c>
      <c r="U3833" t="s">
        <v>1175</v>
      </c>
    </row>
    <row r="3834" spans="1:21" x14ac:dyDescent="0.2">
      <c r="A3834">
        <f t="shared" si="119"/>
        <v>3833</v>
      </c>
      <c r="B3834" s="10">
        <v>43892</v>
      </c>
      <c r="C3834" s="10">
        <v>44437</v>
      </c>
      <c r="D3834" t="s">
        <v>828</v>
      </c>
      <c r="E3834" t="s">
        <v>853</v>
      </c>
      <c r="F3834" t="s">
        <v>1173</v>
      </c>
      <c r="G3834" t="s">
        <v>80</v>
      </c>
      <c r="H3834" t="s">
        <v>12</v>
      </c>
      <c r="I3834" t="s">
        <v>1178</v>
      </c>
      <c r="J3834" t="s">
        <v>1208</v>
      </c>
      <c r="K3834">
        <v>370</v>
      </c>
      <c r="L3834">
        <v>159</v>
      </c>
      <c r="M3834">
        <v>191</v>
      </c>
      <c r="N3834">
        <v>14</v>
      </c>
      <c r="O3834">
        <v>6</v>
      </c>
      <c r="P3834" t="s">
        <v>1173</v>
      </c>
      <c r="Q3834" t="s">
        <v>1173</v>
      </c>
      <c r="R3834" t="s">
        <v>1173</v>
      </c>
      <c r="S3834" t="str">
        <f t="shared" si="118"/>
        <v>En el municipio de VISTAHERMOSA se tiene un total de Recuperado 370</v>
      </c>
      <c r="T3834" s="9" t="s">
        <v>1174</v>
      </c>
      <c r="U3834" t="s">
        <v>1175</v>
      </c>
    </row>
    <row r="3835" spans="1:21" x14ac:dyDescent="0.2">
      <c r="A3835">
        <f t="shared" si="119"/>
        <v>3834</v>
      </c>
      <c r="B3835" s="10">
        <v>43892</v>
      </c>
      <c r="C3835" s="10">
        <v>44437</v>
      </c>
      <c r="D3835" t="s">
        <v>828</v>
      </c>
      <c r="E3835" t="s">
        <v>853</v>
      </c>
      <c r="F3835" t="s">
        <v>1173</v>
      </c>
      <c r="G3835" t="s">
        <v>80</v>
      </c>
      <c r="H3835" t="s">
        <v>12</v>
      </c>
      <c r="I3835" t="s">
        <v>1180</v>
      </c>
      <c r="J3835" t="s">
        <v>1208</v>
      </c>
      <c r="K3835">
        <v>2</v>
      </c>
      <c r="L3835">
        <v>0</v>
      </c>
      <c r="M3835">
        <v>2</v>
      </c>
      <c r="N3835">
        <v>0</v>
      </c>
      <c r="O3835">
        <v>0</v>
      </c>
      <c r="P3835" t="s">
        <v>1173</v>
      </c>
      <c r="Q3835" t="s">
        <v>1173</v>
      </c>
      <c r="R3835" t="s">
        <v>1173</v>
      </c>
      <c r="S3835" t="str">
        <f t="shared" si="118"/>
        <v>En el municipio de VISTAHERMOSA se tiene un total de Sin clasificar 2</v>
      </c>
      <c r="T3835" s="9" t="s">
        <v>1174</v>
      </c>
      <c r="U3835" t="s">
        <v>1175</v>
      </c>
    </row>
    <row r="3836" spans="1:21" x14ac:dyDescent="0.2">
      <c r="A3836">
        <f t="shared" si="119"/>
        <v>3835</v>
      </c>
      <c r="B3836" s="10">
        <v>43892</v>
      </c>
      <c r="C3836" s="10">
        <v>44437</v>
      </c>
      <c r="D3836" t="s">
        <v>186</v>
      </c>
      <c r="E3836" t="s">
        <v>854</v>
      </c>
      <c r="F3836" t="s">
        <v>1173</v>
      </c>
      <c r="G3836" t="s">
        <v>80</v>
      </c>
      <c r="H3836" t="s">
        <v>12</v>
      </c>
      <c r="I3836" t="s">
        <v>1179</v>
      </c>
      <c r="J3836" t="s">
        <v>1208</v>
      </c>
      <c r="K3836">
        <v>3</v>
      </c>
      <c r="L3836">
        <v>2</v>
      </c>
      <c r="M3836">
        <v>1</v>
      </c>
      <c r="N3836">
        <v>0</v>
      </c>
      <c r="O3836">
        <v>0</v>
      </c>
      <c r="P3836" t="s">
        <v>1173</v>
      </c>
      <c r="Q3836" t="s">
        <v>1173</v>
      </c>
      <c r="R3836" t="s">
        <v>1173</v>
      </c>
      <c r="S3836" t="str">
        <f t="shared" si="118"/>
        <v>En el municipio de ALBAN (SAN JOSE) se tiene un total de Activo 3</v>
      </c>
      <c r="T3836" s="9" t="s">
        <v>1174</v>
      </c>
      <c r="U3836" t="s">
        <v>1175</v>
      </c>
    </row>
    <row r="3837" spans="1:21" x14ac:dyDescent="0.2">
      <c r="A3837">
        <f t="shared" si="119"/>
        <v>3836</v>
      </c>
      <c r="B3837" s="10">
        <v>43892</v>
      </c>
      <c r="C3837" s="10">
        <v>44437</v>
      </c>
      <c r="D3837" t="s">
        <v>186</v>
      </c>
      <c r="E3837" t="s">
        <v>854</v>
      </c>
      <c r="F3837" t="s">
        <v>1173</v>
      </c>
      <c r="G3837" t="s">
        <v>80</v>
      </c>
      <c r="H3837" t="s">
        <v>12</v>
      </c>
      <c r="I3837" t="s">
        <v>1177</v>
      </c>
      <c r="J3837" t="s">
        <v>1208</v>
      </c>
      <c r="K3837">
        <v>10</v>
      </c>
      <c r="L3837">
        <v>4</v>
      </c>
      <c r="M3837">
        <v>6</v>
      </c>
      <c r="N3837">
        <v>0</v>
      </c>
      <c r="O3837">
        <v>0</v>
      </c>
      <c r="P3837" t="s">
        <v>1173</v>
      </c>
      <c r="Q3837" t="s">
        <v>1173</v>
      </c>
      <c r="R3837" t="s">
        <v>1173</v>
      </c>
      <c r="S3837" t="str">
        <f t="shared" si="118"/>
        <v>En el municipio de ALBAN (SAN JOSE) se tiene un total de Fallecido 10</v>
      </c>
      <c r="T3837" s="9" t="s">
        <v>1174</v>
      </c>
      <c r="U3837" t="s">
        <v>1175</v>
      </c>
    </row>
    <row r="3838" spans="1:21" x14ac:dyDescent="0.2">
      <c r="A3838">
        <f t="shared" si="119"/>
        <v>3837</v>
      </c>
      <c r="B3838" s="10">
        <v>43892</v>
      </c>
      <c r="C3838" s="10">
        <v>44437</v>
      </c>
      <c r="D3838" t="s">
        <v>186</v>
      </c>
      <c r="E3838" t="s">
        <v>854</v>
      </c>
      <c r="F3838" t="s">
        <v>1173</v>
      </c>
      <c r="G3838" t="s">
        <v>80</v>
      </c>
      <c r="H3838" t="s">
        <v>12</v>
      </c>
      <c r="I3838" t="s">
        <v>1178</v>
      </c>
      <c r="J3838" t="s">
        <v>1208</v>
      </c>
      <c r="K3838">
        <v>441</v>
      </c>
      <c r="L3838">
        <v>218</v>
      </c>
      <c r="M3838">
        <v>187</v>
      </c>
      <c r="N3838">
        <v>15</v>
      </c>
      <c r="O3838">
        <v>21</v>
      </c>
      <c r="P3838" t="s">
        <v>1173</v>
      </c>
      <c r="Q3838" t="s">
        <v>1173</v>
      </c>
      <c r="R3838" t="s">
        <v>1173</v>
      </c>
      <c r="S3838" t="str">
        <f t="shared" si="118"/>
        <v>En el municipio de ALBAN (SAN JOSE) se tiene un total de Recuperado 441</v>
      </c>
      <c r="T3838" s="9" t="s">
        <v>1174</v>
      </c>
      <c r="U3838" t="s">
        <v>1175</v>
      </c>
    </row>
    <row r="3839" spans="1:21" x14ac:dyDescent="0.2">
      <c r="A3839">
        <f t="shared" si="119"/>
        <v>3838</v>
      </c>
      <c r="B3839" s="10">
        <v>43892</v>
      </c>
      <c r="C3839" s="10">
        <v>44437</v>
      </c>
      <c r="D3839" t="s">
        <v>186</v>
      </c>
      <c r="E3839" t="s">
        <v>855</v>
      </c>
      <c r="F3839" t="s">
        <v>1173</v>
      </c>
      <c r="G3839" t="s">
        <v>80</v>
      </c>
      <c r="H3839" t="s">
        <v>12</v>
      </c>
      <c r="I3839" t="s">
        <v>1179</v>
      </c>
      <c r="J3839" t="s">
        <v>1208</v>
      </c>
      <c r="K3839">
        <v>2</v>
      </c>
      <c r="L3839">
        <v>1</v>
      </c>
      <c r="M3839">
        <v>1</v>
      </c>
      <c r="N3839">
        <v>0</v>
      </c>
      <c r="O3839">
        <v>0</v>
      </c>
      <c r="P3839" t="s">
        <v>1173</v>
      </c>
      <c r="Q3839" t="s">
        <v>1173</v>
      </c>
      <c r="R3839" t="s">
        <v>1173</v>
      </c>
      <c r="S3839" t="str">
        <f t="shared" si="118"/>
        <v>En el municipio de ALDANA se tiene un total de Activo 2</v>
      </c>
      <c r="T3839" s="9" t="s">
        <v>1174</v>
      </c>
      <c r="U3839" t="s">
        <v>1175</v>
      </c>
    </row>
    <row r="3840" spans="1:21" x14ac:dyDescent="0.2">
      <c r="A3840">
        <f t="shared" si="119"/>
        <v>3839</v>
      </c>
      <c r="B3840" s="10">
        <v>43892</v>
      </c>
      <c r="C3840" s="10">
        <v>44437</v>
      </c>
      <c r="D3840" t="s">
        <v>186</v>
      </c>
      <c r="E3840" t="s">
        <v>855</v>
      </c>
      <c r="F3840" t="s">
        <v>1173</v>
      </c>
      <c r="G3840" t="s">
        <v>80</v>
      </c>
      <c r="H3840" t="s">
        <v>12</v>
      </c>
      <c r="I3840" t="s">
        <v>1177</v>
      </c>
      <c r="J3840" t="s">
        <v>1208</v>
      </c>
      <c r="K3840">
        <v>15</v>
      </c>
      <c r="L3840">
        <v>3</v>
      </c>
      <c r="M3840">
        <v>12</v>
      </c>
      <c r="N3840">
        <v>0</v>
      </c>
      <c r="O3840">
        <v>0</v>
      </c>
      <c r="P3840" t="s">
        <v>1173</v>
      </c>
      <c r="Q3840" t="s">
        <v>1173</v>
      </c>
      <c r="R3840" t="s">
        <v>1173</v>
      </c>
      <c r="S3840" t="str">
        <f t="shared" si="118"/>
        <v>En el municipio de ALDANA se tiene un total de Fallecido 15</v>
      </c>
      <c r="T3840" s="9" t="s">
        <v>1174</v>
      </c>
      <c r="U3840" t="s">
        <v>1175</v>
      </c>
    </row>
    <row r="3841" spans="1:21" x14ac:dyDescent="0.2">
      <c r="A3841">
        <f t="shared" si="119"/>
        <v>3840</v>
      </c>
      <c r="B3841" s="10">
        <v>43892</v>
      </c>
      <c r="C3841" s="10">
        <v>44437</v>
      </c>
      <c r="D3841" t="s">
        <v>186</v>
      </c>
      <c r="E3841" t="s">
        <v>855</v>
      </c>
      <c r="F3841" t="s">
        <v>1173</v>
      </c>
      <c r="G3841" t="s">
        <v>80</v>
      </c>
      <c r="H3841" t="s">
        <v>12</v>
      </c>
      <c r="I3841" t="s">
        <v>1178</v>
      </c>
      <c r="J3841" t="s">
        <v>1208</v>
      </c>
      <c r="K3841">
        <v>199</v>
      </c>
      <c r="L3841">
        <v>117</v>
      </c>
      <c r="M3841">
        <v>78</v>
      </c>
      <c r="N3841">
        <v>2</v>
      </c>
      <c r="O3841">
        <v>2</v>
      </c>
      <c r="P3841" t="s">
        <v>1173</v>
      </c>
      <c r="Q3841" t="s">
        <v>1173</v>
      </c>
      <c r="R3841" t="s">
        <v>1173</v>
      </c>
      <c r="S3841" t="str">
        <f t="shared" si="118"/>
        <v>En el municipio de ALDANA se tiene un total de Recuperado 199</v>
      </c>
      <c r="T3841" s="9" t="s">
        <v>1174</v>
      </c>
      <c r="U3841" t="s">
        <v>1175</v>
      </c>
    </row>
    <row r="3842" spans="1:21" x14ac:dyDescent="0.2">
      <c r="A3842">
        <f t="shared" si="119"/>
        <v>3841</v>
      </c>
      <c r="B3842" s="10">
        <v>43892</v>
      </c>
      <c r="C3842" s="10">
        <v>44437</v>
      </c>
      <c r="D3842" t="s">
        <v>186</v>
      </c>
      <c r="E3842" t="s">
        <v>855</v>
      </c>
      <c r="F3842" t="s">
        <v>1173</v>
      </c>
      <c r="G3842" t="s">
        <v>80</v>
      </c>
      <c r="H3842" t="s">
        <v>12</v>
      </c>
      <c r="I3842" t="s">
        <v>1180</v>
      </c>
      <c r="J3842" t="s">
        <v>1208</v>
      </c>
      <c r="K3842">
        <v>1</v>
      </c>
      <c r="L3842">
        <v>1</v>
      </c>
      <c r="M3842">
        <v>0</v>
      </c>
      <c r="N3842">
        <v>0</v>
      </c>
      <c r="O3842">
        <v>0</v>
      </c>
      <c r="P3842" t="s">
        <v>1173</v>
      </c>
      <c r="Q3842" t="s">
        <v>1173</v>
      </c>
      <c r="R3842" t="s">
        <v>1173</v>
      </c>
      <c r="S3842" t="str">
        <f t="shared" si="118"/>
        <v>En el municipio de ALDANA se tiene un total de Sin clasificar 1</v>
      </c>
      <c r="T3842" s="9" t="s">
        <v>1174</v>
      </c>
      <c r="U3842" t="s">
        <v>1175</v>
      </c>
    </row>
    <row r="3843" spans="1:21" x14ac:dyDescent="0.2">
      <c r="A3843">
        <f t="shared" si="119"/>
        <v>3842</v>
      </c>
      <c r="B3843" s="10">
        <v>43892</v>
      </c>
      <c r="C3843" s="10">
        <v>44437</v>
      </c>
      <c r="D3843" t="s">
        <v>186</v>
      </c>
      <c r="E3843" t="s">
        <v>856</v>
      </c>
      <c r="F3843" t="s">
        <v>1173</v>
      </c>
      <c r="G3843" t="s">
        <v>80</v>
      </c>
      <c r="H3843" t="s">
        <v>12</v>
      </c>
      <c r="I3843" t="s">
        <v>1179</v>
      </c>
      <c r="J3843" t="s">
        <v>1208</v>
      </c>
      <c r="K3843">
        <v>1</v>
      </c>
      <c r="L3843">
        <v>0</v>
      </c>
      <c r="M3843">
        <v>0</v>
      </c>
      <c r="N3843">
        <v>0</v>
      </c>
      <c r="O3843">
        <v>1</v>
      </c>
      <c r="P3843" t="s">
        <v>1173</v>
      </c>
      <c r="Q3843" t="s">
        <v>1173</v>
      </c>
      <c r="R3843" t="s">
        <v>1173</v>
      </c>
      <c r="S3843" t="str">
        <f t="shared" ref="S3843:S3906" si="120">"En el municipio de "&amp;E3843&amp;" se tiene un total de "&amp;I3843&amp;" "&amp;K3843</f>
        <v>En el municipio de ANCUYA se tiene un total de Activo 1</v>
      </c>
      <c r="T3843" s="9" t="s">
        <v>1174</v>
      </c>
      <c r="U3843" t="s">
        <v>1175</v>
      </c>
    </row>
    <row r="3844" spans="1:21" x14ac:dyDescent="0.2">
      <c r="A3844">
        <f t="shared" ref="A3844:A3907" si="121">A3843+1</f>
        <v>3843</v>
      </c>
      <c r="B3844" s="10">
        <v>43892</v>
      </c>
      <c r="C3844" s="10">
        <v>44437</v>
      </c>
      <c r="D3844" t="s">
        <v>186</v>
      </c>
      <c r="E3844" t="s">
        <v>856</v>
      </c>
      <c r="F3844" t="s">
        <v>1173</v>
      </c>
      <c r="G3844" t="s">
        <v>80</v>
      </c>
      <c r="H3844" t="s">
        <v>12</v>
      </c>
      <c r="I3844" t="s">
        <v>1177</v>
      </c>
      <c r="J3844" t="s">
        <v>1208</v>
      </c>
      <c r="K3844">
        <v>5</v>
      </c>
      <c r="L3844">
        <v>2</v>
      </c>
      <c r="M3844">
        <v>3</v>
      </c>
      <c r="N3844">
        <v>0</v>
      </c>
      <c r="O3844">
        <v>0</v>
      </c>
      <c r="P3844" t="s">
        <v>1173</v>
      </c>
      <c r="Q3844" t="s">
        <v>1173</v>
      </c>
      <c r="R3844" t="s">
        <v>1173</v>
      </c>
      <c r="S3844" t="str">
        <f t="shared" si="120"/>
        <v>En el municipio de ANCUYA se tiene un total de Fallecido 5</v>
      </c>
      <c r="T3844" s="9" t="s">
        <v>1174</v>
      </c>
      <c r="U3844" t="s">
        <v>1175</v>
      </c>
    </row>
    <row r="3845" spans="1:21" x14ac:dyDescent="0.2">
      <c r="A3845">
        <f t="shared" si="121"/>
        <v>3844</v>
      </c>
      <c r="B3845" s="10">
        <v>43892</v>
      </c>
      <c r="C3845" s="10">
        <v>44437</v>
      </c>
      <c r="D3845" t="s">
        <v>186</v>
      </c>
      <c r="E3845" t="s">
        <v>856</v>
      </c>
      <c r="F3845" t="s">
        <v>1173</v>
      </c>
      <c r="G3845" t="s">
        <v>80</v>
      </c>
      <c r="H3845" t="s">
        <v>12</v>
      </c>
      <c r="I3845" t="s">
        <v>1178</v>
      </c>
      <c r="J3845" t="s">
        <v>1208</v>
      </c>
      <c r="K3845">
        <v>127</v>
      </c>
      <c r="L3845">
        <v>69</v>
      </c>
      <c r="M3845">
        <v>53</v>
      </c>
      <c r="N3845">
        <v>1</v>
      </c>
      <c r="O3845">
        <v>4</v>
      </c>
      <c r="P3845" t="s">
        <v>1173</v>
      </c>
      <c r="Q3845" t="s">
        <v>1173</v>
      </c>
      <c r="R3845" t="s">
        <v>1173</v>
      </c>
      <c r="S3845" t="str">
        <f t="shared" si="120"/>
        <v>En el municipio de ANCUYA se tiene un total de Recuperado 127</v>
      </c>
      <c r="T3845" s="9" t="s">
        <v>1174</v>
      </c>
      <c r="U3845" t="s">
        <v>1175</v>
      </c>
    </row>
    <row r="3846" spans="1:21" x14ac:dyDescent="0.2">
      <c r="A3846">
        <f t="shared" si="121"/>
        <v>3845</v>
      </c>
      <c r="B3846" s="10">
        <v>43892</v>
      </c>
      <c r="C3846" s="10">
        <v>44437</v>
      </c>
      <c r="D3846" t="s">
        <v>186</v>
      </c>
      <c r="E3846" t="s">
        <v>856</v>
      </c>
      <c r="F3846" t="s">
        <v>1173</v>
      </c>
      <c r="G3846" t="s">
        <v>80</v>
      </c>
      <c r="H3846" t="s">
        <v>12</v>
      </c>
      <c r="I3846" t="s">
        <v>1180</v>
      </c>
      <c r="J3846" t="s">
        <v>1208</v>
      </c>
      <c r="K3846">
        <v>2</v>
      </c>
      <c r="L3846">
        <v>1</v>
      </c>
      <c r="M3846">
        <v>1</v>
      </c>
      <c r="N3846">
        <v>0</v>
      </c>
      <c r="O3846">
        <v>0</v>
      </c>
      <c r="P3846" t="s">
        <v>1173</v>
      </c>
      <c r="Q3846" t="s">
        <v>1173</v>
      </c>
      <c r="R3846" t="s">
        <v>1173</v>
      </c>
      <c r="S3846" t="str">
        <f t="shared" si="120"/>
        <v>En el municipio de ANCUYA se tiene un total de Sin clasificar 2</v>
      </c>
      <c r="T3846" s="9" t="s">
        <v>1174</v>
      </c>
      <c r="U3846" t="s">
        <v>1175</v>
      </c>
    </row>
    <row r="3847" spans="1:21" x14ac:dyDescent="0.2">
      <c r="A3847">
        <f t="shared" si="121"/>
        <v>3846</v>
      </c>
      <c r="B3847" s="10">
        <v>43892</v>
      </c>
      <c r="C3847" s="10">
        <v>44437</v>
      </c>
      <c r="D3847" t="s">
        <v>186</v>
      </c>
      <c r="E3847" t="s">
        <v>857</v>
      </c>
      <c r="F3847" t="s">
        <v>1173</v>
      </c>
      <c r="G3847" t="s">
        <v>80</v>
      </c>
      <c r="H3847" t="s">
        <v>12</v>
      </c>
      <c r="I3847" t="s">
        <v>1177</v>
      </c>
      <c r="J3847" t="s">
        <v>1208</v>
      </c>
      <c r="K3847">
        <v>9</v>
      </c>
      <c r="L3847">
        <v>1</v>
      </c>
      <c r="M3847">
        <v>8</v>
      </c>
      <c r="N3847">
        <v>0</v>
      </c>
      <c r="O3847">
        <v>0</v>
      </c>
      <c r="P3847" t="s">
        <v>1173</v>
      </c>
      <c r="Q3847" t="s">
        <v>1173</v>
      </c>
      <c r="R3847" t="s">
        <v>1173</v>
      </c>
      <c r="S3847" t="str">
        <f t="shared" si="120"/>
        <v>En el municipio de ARBOLEDA (BERRUECOS) se tiene un total de Fallecido 9</v>
      </c>
      <c r="T3847" s="9" t="s">
        <v>1174</v>
      </c>
      <c r="U3847" t="s">
        <v>1175</v>
      </c>
    </row>
    <row r="3848" spans="1:21" x14ac:dyDescent="0.2">
      <c r="A3848">
        <f t="shared" si="121"/>
        <v>3847</v>
      </c>
      <c r="B3848" s="10">
        <v>43892</v>
      </c>
      <c r="C3848" s="10">
        <v>44437</v>
      </c>
      <c r="D3848" t="s">
        <v>186</v>
      </c>
      <c r="E3848" t="s">
        <v>857</v>
      </c>
      <c r="F3848" t="s">
        <v>1173</v>
      </c>
      <c r="G3848" t="s">
        <v>80</v>
      </c>
      <c r="H3848" t="s">
        <v>12</v>
      </c>
      <c r="I3848" t="s">
        <v>1178</v>
      </c>
      <c r="J3848" t="s">
        <v>1208</v>
      </c>
      <c r="K3848">
        <v>324</v>
      </c>
      <c r="L3848">
        <v>154</v>
      </c>
      <c r="M3848">
        <v>149</v>
      </c>
      <c r="N3848">
        <v>10</v>
      </c>
      <c r="O3848">
        <v>11</v>
      </c>
      <c r="P3848" t="s">
        <v>1173</v>
      </c>
      <c r="Q3848" t="s">
        <v>1173</v>
      </c>
      <c r="R3848" t="s">
        <v>1173</v>
      </c>
      <c r="S3848" t="str">
        <f t="shared" si="120"/>
        <v>En el municipio de ARBOLEDA (BERRUECOS) se tiene un total de Recuperado 324</v>
      </c>
      <c r="T3848" s="9" t="s">
        <v>1174</v>
      </c>
      <c r="U3848" t="s">
        <v>1175</v>
      </c>
    </row>
    <row r="3849" spans="1:21" x14ac:dyDescent="0.2">
      <c r="A3849">
        <f t="shared" si="121"/>
        <v>3848</v>
      </c>
      <c r="B3849" s="10">
        <v>43892</v>
      </c>
      <c r="C3849" s="10">
        <v>44437</v>
      </c>
      <c r="D3849" t="s">
        <v>186</v>
      </c>
      <c r="E3849" t="s">
        <v>857</v>
      </c>
      <c r="F3849" t="s">
        <v>1173</v>
      </c>
      <c r="G3849" t="s">
        <v>80</v>
      </c>
      <c r="H3849" t="s">
        <v>12</v>
      </c>
      <c r="I3849" t="s">
        <v>1180</v>
      </c>
      <c r="J3849" t="s">
        <v>1208</v>
      </c>
      <c r="K3849">
        <v>1</v>
      </c>
      <c r="L3849">
        <v>0</v>
      </c>
      <c r="M3849">
        <v>1</v>
      </c>
      <c r="N3849">
        <v>0</v>
      </c>
      <c r="O3849">
        <v>0</v>
      </c>
      <c r="P3849" t="s">
        <v>1173</v>
      </c>
      <c r="Q3849" t="s">
        <v>1173</v>
      </c>
      <c r="R3849" t="s">
        <v>1173</v>
      </c>
      <c r="S3849" t="str">
        <f t="shared" si="120"/>
        <v>En el municipio de ARBOLEDA (BERRUECOS) se tiene un total de Sin clasificar 1</v>
      </c>
      <c r="T3849" s="9" t="s">
        <v>1174</v>
      </c>
      <c r="U3849" t="s">
        <v>1175</v>
      </c>
    </row>
    <row r="3850" spans="1:21" x14ac:dyDescent="0.2">
      <c r="A3850">
        <f t="shared" si="121"/>
        <v>3849</v>
      </c>
      <c r="B3850" s="10">
        <v>43892</v>
      </c>
      <c r="C3850" s="10">
        <v>44437</v>
      </c>
      <c r="D3850" t="s">
        <v>186</v>
      </c>
      <c r="E3850" t="s">
        <v>858</v>
      </c>
      <c r="F3850" t="s">
        <v>1173</v>
      </c>
      <c r="G3850" t="s">
        <v>80</v>
      </c>
      <c r="H3850" t="s">
        <v>12</v>
      </c>
      <c r="I3850" t="s">
        <v>1179</v>
      </c>
      <c r="J3850" t="s">
        <v>1208</v>
      </c>
      <c r="K3850">
        <v>7</v>
      </c>
      <c r="L3850">
        <v>2</v>
      </c>
      <c r="M3850">
        <v>3</v>
      </c>
      <c r="N3850">
        <v>1</v>
      </c>
      <c r="O3850">
        <v>1</v>
      </c>
      <c r="P3850" t="s">
        <v>1173</v>
      </c>
      <c r="Q3850" t="s">
        <v>1173</v>
      </c>
      <c r="R3850" t="s">
        <v>1173</v>
      </c>
      <c r="S3850" t="str">
        <f t="shared" si="120"/>
        <v>En el municipio de BARBACOAS se tiene un total de Activo 7</v>
      </c>
      <c r="T3850" s="9" t="s">
        <v>1174</v>
      </c>
      <c r="U3850" t="s">
        <v>1175</v>
      </c>
    </row>
    <row r="3851" spans="1:21" x14ac:dyDescent="0.2">
      <c r="A3851">
        <f t="shared" si="121"/>
        <v>3850</v>
      </c>
      <c r="B3851" s="10">
        <v>43892</v>
      </c>
      <c r="C3851" s="10">
        <v>44437</v>
      </c>
      <c r="D3851" t="s">
        <v>186</v>
      </c>
      <c r="E3851" t="s">
        <v>858</v>
      </c>
      <c r="F3851" t="s">
        <v>1173</v>
      </c>
      <c r="G3851" t="s">
        <v>80</v>
      </c>
      <c r="H3851" t="s">
        <v>12</v>
      </c>
      <c r="I3851" t="s">
        <v>1177</v>
      </c>
      <c r="J3851" t="s">
        <v>1208</v>
      </c>
      <c r="K3851">
        <v>29</v>
      </c>
      <c r="L3851">
        <v>14</v>
      </c>
      <c r="M3851">
        <v>14</v>
      </c>
      <c r="N3851">
        <v>0</v>
      </c>
      <c r="O3851">
        <v>1</v>
      </c>
      <c r="P3851" t="s">
        <v>1173</v>
      </c>
      <c r="Q3851" t="s">
        <v>1173</v>
      </c>
      <c r="R3851" t="s">
        <v>1173</v>
      </c>
      <c r="S3851" t="str">
        <f t="shared" si="120"/>
        <v>En el municipio de BARBACOAS se tiene un total de Fallecido 29</v>
      </c>
      <c r="T3851" s="9" t="s">
        <v>1174</v>
      </c>
      <c r="U3851" t="s">
        <v>1175</v>
      </c>
    </row>
    <row r="3852" spans="1:21" x14ac:dyDescent="0.2">
      <c r="A3852">
        <f t="shared" si="121"/>
        <v>3851</v>
      </c>
      <c r="B3852" s="10">
        <v>43892</v>
      </c>
      <c r="C3852" s="10">
        <v>44437</v>
      </c>
      <c r="D3852" t="s">
        <v>186</v>
      </c>
      <c r="E3852" t="s">
        <v>858</v>
      </c>
      <c r="F3852" t="s">
        <v>1173</v>
      </c>
      <c r="G3852" t="s">
        <v>80</v>
      </c>
      <c r="H3852" t="s">
        <v>12</v>
      </c>
      <c r="I3852" t="s">
        <v>1178</v>
      </c>
      <c r="J3852" t="s">
        <v>1208</v>
      </c>
      <c r="K3852">
        <v>698</v>
      </c>
      <c r="L3852">
        <v>322</v>
      </c>
      <c r="M3852">
        <v>309</v>
      </c>
      <c r="N3852">
        <v>30</v>
      </c>
      <c r="O3852">
        <v>37</v>
      </c>
      <c r="P3852" t="s">
        <v>1173</v>
      </c>
      <c r="Q3852" t="s">
        <v>1173</v>
      </c>
      <c r="R3852" t="s">
        <v>1173</v>
      </c>
      <c r="S3852" t="str">
        <f t="shared" si="120"/>
        <v>En el municipio de BARBACOAS se tiene un total de Recuperado 698</v>
      </c>
      <c r="T3852" s="9" t="s">
        <v>1174</v>
      </c>
      <c r="U3852" t="s">
        <v>1175</v>
      </c>
    </row>
    <row r="3853" spans="1:21" x14ac:dyDescent="0.2">
      <c r="A3853">
        <f t="shared" si="121"/>
        <v>3852</v>
      </c>
      <c r="B3853" s="10">
        <v>43892</v>
      </c>
      <c r="C3853" s="10">
        <v>44437</v>
      </c>
      <c r="D3853" t="s">
        <v>186</v>
      </c>
      <c r="E3853" t="s">
        <v>858</v>
      </c>
      <c r="F3853" t="s">
        <v>1173</v>
      </c>
      <c r="G3853" t="s">
        <v>80</v>
      </c>
      <c r="H3853" t="s">
        <v>12</v>
      </c>
      <c r="I3853" t="s">
        <v>1180</v>
      </c>
      <c r="J3853" t="s">
        <v>1208</v>
      </c>
      <c r="K3853">
        <v>4</v>
      </c>
      <c r="L3853">
        <v>2</v>
      </c>
      <c r="M3853">
        <v>2</v>
      </c>
      <c r="N3853">
        <v>0</v>
      </c>
      <c r="O3853">
        <v>0</v>
      </c>
      <c r="P3853" t="s">
        <v>1173</v>
      </c>
      <c r="Q3853" t="s">
        <v>1173</v>
      </c>
      <c r="R3853" t="s">
        <v>1173</v>
      </c>
      <c r="S3853" t="str">
        <f t="shared" si="120"/>
        <v>En el municipio de BARBACOAS se tiene un total de Sin clasificar 4</v>
      </c>
      <c r="T3853" s="9" t="s">
        <v>1174</v>
      </c>
      <c r="U3853" t="s">
        <v>1175</v>
      </c>
    </row>
    <row r="3854" spans="1:21" x14ac:dyDescent="0.2">
      <c r="A3854">
        <f t="shared" si="121"/>
        <v>3853</v>
      </c>
      <c r="B3854" s="10">
        <v>43892</v>
      </c>
      <c r="C3854" s="10">
        <v>44437</v>
      </c>
      <c r="D3854" t="s">
        <v>186</v>
      </c>
      <c r="E3854" t="s">
        <v>325</v>
      </c>
      <c r="F3854" t="s">
        <v>1173</v>
      </c>
      <c r="G3854" t="s">
        <v>80</v>
      </c>
      <c r="H3854" t="s">
        <v>12</v>
      </c>
      <c r="I3854" t="s">
        <v>1179</v>
      </c>
      <c r="J3854" t="s">
        <v>1208</v>
      </c>
      <c r="K3854">
        <v>1</v>
      </c>
      <c r="L3854">
        <v>0</v>
      </c>
      <c r="M3854">
        <v>1</v>
      </c>
      <c r="N3854">
        <v>0</v>
      </c>
      <c r="O3854">
        <v>0</v>
      </c>
      <c r="P3854" t="s">
        <v>1173</v>
      </c>
      <c r="Q3854" t="s">
        <v>1173</v>
      </c>
      <c r="R3854" t="s">
        <v>1173</v>
      </c>
      <c r="S3854" t="str">
        <f t="shared" si="120"/>
        <v>En el municipio de BELEN se tiene un total de Activo 1</v>
      </c>
      <c r="T3854" s="9" t="s">
        <v>1174</v>
      </c>
      <c r="U3854" t="s">
        <v>1175</v>
      </c>
    </row>
    <row r="3855" spans="1:21" x14ac:dyDescent="0.2">
      <c r="A3855">
        <f t="shared" si="121"/>
        <v>3854</v>
      </c>
      <c r="B3855" s="10">
        <v>43892</v>
      </c>
      <c r="C3855" s="10">
        <v>44437</v>
      </c>
      <c r="D3855" t="s">
        <v>186</v>
      </c>
      <c r="E3855" t="s">
        <v>325</v>
      </c>
      <c r="F3855" t="s">
        <v>1173</v>
      </c>
      <c r="G3855" t="s">
        <v>80</v>
      </c>
      <c r="H3855" t="s">
        <v>12</v>
      </c>
      <c r="I3855" t="s">
        <v>1177</v>
      </c>
      <c r="J3855" t="s">
        <v>1208</v>
      </c>
      <c r="K3855">
        <v>12</v>
      </c>
      <c r="L3855">
        <v>3</v>
      </c>
      <c r="M3855">
        <v>9</v>
      </c>
      <c r="N3855">
        <v>0</v>
      </c>
      <c r="O3855">
        <v>0</v>
      </c>
      <c r="P3855" t="s">
        <v>1173</v>
      </c>
      <c r="Q3855" t="s">
        <v>1173</v>
      </c>
      <c r="R3855" t="s">
        <v>1173</v>
      </c>
      <c r="S3855" t="str">
        <f t="shared" si="120"/>
        <v>En el municipio de BELEN se tiene un total de Fallecido 12</v>
      </c>
      <c r="T3855" s="9" t="s">
        <v>1174</v>
      </c>
      <c r="U3855" t="s">
        <v>1175</v>
      </c>
    </row>
    <row r="3856" spans="1:21" x14ac:dyDescent="0.2">
      <c r="A3856">
        <f t="shared" si="121"/>
        <v>3855</v>
      </c>
      <c r="B3856" s="10">
        <v>43892</v>
      </c>
      <c r="C3856" s="10">
        <v>44437</v>
      </c>
      <c r="D3856" t="s">
        <v>186</v>
      </c>
      <c r="E3856" t="s">
        <v>325</v>
      </c>
      <c r="F3856" t="s">
        <v>1173</v>
      </c>
      <c r="G3856" t="s">
        <v>80</v>
      </c>
      <c r="H3856" t="s">
        <v>12</v>
      </c>
      <c r="I3856" t="s">
        <v>1178</v>
      </c>
      <c r="J3856" t="s">
        <v>1208</v>
      </c>
      <c r="K3856">
        <v>442</v>
      </c>
      <c r="L3856">
        <v>226</v>
      </c>
      <c r="M3856">
        <v>192</v>
      </c>
      <c r="N3856">
        <v>15</v>
      </c>
      <c r="O3856">
        <v>9</v>
      </c>
      <c r="P3856" t="s">
        <v>1173</v>
      </c>
      <c r="Q3856" t="s">
        <v>1173</v>
      </c>
      <c r="R3856" t="s">
        <v>1173</v>
      </c>
      <c r="S3856" t="str">
        <f t="shared" si="120"/>
        <v>En el municipio de BELEN se tiene un total de Recuperado 442</v>
      </c>
      <c r="T3856" s="9" t="s">
        <v>1174</v>
      </c>
      <c r="U3856" t="s">
        <v>1175</v>
      </c>
    </row>
    <row r="3857" spans="1:21" x14ac:dyDescent="0.2">
      <c r="A3857">
        <f t="shared" si="121"/>
        <v>3856</v>
      </c>
      <c r="B3857" s="10">
        <v>43892</v>
      </c>
      <c r="C3857" s="10">
        <v>44437</v>
      </c>
      <c r="D3857" t="s">
        <v>186</v>
      </c>
      <c r="E3857" t="s">
        <v>325</v>
      </c>
      <c r="F3857" t="s">
        <v>1173</v>
      </c>
      <c r="G3857" t="s">
        <v>80</v>
      </c>
      <c r="H3857" t="s">
        <v>12</v>
      </c>
      <c r="I3857" t="s">
        <v>1180</v>
      </c>
      <c r="J3857" t="s">
        <v>1208</v>
      </c>
      <c r="K3857">
        <v>2</v>
      </c>
      <c r="L3857">
        <v>0</v>
      </c>
      <c r="M3857">
        <v>2</v>
      </c>
      <c r="N3857">
        <v>0</v>
      </c>
      <c r="O3857">
        <v>0</v>
      </c>
      <c r="P3857" t="s">
        <v>1173</v>
      </c>
      <c r="Q3857" t="s">
        <v>1173</v>
      </c>
      <c r="R3857" t="s">
        <v>1173</v>
      </c>
      <c r="S3857" t="str">
        <f t="shared" si="120"/>
        <v>En el municipio de BELEN se tiene un total de Sin clasificar 2</v>
      </c>
      <c r="T3857" s="9" t="s">
        <v>1174</v>
      </c>
      <c r="U3857" t="s">
        <v>1175</v>
      </c>
    </row>
    <row r="3858" spans="1:21" x14ac:dyDescent="0.2">
      <c r="A3858">
        <f t="shared" si="121"/>
        <v>3857</v>
      </c>
      <c r="B3858" s="10">
        <v>43892</v>
      </c>
      <c r="C3858" s="10">
        <v>44437</v>
      </c>
      <c r="D3858" t="s">
        <v>186</v>
      </c>
      <c r="E3858" t="s">
        <v>859</v>
      </c>
      <c r="F3858" t="s">
        <v>1173</v>
      </c>
      <c r="G3858" t="s">
        <v>80</v>
      </c>
      <c r="H3858" t="s">
        <v>12</v>
      </c>
      <c r="I3858" t="s">
        <v>1179</v>
      </c>
      <c r="J3858" t="s">
        <v>1208</v>
      </c>
      <c r="K3858">
        <v>21</v>
      </c>
      <c r="L3858">
        <v>8</v>
      </c>
      <c r="M3858">
        <v>10</v>
      </c>
      <c r="N3858">
        <v>2</v>
      </c>
      <c r="O3858">
        <v>1</v>
      </c>
      <c r="P3858" t="s">
        <v>1173</v>
      </c>
      <c r="Q3858" t="s">
        <v>1173</v>
      </c>
      <c r="R3858" t="s">
        <v>1173</v>
      </c>
      <c r="S3858" t="str">
        <f t="shared" si="120"/>
        <v>En el municipio de BUESACO se tiene un total de Activo 21</v>
      </c>
      <c r="T3858" s="9" t="s">
        <v>1174</v>
      </c>
      <c r="U3858" t="s">
        <v>1175</v>
      </c>
    </row>
    <row r="3859" spans="1:21" x14ac:dyDescent="0.2">
      <c r="A3859">
        <f t="shared" si="121"/>
        <v>3858</v>
      </c>
      <c r="B3859" s="10">
        <v>43892</v>
      </c>
      <c r="C3859" s="10">
        <v>44437</v>
      </c>
      <c r="D3859" t="s">
        <v>186</v>
      </c>
      <c r="E3859" t="s">
        <v>859</v>
      </c>
      <c r="F3859" t="s">
        <v>1173</v>
      </c>
      <c r="G3859" t="s">
        <v>80</v>
      </c>
      <c r="H3859" t="s">
        <v>12</v>
      </c>
      <c r="I3859" t="s">
        <v>1177</v>
      </c>
      <c r="J3859" t="s">
        <v>1208</v>
      </c>
      <c r="K3859">
        <v>35</v>
      </c>
      <c r="L3859">
        <v>13</v>
      </c>
      <c r="M3859">
        <v>22</v>
      </c>
      <c r="N3859">
        <v>0</v>
      </c>
      <c r="O3859">
        <v>0</v>
      </c>
      <c r="P3859" t="s">
        <v>1173</v>
      </c>
      <c r="Q3859" t="s">
        <v>1173</v>
      </c>
      <c r="R3859" t="s">
        <v>1173</v>
      </c>
      <c r="S3859" t="str">
        <f t="shared" si="120"/>
        <v>En el municipio de BUESACO se tiene un total de Fallecido 35</v>
      </c>
      <c r="T3859" s="9" t="s">
        <v>1174</v>
      </c>
      <c r="U3859" t="s">
        <v>1175</v>
      </c>
    </row>
    <row r="3860" spans="1:21" x14ac:dyDescent="0.2">
      <c r="A3860">
        <f t="shared" si="121"/>
        <v>3859</v>
      </c>
      <c r="B3860" s="10">
        <v>43892</v>
      </c>
      <c r="C3860" s="10">
        <v>44437</v>
      </c>
      <c r="D3860" t="s">
        <v>186</v>
      </c>
      <c r="E3860" t="s">
        <v>859</v>
      </c>
      <c r="F3860" t="s">
        <v>1173</v>
      </c>
      <c r="G3860" t="s">
        <v>80</v>
      </c>
      <c r="H3860" t="s">
        <v>12</v>
      </c>
      <c r="I3860" t="s">
        <v>1178</v>
      </c>
      <c r="J3860" t="s">
        <v>1208</v>
      </c>
      <c r="K3860">
        <v>859</v>
      </c>
      <c r="L3860">
        <v>424</v>
      </c>
      <c r="M3860">
        <v>380</v>
      </c>
      <c r="N3860">
        <v>31</v>
      </c>
      <c r="O3860">
        <v>24</v>
      </c>
      <c r="P3860" t="s">
        <v>1173</v>
      </c>
      <c r="Q3860" t="s">
        <v>1173</v>
      </c>
      <c r="R3860" t="s">
        <v>1173</v>
      </c>
      <c r="S3860" t="str">
        <f t="shared" si="120"/>
        <v>En el municipio de BUESACO se tiene un total de Recuperado 859</v>
      </c>
      <c r="T3860" s="9" t="s">
        <v>1174</v>
      </c>
      <c r="U3860" t="s">
        <v>1175</v>
      </c>
    </row>
    <row r="3861" spans="1:21" x14ac:dyDescent="0.2">
      <c r="A3861">
        <f t="shared" si="121"/>
        <v>3860</v>
      </c>
      <c r="B3861" s="10">
        <v>43892</v>
      </c>
      <c r="C3861" s="10">
        <v>44437</v>
      </c>
      <c r="D3861" t="s">
        <v>186</v>
      </c>
      <c r="E3861" t="s">
        <v>859</v>
      </c>
      <c r="F3861" t="s">
        <v>1173</v>
      </c>
      <c r="G3861" t="s">
        <v>80</v>
      </c>
      <c r="H3861" t="s">
        <v>12</v>
      </c>
      <c r="I3861" t="s">
        <v>1180</v>
      </c>
      <c r="J3861" t="s">
        <v>1208</v>
      </c>
      <c r="K3861">
        <v>2</v>
      </c>
      <c r="L3861">
        <v>1</v>
      </c>
      <c r="M3861">
        <v>1</v>
      </c>
      <c r="N3861">
        <v>0</v>
      </c>
      <c r="O3861">
        <v>0</v>
      </c>
      <c r="P3861" t="s">
        <v>1173</v>
      </c>
      <c r="Q3861" t="s">
        <v>1173</v>
      </c>
      <c r="R3861" t="s">
        <v>1173</v>
      </c>
      <c r="S3861" t="str">
        <f t="shared" si="120"/>
        <v>En el municipio de BUESACO se tiene un total de Sin clasificar 2</v>
      </c>
      <c r="T3861" s="9" t="s">
        <v>1174</v>
      </c>
      <c r="U3861" t="s">
        <v>1175</v>
      </c>
    </row>
    <row r="3862" spans="1:21" x14ac:dyDescent="0.2">
      <c r="A3862">
        <f t="shared" si="121"/>
        <v>3861</v>
      </c>
      <c r="B3862" s="10">
        <v>43892</v>
      </c>
      <c r="C3862" s="10">
        <v>44437</v>
      </c>
      <c r="D3862" t="s">
        <v>186</v>
      </c>
      <c r="E3862" t="s">
        <v>860</v>
      </c>
      <c r="F3862" t="s">
        <v>1173</v>
      </c>
      <c r="G3862" t="s">
        <v>80</v>
      </c>
      <c r="H3862" t="s">
        <v>12</v>
      </c>
      <c r="I3862" t="s">
        <v>1179</v>
      </c>
      <c r="J3862" t="s">
        <v>1208</v>
      </c>
      <c r="K3862">
        <v>13</v>
      </c>
      <c r="L3862">
        <v>6</v>
      </c>
      <c r="M3862">
        <v>7</v>
      </c>
      <c r="N3862">
        <v>0</v>
      </c>
      <c r="O3862">
        <v>0</v>
      </c>
      <c r="P3862" t="s">
        <v>1173</v>
      </c>
      <c r="Q3862" t="s">
        <v>1173</v>
      </c>
      <c r="R3862" t="s">
        <v>1173</v>
      </c>
      <c r="S3862" t="str">
        <f t="shared" si="120"/>
        <v>En el municipio de CHACHAGUI se tiene un total de Activo 13</v>
      </c>
      <c r="T3862" s="9" t="s">
        <v>1174</v>
      </c>
      <c r="U3862" t="s">
        <v>1175</v>
      </c>
    </row>
    <row r="3863" spans="1:21" x14ac:dyDescent="0.2">
      <c r="A3863">
        <f t="shared" si="121"/>
        <v>3862</v>
      </c>
      <c r="B3863" s="10">
        <v>43892</v>
      </c>
      <c r="C3863" s="10">
        <v>44437</v>
      </c>
      <c r="D3863" t="s">
        <v>186</v>
      </c>
      <c r="E3863" t="s">
        <v>860</v>
      </c>
      <c r="F3863" t="s">
        <v>1173</v>
      </c>
      <c r="G3863" t="s">
        <v>80</v>
      </c>
      <c r="H3863" t="s">
        <v>12</v>
      </c>
      <c r="I3863" t="s">
        <v>1177</v>
      </c>
      <c r="J3863" t="s">
        <v>1208</v>
      </c>
      <c r="K3863">
        <v>30</v>
      </c>
      <c r="L3863">
        <v>12</v>
      </c>
      <c r="M3863">
        <v>18</v>
      </c>
      <c r="N3863">
        <v>0</v>
      </c>
      <c r="O3863">
        <v>0</v>
      </c>
      <c r="P3863" t="s">
        <v>1173</v>
      </c>
      <c r="Q3863" t="s">
        <v>1173</v>
      </c>
      <c r="R3863" t="s">
        <v>1173</v>
      </c>
      <c r="S3863" t="str">
        <f t="shared" si="120"/>
        <v>En el municipio de CHACHAGUI se tiene un total de Fallecido 30</v>
      </c>
      <c r="T3863" s="9" t="s">
        <v>1174</v>
      </c>
      <c r="U3863" t="s">
        <v>1175</v>
      </c>
    </row>
    <row r="3864" spans="1:21" x14ac:dyDescent="0.2">
      <c r="A3864">
        <f t="shared" si="121"/>
        <v>3863</v>
      </c>
      <c r="B3864" s="10">
        <v>43892</v>
      </c>
      <c r="C3864" s="10">
        <v>44437</v>
      </c>
      <c r="D3864" t="s">
        <v>186</v>
      </c>
      <c r="E3864" t="s">
        <v>860</v>
      </c>
      <c r="F3864" t="s">
        <v>1173</v>
      </c>
      <c r="G3864" t="s">
        <v>80</v>
      </c>
      <c r="H3864" t="s">
        <v>12</v>
      </c>
      <c r="I3864" t="s">
        <v>1178</v>
      </c>
      <c r="J3864" t="s">
        <v>1208</v>
      </c>
      <c r="K3864">
        <v>622</v>
      </c>
      <c r="L3864">
        <v>301</v>
      </c>
      <c r="M3864">
        <v>268</v>
      </c>
      <c r="N3864">
        <v>28</v>
      </c>
      <c r="O3864">
        <v>25</v>
      </c>
      <c r="P3864" t="s">
        <v>1173</v>
      </c>
      <c r="Q3864" t="s">
        <v>1173</v>
      </c>
      <c r="R3864" t="s">
        <v>1173</v>
      </c>
      <c r="S3864" t="str">
        <f t="shared" si="120"/>
        <v>En el municipio de CHACHAGUI se tiene un total de Recuperado 622</v>
      </c>
      <c r="T3864" s="9" t="s">
        <v>1174</v>
      </c>
      <c r="U3864" t="s">
        <v>1175</v>
      </c>
    </row>
    <row r="3865" spans="1:21" x14ac:dyDescent="0.2">
      <c r="A3865">
        <f t="shared" si="121"/>
        <v>3864</v>
      </c>
      <c r="B3865" s="10">
        <v>43892</v>
      </c>
      <c r="C3865" s="10">
        <v>44437</v>
      </c>
      <c r="D3865" t="s">
        <v>186</v>
      </c>
      <c r="E3865" t="s">
        <v>861</v>
      </c>
      <c r="F3865" t="s">
        <v>1173</v>
      </c>
      <c r="G3865" t="s">
        <v>80</v>
      </c>
      <c r="H3865" t="s">
        <v>12</v>
      </c>
      <c r="I3865" t="s">
        <v>1179</v>
      </c>
      <c r="J3865" t="s">
        <v>1208</v>
      </c>
      <c r="K3865">
        <v>4</v>
      </c>
      <c r="L3865">
        <v>3</v>
      </c>
      <c r="M3865">
        <v>0</v>
      </c>
      <c r="N3865">
        <v>0</v>
      </c>
      <c r="O3865">
        <v>1</v>
      </c>
      <c r="P3865" t="s">
        <v>1173</v>
      </c>
      <c r="Q3865" t="s">
        <v>1173</v>
      </c>
      <c r="R3865" t="s">
        <v>1173</v>
      </c>
      <c r="S3865" t="str">
        <f t="shared" si="120"/>
        <v>En el municipio de COLON (GENOVA) se tiene un total de Activo 4</v>
      </c>
      <c r="T3865" s="9" t="s">
        <v>1174</v>
      </c>
      <c r="U3865" t="s">
        <v>1175</v>
      </c>
    </row>
    <row r="3866" spans="1:21" x14ac:dyDescent="0.2">
      <c r="A3866">
        <f t="shared" si="121"/>
        <v>3865</v>
      </c>
      <c r="B3866" s="10">
        <v>43892</v>
      </c>
      <c r="C3866" s="10">
        <v>44437</v>
      </c>
      <c r="D3866" t="s">
        <v>186</v>
      </c>
      <c r="E3866" t="s">
        <v>861</v>
      </c>
      <c r="F3866" t="s">
        <v>1173</v>
      </c>
      <c r="G3866" t="s">
        <v>80</v>
      </c>
      <c r="H3866" t="s">
        <v>12</v>
      </c>
      <c r="I3866" t="s">
        <v>1177</v>
      </c>
      <c r="J3866" t="s">
        <v>1208</v>
      </c>
      <c r="K3866">
        <v>14</v>
      </c>
      <c r="L3866">
        <v>2</v>
      </c>
      <c r="M3866">
        <v>12</v>
      </c>
      <c r="N3866">
        <v>0</v>
      </c>
      <c r="O3866">
        <v>0</v>
      </c>
      <c r="P3866" t="s">
        <v>1173</v>
      </c>
      <c r="Q3866" t="s">
        <v>1173</v>
      </c>
      <c r="R3866" t="s">
        <v>1173</v>
      </c>
      <c r="S3866" t="str">
        <f t="shared" si="120"/>
        <v>En el municipio de COLON (GENOVA) se tiene un total de Fallecido 14</v>
      </c>
      <c r="T3866" s="9" t="s">
        <v>1174</v>
      </c>
      <c r="U3866" t="s">
        <v>1175</v>
      </c>
    </row>
    <row r="3867" spans="1:21" x14ac:dyDescent="0.2">
      <c r="A3867">
        <f t="shared" si="121"/>
        <v>3866</v>
      </c>
      <c r="B3867" s="10">
        <v>43892</v>
      </c>
      <c r="C3867" s="10">
        <v>44437</v>
      </c>
      <c r="D3867" t="s">
        <v>186</v>
      </c>
      <c r="E3867" t="s">
        <v>861</v>
      </c>
      <c r="F3867" t="s">
        <v>1173</v>
      </c>
      <c r="G3867" t="s">
        <v>80</v>
      </c>
      <c r="H3867" t="s">
        <v>12</v>
      </c>
      <c r="I3867" t="s">
        <v>1178</v>
      </c>
      <c r="J3867" t="s">
        <v>1208</v>
      </c>
      <c r="K3867">
        <v>570</v>
      </c>
      <c r="L3867">
        <v>298</v>
      </c>
      <c r="M3867">
        <v>232</v>
      </c>
      <c r="N3867">
        <v>19</v>
      </c>
      <c r="O3867">
        <v>21</v>
      </c>
      <c r="P3867" t="s">
        <v>1173</v>
      </c>
      <c r="Q3867" t="s">
        <v>1173</v>
      </c>
      <c r="R3867" t="s">
        <v>1173</v>
      </c>
      <c r="S3867" t="str">
        <f t="shared" si="120"/>
        <v>En el municipio de COLON (GENOVA) se tiene un total de Recuperado 570</v>
      </c>
      <c r="T3867" s="9" t="s">
        <v>1174</v>
      </c>
      <c r="U3867" t="s">
        <v>1175</v>
      </c>
    </row>
    <row r="3868" spans="1:21" x14ac:dyDescent="0.2">
      <c r="A3868">
        <f t="shared" si="121"/>
        <v>3867</v>
      </c>
      <c r="B3868" s="10">
        <v>43892</v>
      </c>
      <c r="C3868" s="10">
        <v>44437</v>
      </c>
      <c r="D3868" t="s">
        <v>186</v>
      </c>
      <c r="E3868" t="s">
        <v>861</v>
      </c>
      <c r="F3868" t="s">
        <v>1173</v>
      </c>
      <c r="G3868" t="s">
        <v>80</v>
      </c>
      <c r="H3868" t="s">
        <v>12</v>
      </c>
      <c r="I3868" t="s">
        <v>1180</v>
      </c>
      <c r="J3868" t="s">
        <v>1208</v>
      </c>
      <c r="K3868">
        <v>1</v>
      </c>
      <c r="L3868">
        <v>1</v>
      </c>
      <c r="M3868">
        <v>0</v>
      </c>
      <c r="N3868">
        <v>0</v>
      </c>
      <c r="O3868">
        <v>0</v>
      </c>
      <c r="P3868" t="s">
        <v>1173</v>
      </c>
      <c r="Q3868" t="s">
        <v>1173</v>
      </c>
      <c r="R3868" t="s">
        <v>1173</v>
      </c>
      <c r="S3868" t="str">
        <f t="shared" si="120"/>
        <v>En el municipio de COLON (GENOVA) se tiene un total de Sin clasificar 1</v>
      </c>
      <c r="T3868" s="9" t="s">
        <v>1174</v>
      </c>
      <c r="U3868" t="s">
        <v>1175</v>
      </c>
    </row>
    <row r="3869" spans="1:21" x14ac:dyDescent="0.2">
      <c r="A3869">
        <f t="shared" si="121"/>
        <v>3868</v>
      </c>
      <c r="B3869" s="10">
        <v>43892</v>
      </c>
      <c r="C3869" s="10">
        <v>44437</v>
      </c>
      <c r="D3869" t="s">
        <v>186</v>
      </c>
      <c r="E3869" t="s">
        <v>862</v>
      </c>
      <c r="F3869" t="s">
        <v>1173</v>
      </c>
      <c r="G3869" t="s">
        <v>80</v>
      </c>
      <c r="H3869" t="s">
        <v>12</v>
      </c>
      <c r="I3869" t="s">
        <v>1179</v>
      </c>
      <c r="J3869" t="s">
        <v>1208</v>
      </c>
      <c r="K3869">
        <v>6</v>
      </c>
      <c r="L3869">
        <v>4</v>
      </c>
      <c r="M3869">
        <v>2</v>
      </c>
      <c r="N3869">
        <v>0</v>
      </c>
      <c r="O3869">
        <v>0</v>
      </c>
      <c r="P3869" t="s">
        <v>1173</v>
      </c>
      <c r="Q3869" t="s">
        <v>1173</v>
      </c>
      <c r="R3869" t="s">
        <v>1173</v>
      </c>
      <c r="S3869" t="str">
        <f t="shared" si="120"/>
        <v>En el municipio de CONSACA se tiene un total de Activo 6</v>
      </c>
      <c r="T3869" s="9" t="s">
        <v>1174</v>
      </c>
      <c r="U3869" t="s">
        <v>1175</v>
      </c>
    </row>
    <row r="3870" spans="1:21" x14ac:dyDescent="0.2">
      <c r="A3870">
        <f t="shared" si="121"/>
        <v>3869</v>
      </c>
      <c r="B3870" s="10">
        <v>43892</v>
      </c>
      <c r="C3870" s="10">
        <v>44437</v>
      </c>
      <c r="D3870" t="s">
        <v>186</v>
      </c>
      <c r="E3870" t="s">
        <v>862</v>
      </c>
      <c r="F3870" t="s">
        <v>1173</v>
      </c>
      <c r="G3870" t="s">
        <v>80</v>
      </c>
      <c r="H3870" t="s">
        <v>12</v>
      </c>
      <c r="I3870" t="s">
        <v>1177</v>
      </c>
      <c r="J3870" t="s">
        <v>1208</v>
      </c>
      <c r="K3870">
        <v>11</v>
      </c>
      <c r="L3870">
        <v>3</v>
      </c>
      <c r="M3870">
        <v>8</v>
      </c>
      <c r="N3870">
        <v>0</v>
      </c>
      <c r="O3870">
        <v>0</v>
      </c>
      <c r="P3870" t="s">
        <v>1173</v>
      </c>
      <c r="Q3870" t="s">
        <v>1173</v>
      </c>
      <c r="R3870" t="s">
        <v>1173</v>
      </c>
      <c r="S3870" t="str">
        <f t="shared" si="120"/>
        <v>En el municipio de CONSACA se tiene un total de Fallecido 11</v>
      </c>
      <c r="T3870" s="9" t="s">
        <v>1174</v>
      </c>
      <c r="U3870" t="s">
        <v>1175</v>
      </c>
    </row>
    <row r="3871" spans="1:21" x14ac:dyDescent="0.2">
      <c r="A3871">
        <f t="shared" si="121"/>
        <v>3870</v>
      </c>
      <c r="B3871" s="10">
        <v>43892</v>
      </c>
      <c r="C3871" s="10">
        <v>44437</v>
      </c>
      <c r="D3871" t="s">
        <v>186</v>
      </c>
      <c r="E3871" t="s">
        <v>862</v>
      </c>
      <c r="F3871" t="s">
        <v>1173</v>
      </c>
      <c r="G3871" t="s">
        <v>80</v>
      </c>
      <c r="H3871" t="s">
        <v>12</v>
      </c>
      <c r="I3871" t="s">
        <v>1178</v>
      </c>
      <c r="J3871" t="s">
        <v>1208</v>
      </c>
      <c r="K3871">
        <v>363</v>
      </c>
      <c r="L3871">
        <v>180</v>
      </c>
      <c r="M3871">
        <v>163</v>
      </c>
      <c r="N3871">
        <v>13</v>
      </c>
      <c r="O3871">
        <v>7</v>
      </c>
      <c r="P3871" t="s">
        <v>1173</v>
      </c>
      <c r="Q3871" t="s">
        <v>1173</v>
      </c>
      <c r="R3871" t="s">
        <v>1173</v>
      </c>
      <c r="S3871" t="str">
        <f t="shared" si="120"/>
        <v>En el municipio de CONSACA se tiene un total de Recuperado 363</v>
      </c>
      <c r="T3871" s="9" t="s">
        <v>1174</v>
      </c>
      <c r="U3871" t="s">
        <v>1175</v>
      </c>
    </row>
    <row r="3872" spans="1:21" x14ac:dyDescent="0.2">
      <c r="A3872">
        <f t="shared" si="121"/>
        <v>3871</v>
      </c>
      <c r="B3872" s="10">
        <v>43892</v>
      </c>
      <c r="C3872" s="10">
        <v>44437</v>
      </c>
      <c r="D3872" t="s">
        <v>186</v>
      </c>
      <c r="E3872" t="s">
        <v>862</v>
      </c>
      <c r="F3872" t="s">
        <v>1173</v>
      </c>
      <c r="G3872" t="s">
        <v>80</v>
      </c>
      <c r="H3872" t="s">
        <v>12</v>
      </c>
      <c r="I3872" t="s">
        <v>1180</v>
      </c>
      <c r="J3872" t="s">
        <v>1208</v>
      </c>
      <c r="K3872">
        <v>4</v>
      </c>
      <c r="L3872">
        <v>3</v>
      </c>
      <c r="M3872">
        <v>1</v>
      </c>
      <c r="N3872">
        <v>0</v>
      </c>
      <c r="O3872">
        <v>0</v>
      </c>
      <c r="P3872" t="s">
        <v>1173</v>
      </c>
      <c r="Q3872" t="s">
        <v>1173</v>
      </c>
      <c r="R3872" t="s">
        <v>1173</v>
      </c>
      <c r="S3872" t="str">
        <f t="shared" si="120"/>
        <v>En el municipio de CONSACA se tiene un total de Sin clasificar 4</v>
      </c>
      <c r="T3872" s="9" t="s">
        <v>1174</v>
      </c>
      <c r="U3872" t="s">
        <v>1175</v>
      </c>
    </row>
    <row r="3873" spans="1:21" x14ac:dyDescent="0.2">
      <c r="A3873">
        <f t="shared" si="121"/>
        <v>3872</v>
      </c>
      <c r="B3873" s="10">
        <v>43892</v>
      </c>
      <c r="C3873" s="10">
        <v>44437</v>
      </c>
      <c r="D3873" t="s">
        <v>186</v>
      </c>
      <c r="E3873" t="s">
        <v>863</v>
      </c>
      <c r="F3873" t="s">
        <v>1173</v>
      </c>
      <c r="G3873" t="s">
        <v>80</v>
      </c>
      <c r="H3873" t="s">
        <v>12</v>
      </c>
      <c r="I3873" t="s">
        <v>1179</v>
      </c>
      <c r="J3873" t="s">
        <v>1208</v>
      </c>
      <c r="K3873">
        <v>4</v>
      </c>
      <c r="L3873">
        <v>1</v>
      </c>
      <c r="M3873">
        <v>3</v>
      </c>
      <c r="N3873">
        <v>0</v>
      </c>
      <c r="O3873">
        <v>0</v>
      </c>
      <c r="P3873" t="s">
        <v>1173</v>
      </c>
      <c r="Q3873" t="s">
        <v>1173</v>
      </c>
      <c r="R3873" t="s">
        <v>1173</v>
      </c>
      <c r="S3873" t="str">
        <f t="shared" si="120"/>
        <v>En el municipio de CONTADERO se tiene un total de Activo 4</v>
      </c>
      <c r="T3873" s="9" t="s">
        <v>1174</v>
      </c>
      <c r="U3873" t="s">
        <v>1175</v>
      </c>
    </row>
    <row r="3874" spans="1:21" x14ac:dyDescent="0.2">
      <c r="A3874">
        <f t="shared" si="121"/>
        <v>3873</v>
      </c>
      <c r="B3874" s="10">
        <v>43892</v>
      </c>
      <c r="C3874" s="10">
        <v>44437</v>
      </c>
      <c r="D3874" t="s">
        <v>186</v>
      </c>
      <c r="E3874" t="s">
        <v>863</v>
      </c>
      <c r="F3874" t="s">
        <v>1173</v>
      </c>
      <c r="G3874" t="s">
        <v>80</v>
      </c>
      <c r="H3874" t="s">
        <v>12</v>
      </c>
      <c r="I3874" t="s">
        <v>1177</v>
      </c>
      <c r="J3874" t="s">
        <v>1208</v>
      </c>
      <c r="K3874">
        <v>7</v>
      </c>
      <c r="L3874">
        <v>0</v>
      </c>
      <c r="M3874">
        <v>7</v>
      </c>
      <c r="N3874">
        <v>0</v>
      </c>
      <c r="O3874">
        <v>0</v>
      </c>
      <c r="P3874" t="s">
        <v>1173</v>
      </c>
      <c r="Q3874" t="s">
        <v>1173</v>
      </c>
      <c r="R3874" t="s">
        <v>1173</v>
      </c>
      <c r="S3874" t="str">
        <f t="shared" si="120"/>
        <v>En el municipio de CONTADERO se tiene un total de Fallecido 7</v>
      </c>
      <c r="T3874" s="9" t="s">
        <v>1174</v>
      </c>
      <c r="U3874" t="s">
        <v>1175</v>
      </c>
    </row>
    <row r="3875" spans="1:21" x14ac:dyDescent="0.2">
      <c r="A3875">
        <f t="shared" si="121"/>
        <v>3874</v>
      </c>
      <c r="B3875" s="10">
        <v>43892</v>
      </c>
      <c r="C3875" s="10">
        <v>44437</v>
      </c>
      <c r="D3875" t="s">
        <v>186</v>
      </c>
      <c r="E3875" t="s">
        <v>863</v>
      </c>
      <c r="F3875" t="s">
        <v>1173</v>
      </c>
      <c r="G3875" t="s">
        <v>80</v>
      </c>
      <c r="H3875" t="s">
        <v>12</v>
      </c>
      <c r="I3875" t="s">
        <v>1178</v>
      </c>
      <c r="J3875" t="s">
        <v>1208</v>
      </c>
      <c r="K3875">
        <v>255</v>
      </c>
      <c r="L3875">
        <v>113</v>
      </c>
      <c r="M3875">
        <v>128</v>
      </c>
      <c r="N3875">
        <v>6</v>
      </c>
      <c r="O3875">
        <v>8</v>
      </c>
      <c r="P3875" t="s">
        <v>1173</v>
      </c>
      <c r="Q3875" t="s">
        <v>1173</v>
      </c>
      <c r="R3875" t="s">
        <v>1173</v>
      </c>
      <c r="S3875" t="str">
        <f t="shared" si="120"/>
        <v>En el municipio de CONTADERO se tiene un total de Recuperado 255</v>
      </c>
      <c r="T3875" s="9" t="s">
        <v>1174</v>
      </c>
      <c r="U3875" t="s">
        <v>1175</v>
      </c>
    </row>
    <row r="3876" spans="1:21" x14ac:dyDescent="0.2">
      <c r="A3876">
        <f t="shared" si="121"/>
        <v>3875</v>
      </c>
      <c r="B3876" s="10">
        <v>43892</v>
      </c>
      <c r="C3876" s="10">
        <v>44437</v>
      </c>
      <c r="D3876" t="s">
        <v>186</v>
      </c>
      <c r="E3876" t="s">
        <v>863</v>
      </c>
      <c r="F3876" t="s">
        <v>1173</v>
      </c>
      <c r="G3876" t="s">
        <v>80</v>
      </c>
      <c r="H3876" t="s">
        <v>12</v>
      </c>
      <c r="I3876" t="s">
        <v>1180</v>
      </c>
      <c r="J3876" t="s">
        <v>1208</v>
      </c>
      <c r="K3876">
        <v>1</v>
      </c>
      <c r="L3876">
        <v>0</v>
      </c>
      <c r="M3876">
        <v>1</v>
      </c>
      <c r="N3876">
        <v>0</v>
      </c>
      <c r="O3876">
        <v>0</v>
      </c>
      <c r="P3876" t="s">
        <v>1173</v>
      </c>
      <c r="Q3876" t="s">
        <v>1173</v>
      </c>
      <c r="R3876" t="s">
        <v>1173</v>
      </c>
      <c r="S3876" t="str">
        <f t="shared" si="120"/>
        <v>En el municipio de CONTADERO se tiene un total de Sin clasificar 1</v>
      </c>
      <c r="T3876" s="9" t="s">
        <v>1174</v>
      </c>
      <c r="U3876" t="s">
        <v>1175</v>
      </c>
    </row>
    <row r="3877" spans="1:21" x14ac:dyDescent="0.2">
      <c r="A3877">
        <f t="shared" si="121"/>
        <v>3876</v>
      </c>
      <c r="B3877" s="10">
        <v>43892</v>
      </c>
      <c r="C3877" s="10">
        <v>44437</v>
      </c>
      <c r="D3877" t="s">
        <v>186</v>
      </c>
      <c r="E3877" t="s">
        <v>286</v>
      </c>
      <c r="F3877" t="s">
        <v>1173</v>
      </c>
      <c r="G3877" t="s">
        <v>80</v>
      </c>
      <c r="H3877" t="s">
        <v>12</v>
      </c>
      <c r="I3877" t="s">
        <v>1179</v>
      </c>
      <c r="J3877" t="s">
        <v>1208</v>
      </c>
      <c r="K3877">
        <v>12</v>
      </c>
      <c r="L3877">
        <v>8</v>
      </c>
      <c r="M3877">
        <v>3</v>
      </c>
      <c r="N3877">
        <v>0</v>
      </c>
      <c r="O3877">
        <v>1</v>
      </c>
      <c r="P3877" t="s">
        <v>1173</v>
      </c>
      <c r="Q3877" t="s">
        <v>1173</v>
      </c>
      <c r="R3877" t="s">
        <v>1173</v>
      </c>
      <c r="S3877" t="str">
        <f t="shared" si="120"/>
        <v>En el municipio de CORDOBA se tiene un total de Activo 12</v>
      </c>
      <c r="T3877" s="9" t="s">
        <v>1174</v>
      </c>
      <c r="U3877" t="s">
        <v>1175</v>
      </c>
    </row>
    <row r="3878" spans="1:21" x14ac:dyDescent="0.2">
      <c r="A3878">
        <f t="shared" si="121"/>
        <v>3877</v>
      </c>
      <c r="B3878" s="10">
        <v>43892</v>
      </c>
      <c r="C3878" s="10">
        <v>44437</v>
      </c>
      <c r="D3878" t="s">
        <v>186</v>
      </c>
      <c r="E3878" t="s">
        <v>286</v>
      </c>
      <c r="F3878" t="s">
        <v>1173</v>
      </c>
      <c r="G3878" t="s">
        <v>80</v>
      </c>
      <c r="H3878" t="s">
        <v>12</v>
      </c>
      <c r="I3878" t="s">
        <v>1177</v>
      </c>
      <c r="J3878" t="s">
        <v>1208</v>
      </c>
      <c r="K3878">
        <v>19</v>
      </c>
      <c r="L3878">
        <v>11</v>
      </c>
      <c r="M3878">
        <v>8</v>
      </c>
      <c r="N3878">
        <v>0</v>
      </c>
      <c r="O3878">
        <v>0</v>
      </c>
      <c r="P3878" t="s">
        <v>1173</v>
      </c>
      <c r="Q3878" t="s">
        <v>1173</v>
      </c>
      <c r="R3878" t="s">
        <v>1173</v>
      </c>
      <c r="S3878" t="str">
        <f t="shared" si="120"/>
        <v>En el municipio de CORDOBA se tiene un total de Fallecido 19</v>
      </c>
      <c r="T3878" s="9" t="s">
        <v>1174</v>
      </c>
      <c r="U3878" t="s">
        <v>1175</v>
      </c>
    </row>
    <row r="3879" spans="1:21" x14ac:dyDescent="0.2">
      <c r="A3879">
        <f t="shared" si="121"/>
        <v>3878</v>
      </c>
      <c r="B3879" s="10">
        <v>43892</v>
      </c>
      <c r="C3879" s="10">
        <v>44437</v>
      </c>
      <c r="D3879" t="s">
        <v>186</v>
      </c>
      <c r="E3879" t="s">
        <v>286</v>
      </c>
      <c r="F3879" t="s">
        <v>1173</v>
      </c>
      <c r="G3879" t="s">
        <v>80</v>
      </c>
      <c r="H3879" t="s">
        <v>12</v>
      </c>
      <c r="I3879" t="s">
        <v>1178</v>
      </c>
      <c r="J3879" t="s">
        <v>1208</v>
      </c>
      <c r="K3879">
        <v>334</v>
      </c>
      <c r="L3879">
        <v>171</v>
      </c>
      <c r="M3879">
        <v>136</v>
      </c>
      <c r="N3879">
        <v>14</v>
      </c>
      <c r="O3879">
        <v>13</v>
      </c>
      <c r="P3879" t="s">
        <v>1173</v>
      </c>
      <c r="Q3879" t="s">
        <v>1173</v>
      </c>
      <c r="R3879" t="s">
        <v>1173</v>
      </c>
      <c r="S3879" t="str">
        <f t="shared" si="120"/>
        <v>En el municipio de CORDOBA se tiene un total de Recuperado 334</v>
      </c>
      <c r="T3879" s="9" t="s">
        <v>1174</v>
      </c>
      <c r="U3879" t="s">
        <v>1175</v>
      </c>
    </row>
    <row r="3880" spans="1:21" x14ac:dyDescent="0.2">
      <c r="A3880">
        <f t="shared" si="121"/>
        <v>3879</v>
      </c>
      <c r="B3880" s="10">
        <v>43892</v>
      </c>
      <c r="C3880" s="10">
        <v>44437</v>
      </c>
      <c r="D3880" t="s">
        <v>186</v>
      </c>
      <c r="E3880" t="s">
        <v>286</v>
      </c>
      <c r="F3880" t="s">
        <v>1173</v>
      </c>
      <c r="G3880" t="s">
        <v>80</v>
      </c>
      <c r="H3880" t="s">
        <v>12</v>
      </c>
      <c r="I3880" t="s">
        <v>1180</v>
      </c>
      <c r="J3880" t="s">
        <v>1208</v>
      </c>
      <c r="K3880">
        <v>3</v>
      </c>
      <c r="L3880">
        <v>2</v>
      </c>
      <c r="M3880">
        <v>1</v>
      </c>
      <c r="N3880">
        <v>0</v>
      </c>
      <c r="O3880">
        <v>0</v>
      </c>
      <c r="P3880" t="s">
        <v>1173</v>
      </c>
      <c r="Q3880" t="s">
        <v>1173</v>
      </c>
      <c r="R3880" t="s">
        <v>1173</v>
      </c>
      <c r="S3880" t="str">
        <f t="shared" si="120"/>
        <v>En el municipio de CORDOBA se tiene un total de Sin clasificar 3</v>
      </c>
      <c r="T3880" s="9" t="s">
        <v>1174</v>
      </c>
      <c r="U3880" t="s">
        <v>1175</v>
      </c>
    </row>
    <row r="3881" spans="1:21" x14ac:dyDescent="0.2">
      <c r="A3881">
        <f t="shared" si="121"/>
        <v>3880</v>
      </c>
      <c r="B3881" s="10">
        <v>43892</v>
      </c>
      <c r="C3881" s="10">
        <v>44437</v>
      </c>
      <c r="D3881" t="s">
        <v>186</v>
      </c>
      <c r="E3881" t="s">
        <v>864</v>
      </c>
      <c r="F3881" t="s">
        <v>1173</v>
      </c>
      <c r="G3881" t="s">
        <v>80</v>
      </c>
      <c r="H3881" t="s">
        <v>12</v>
      </c>
      <c r="I3881" t="s">
        <v>1179</v>
      </c>
      <c r="J3881" t="s">
        <v>1208</v>
      </c>
      <c r="K3881">
        <v>7</v>
      </c>
      <c r="L3881">
        <v>3</v>
      </c>
      <c r="M3881">
        <v>4</v>
      </c>
      <c r="N3881">
        <v>0</v>
      </c>
      <c r="O3881">
        <v>0</v>
      </c>
      <c r="P3881" t="s">
        <v>1173</v>
      </c>
      <c r="Q3881" t="s">
        <v>1173</v>
      </c>
      <c r="R3881" t="s">
        <v>1173</v>
      </c>
      <c r="S3881" t="str">
        <f t="shared" si="120"/>
        <v>En el municipio de CUASPUD (CARLOSAMA) se tiene un total de Activo 7</v>
      </c>
      <c r="T3881" s="9" t="s">
        <v>1174</v>
      </c>
      <c r="U3881" t="s">
        <v>1175</v>
      </c>
    </row>
    <row r="3882" spans="1:21" x14ac:dyDescent="0.2">
      <c r="A3882">
        <f t="shared" si="121"/>
        <v>3881</v>
      </c>
      <c r="B3882" s="10">
        <v>43892</v>
      </c>
      <c r="C3882" s="10">
        <v>44437</v>
      </c>
      <c r="D3882" t="s">
        <v>186</v>
      </c>
      <c r="E3882" t="s">
        <v>864</v>
      </c>
      <c r="F3882" t="s">
        <v>1173</v>
      </c>
      <c r="G3882" t="s">
        <v>80</v>
      </c>
      <c r="H3882" t="s">
        <v>12</v>
      </c>
      <c r="I3882" t="s">
        <v>1177</v>
      </c>
      <c r="J3882" t="s">
        <v>1208</v>
      </c>
      <c r="K3882">
        <v>6</v>
      </c>
      <c r="L3882">
        <v>3</v>
      </c>
      <c r="M3882">
        <v>3</v>
      </c>
      <c r="N3882">
        <v>0</v>
      </c>
      <c r="O3882">
        <v>0</v>
      </c>
      <c r="P3882" t="s">
        <v>1173</v>
      </c>
      <c r="Q3882" t="s">
        <v>1173</v>
      </c>
      <c r="R3882" t="s">
        <v>1173</v>
      </c>
      <c r="S3882" t="str">
        <f t="shared" si="120"/>
        <v>En el municipio de CUASPUD (CARLOSAMA) se tiene un total de Fallecido 6</v>
      </c>
      <c r="T3882" s="9" t="s">
        <v>1174</v>
      </c>
      <c r="U3882" t="s">
        <v>1175</v>
      </c>
    </row>
    <row r="3883" spans="1:21" x14ac:dyDescent="0.2">
      <c r="A3883">
        <f t="shared" si="121"/>
        <v>3882</v>
      </c>
      <c r="B3883" s="10">
        <v>43892</v>
      </c>
      <c r="C3883" s="10">
        <v>44437</v>
      </c>
      <c r="D3883" t="s">
        <v>186</v>
      </c>
      <c r="E3883" t="s">
        <v>864</v>
      </c>
      <c r="F3883" t="s">
        <v>1173</v>
      </c>
      <c r="G3883" t="s">
        <v>80</v>
      </c>
      <c r="H3883" t="s">
        <v>12</v>
      </c>
      <c r="I3883" t="s">
        <v>1178</v>
      </c>
      <c r="J3883" t="s">
        <v>1208</v>
      </c>
      <c r="K3883">
        <v>198</v>
      </c>
      <c r="L3883">
        <v>99</v>
      </c>
      <c r="M3883">
        <v>85</v>
      </c>
      <c r="N3883">
        <v>6</v>
      </c>
      <c r="O3883">
        <v>8</v>
      </c>
      <c r="P3883" t="s">
        <v>1173</v>
      </c>
      <c r="Q3883" t="s">
        <v>1173</v>
      </c>
      <c r="R3883" t="s">
        <v>1173</v>
      </c>
      <c r="S3883" t="str">
        <f t="shared" si="120"/>
        <v>En el municipio de CUASPUD (CARLOSAMA) se tiene un total de Recuperado 198</v>
      </c>
      <c r="T3883" s="9" t="s">
        <v>1174</v>
      </c>
      <c r="U3883" t="s">
        <v>1175</v>
      </c>
    </row>
    <row r="3884" spans="1:21" x14ac:dyDescent="0.2">
      <c r="A3884">
        <f t="shared" si="121"/>
        <v>3883</v>
      </c>
      <c r="B3884" s="10">
        <v>43892</v>
      </c>
      <c r="C3884" s="10">
        <v>44437</v>
      </c>
      <c r="D3884" t="s">
        <v>186</v>
      </c>
      <c r="E3884" t="s">
        <v>865</v>
      </c>
      <c r="F3884" t="s">
        <v>1173</v>
      </c>
      <c r="G3884" t="s">
        <v>80</v>
      </c>
      <c r="H3884" t="s">
        <v>12</v>
      </c>
      <c r="I3884" t="s">
        <v>1179</v>
      </c>
      <c r="J3884" t="s">
        <v>1208</v>
      </c>
      <c r="K3884">
        <v>12</v>
      </c>
      <c r="L3884">
        <v>8</v>
      </c>
      <c r="M3884">
        <v>4</v>
      </c>
      <c r="N3884">
        <v>0</v>
      </c>
      <c r="O3884">
        <v>0</v>
      </c>
      <c r="P3884" t="s">
        <v>1173</v>
      </c>
      <c r="Q3884" t="s">
        <v>1173</v>
      </c>
      <c r="R3884" t="s">
        <v>1173</v>
      </c>
      <c r="S3884" t="str">
        <f t="shared" si="120"/>
        <v>En el municipio de CUMBAL se tiene un total de Activo 12</v>
      </c>
      <c r="T3884" s="9" t="s">
        <v>1174</v>
      </c>
      <c r="U3884" t="s">
        <v>1175</v>
      </c>
    </row>
    <row r="3885" spans="1:21" x14ac:dyDescent="0.2">
      <c r="A3885">
        <f t="shared" si="121"/>
        <v>3884</v>
      </c>
      <c r="B3885" s="10">
        <v>43892</v>
      </c>
      <c r="C3885" s="10">
        <v>44437</v>
      </c>
      <c r="D3885" t="s">
        <v>186</v>
      </c>
      <c r="E3885" t="s">
        <v>865</v>
      </c>
      <c r="F3885" t="s">
        <v>1173</v>
      </c>
      <c r="G3885" t="s">
        <v>80</v>
      </c>
      <c r="H3885" t="s">
        <v>12</v>
      </c>
      <c r="I3885" t="s">
        <v>1177</v>
      </c>
      <c r="J3885" t="s">
        <v>1208</v>
      </c>
      <c r="K3885">
        <v>44</v>
      </c>
      <c r="L3885">
        <v>16</v>
      </c>
      <c r="M3885">
        <v>28</v>
      </c>
      <c r="N3885">
        <v>0</v>
      </c>
      <c r="O3885">
        <v>0</v>
      </c>
      <c r="P3885" t="s">
        <v>1173</v>
      </c>
      <c r="Q3885" t="s">
        <v>1173</v>
      </c>
      <c r="R3885" t="s">
        <v>1173</v>
      </c>
      <c r="S3885" t="str">
        <f t="shared" si="120"/>
        <v>En el municipio de CUMBAL se tiene un total de Fallecido 44</v>
      </c>
      <c r="T3885" s="9" t="s">
        <v>1174</v>
      </c>
      <c r="U3885" t="s">
        <v>1175</v>
      </c>
    </row>
    <row r="3886" spans="1:21" x14ac:dyDescent="0.2">
      <c r="A3886">
        <f t="shared" si="121"/>
        <v>3885</v>
      </c>
      <c r="B3886" s="10">
        <v>43892</v>
      </c>
      <c r="C3886" s="10">
        <v>44437</v>
      </c>
      <c r="D3886" t="s">
        <v>186</v>
      </c>
      <c r="E3886" t="s">
        <v>865</v>
      </c>
      <c r="F3886" t="s">
        <v>1173</v>
      </c>
      <c r="G3886" t="s">
        <v>80</v>
      </c>
      <c r="H3886" t="s">
        <v>12</v>
      </c>
      <c r="I3886" t="s">
        <v>1178</v>
      </c>
      <c r="J3886" t="s">
        <v>1208</v>
      </c>
      <c r="K3886">
        <v>831</v>
      </c>
      <c r="L3886">
        <v>399</v>
      </c>
      <c r="M3886">
        <v>376</v>
      </c>
      <c r="N3886">
        <v>25</v>
      </c>
      <c r="O3886">
        <v>31</v>
      </c>
      <c r="P3886" t="s">
        <v>1173</v>
      </c>
      <c r="Q3886" t="s">
        <v>1173</v>
      </c>
      <c r="R3886" t="s">
        <v>1173</v>
      </c>
      <c r="S3886" t="str">
        <f t="shared" si="120"/>
        <v>En el municipio de CUMBAL se tiene un total de Recuperado 831</v>
      </c>
      <c r="T3886" s="9" t="s">
        <v>1174</v>
      </c>
      <c r="U3886" t="s">
        <v>1175</v>
      </c>
    </row>
    <row r="3887" spans="1:21" x14ac:dyDescent="0.2">
      <c r="A3887">
        <f t="shared" si="121"/>
        <v>3886</v>
      </c>
      <c r="B3887" s="10">
        <v>43892</v>
      </c>
      <c r="C3887" s="10">
        <v>44437</v>
      </c>
      <c r="D3887" t="s">
        <v>186</v>
      </c>
      <c r="E3887" t="s">
        <v>865</v>
      </c>
      <c r="F3887" t="s">
        <v>1173</v>
      </c>
      <c r="G3887" t="s">
        <v>80</v>
      </c>
      <c r="H3887" t="s">
        <v>12</v>
      </c>
      <c r="I3887" t="s">
        <v>1180</v>
      </c>
      <c r="J3887" t="s">
        <v>1208</v>
      </c>
      <c r="K3887">
        <v>1</v>
      </c>
      <c r="L3887">
        <v>1</v>
      </c>
      <c r="M3887">
        <v>0</v>
      </c>
      <c r="N3887">
        <v>0</v>
      </c>
      <c r="O3887">
        <v>0</v>
      </c>
      <c r="P3887" t="s">
        <v>1173</v>
      </c>
      <c r="Q3887" t="s">
        <v>1173</v>
      </c>
      <c r="R3887" t="s">
        <v>1173</v>
      </c>
      <c r="S3887" t="str">
        <f t="shared" si="120"/>
        <v>En el municipio de CUMBAL se tiene un total de Sin clasificar 1</v>
      </c>
      <c r="T3887" s="9" t="s">
        <v>1174</v>
      </c>
      <c r="U3887" t="s">
        <v>1175</v>
      </c>
    </row>
    <row r="3888" spans="1:21" x14ac:dyDescent="0.2">
      <c r="A3888">
        <f t="shared" si="121"/>
        <v>3887</v>
      </c>
      <c r="B3888" s="10">
        <v>43892</v>
      </c>
      <c r="C3888" s="10">
        <v>44437</v>
      </c>
      <c r="D3888" t="s">
        <v>186</v>
      </c>
      <c r="E3888" t="s">
        <v>866</v>
      </c>
      <c r="F3888" t="s">
        <v>1173</v>
      </c>
      <c r="G3888" t="s">
        <v>80</v>
      </c>
      <c r="H3888" t="s">
        <v>12</v>
      </c>
      <c r="I3888" t="s">
        <v>1179</v>
      </c>
      <c r="J3888" t="s">
        <v>1208</v>
      </c>
      <c r="K3888">
        <v>4</v>
      </c>
      <c r="L3888">
        <v>1</v>
      </c>
      <c r="M3888">
        <v>3</v>
      </c>
      <c r="N3888">
        <v>0</v>
      </c>
      <c r="O3888">
        <v>0</v>
      </c>
      <c r="P3888" t="s">
        <v>1173</v>
      </c>
      <c r="Q3888" t="s">
        <v>1173</v>
      </c>
      <c r="R3888" t="s">
        <v>1173</v>
      </c>
      <c r="S3888" t="str">
        <f t="shared" si="120"/>
        <v>En el municipio de CUMBITARA se tiene un total de Activo 4</v>
      </c>
      <c r="T3888" s="9" t="s">
        <v>1174</v>
      </c>
      <c r="U3888" t="s">
        <v>1175</v>
      </c>
    </row>
    <row r="3889" spans="1:21" x14ac:dyDescent="0.2">
      <c r="A3889">
        <f t="shared" si="121"/>
        <v>3888</v>
      </c>
      <c r="B3889" s="10">
        <v>43892</v>
      </c>
      <c r="C3889" s="10">
        <v>44437</v>
      </c>
      <c r="D3889" t="s">
        <v>186</v>
      </c>
      <c r="E3889" t="s">
        <v>866</v>
      </c>
      <c r="F3889" t="s">
        <v>1173</v>
      </c>
      <c r="G3889" t="s">
        <v>80</v>
      </c>
      <c r="H3889" t="s">
        <v>12</v>
      </c>
      <c r="I3889" t="s">
        <v>1177</v>
      </c>
      <c r="J3889" t="s">
        <v>1208</v>
      </c>
      <c r="K3889">
        <v>2</v>
      </c>
      <c r="L3889">
        <v>1</v>
      </c>
      <c r="M3889">
        <v>1</v>
      </c>
      <c r="N3889">
        <v>0</v>
      </c>
      <c r="O3889">
        <v>0</v>
      </c>
      <c r="P3889" t="s">
        <v>1173</v>
      </c>
      <c r="Q3889" t="s">
        <v>1173</v>
      </c>
      <c r="R3889" t="s">
        <v>1173</v>
      </c>
      <c r="S3889" t="str">
        <f t="shared" si="120"/>
        <v>En el municipio de CUMBITARA se tiene un total de Fallecido 2</v>
      </c>
      <c r="T3889" s="9" t="s">
        <v>1174</v>
      </c>
      <c r="U3889" t="s">
        <v>1175</v>
      </c>
    </row>
    <row r="3890" spans="1:21" x14ac:dyDescent="0.2">
      <c r="A3890">
        <f t="shared" si="121"/>
        <v>3889</v>
      </c>
      <c r="B3890" s="10">
        <v>43892</v>
      </c>
      <c r="C3890" s="10">
        <v>44437</v>
      </c>
      <c r="D3890" t="s">
        <v>186</v>
      </c>
      <c r="E3890" t="s">
        <v>866</v>
      </c>
      <c r="F3890" t="s">
        <v>1173</v>
      </c>
      <c r="G3890" t="s">
        <v>80</v>
      </c>
      <c r="H3890" t="s">
        <v>12</v>
      </c>
      <c r="I3890" t="s">
        <v>1178</v>
      </c>
      <c r="J3890" t="s">
        <v>1208</v>
      </c>
      <c r="K3890">
        <v>189</v>
      </c>
      <c r="L3890">
        <v>98</v>
      </c>
      <c r="M3890">
        <v>63</v>
      </c>
      <c r="N3890">
        <v>10</v>
      </c>
      <c r="O3890">
        <v>18</v>
      </c>
      <c r="P3890" t="s">
        <v>1173</v>
      </c>
      <c r="Q3890" t="s">
        <v>1173</v>
      </c>
      <c r="R3890" t="s">
        <v>1173</v>
      </c>
      <c r="S3890" t="str">
        <f t="shared" si="120"/>
        <v>En el municipio de CUMBITARA se tiene un total de Recuperado 189</v>
      </c>
      <c r="T3890" s="9" t="s">
        <v>1174</v>
      </c>
      <c r="U3890" t="s">
        <v>1175</v>
      </c>
    </row>
    <row r="3891" spans="1:21" x14ac:dyDescent="0.2">
      <c r="A3891">
        <f t="shared" si="121"/>
        <v>3890</v>
      </c>
      <c r="B3891" s="10">
        <v>43892</v>
      </c>
      <c r="C3891" s="10">
        <v>44437</v>
      </c>
      <c r="D3891" t="s">
        <v>186</v>
      </c>
      <c r="E3891" t="s">
        <v>867</v>
      </c>
      <c r="F3891" t="s">
        <v>1173</v>
      </c>
      <c r="G3891" t="s">
        <v>80</v>
      </c>
      <c r="H3891" t="s">
        <v>12</v>
      </c>
      <c r="I3891" t="s">
        <v>1177</v>
      </c>
      <c r="J3891" t="s">
        <v>1208</v>
      </c>
      <c r="K3891">
        <v>11</v>
      </c>
      <c r="L3891">
        <v>2</v>
      </c>
      <c r="M3891">
        <v>9</v>
      </c>
      <c r="N3891">
        <v>0</v>
      </c>
      <c r="O3891">
        <v>0</v>
      </c>
      <c r="P3891" t="s">
        <v>1173</v>
      </c>
      <c r="Q3891" t="s">
        <v>1173</v>
      </c>
      <c r="R3891" t="s">
        <v>1173</v>
      </c>
      <c r="S3891" t="str">
        <f t="shared" si="120"/>
        <v>En el municipio de EL CHARCO se tiene un total de Fallecido 11</v>
      </c>
      <c r="T3891" s="9" t="s">
        <v>1174</v>
      </c>
      <c r="U3891" t="s">
        <v>1175</v>
      </c>
    </row>
    <row r="3892" spans="1:21" x14ac:dyDescent="0.2">
      <c r="A3892">
        <f t="shared" si="121"/>
        <v>3891</v>
      </c>
      <c r="B3892" s="10">
        <v>43892</v>
      </c>
      <c r="C3892" s="10">
        <v>44437</v>
      </c>
      <c r="D3892" t="s">
        <v>186</v>
      </c>
      <c r="E3892" t="s">
        <v>867</v>
      </c>
      <c r="F3892" t="s">
        <v>1173</v>
      </c>
      <c r="G3892" t="s">
        <v>80</v>
      </c>
      <c r="H3892" t="s">
        <v>12</v>
      </c>
      <c r="I3892" t="s">
        <v>1178</v>
      </c>
      <c r="J3892" t="s">
        <v>1208</v>
      </c>
      <c r="K3892">
        <v>292</v>
      </c>
      <c r="L3892">
        <v>172</v>
      </c>
      <c r="M3892">
        <v>85</v>
      </c>
      <c r="N3892">
        <v>17</v>
      </c>
      <c r="O3892">
        <v>18</v>
      </c>
      <c r="P3892" t="s">
        <v>1173</v>
      </c>
      <c r="Q3892" t="s">
        <v>1173</v>
      </c>
      <c r="R3892" t="s">
        <v>1173</v>
      </c>
      <c r="S3892" t="str">
        <f t="shared" si="120"/>
        <v>En el municipio de EL CHARCO se tiene un total de Recuperado 292</v>
      </c>
      <c r="T3892" s="9" t="s">
        <v>1174</v>
      </c>
      <c r="U3892" t="s">
        <v>1175</v>
      </c>
    </row>
    <row r="3893" spans="1:21" x14ac:dyDescent="0.2">
      <c r="A3893">
        <f t="shared" si="121"/>
        <v>3892</v>
      </c>
      <c r="B3893" s="10">
        <v>43892</v>
      </c>
      <c r="C3893" s="10">
        <v>44437</v>
      </c>
      <c r="D3893" t="s">
        <v>186</v>
      </c>
      <c r="E3893" t="s">
        <v>867</v>
      </c>
      <c r="F3893" t="s">
        <v>1173</v>
      </c>
      <c r="G3893" t="s">
        <v>80</v>
      </c>
      <c r="H3893" t="s">
        <v>12</v>
      </c>
      <c r="I3893" t="s">
        <v>1180</v>
      </c>
      <c r="J3893" t="s">
        <v>1208</v>
      </c>
      <c r="K3893">
        <v>3</v>
      </c>
      <c r="L3893">
        <v>0</v>
      </c>
      <c r="M3893">
        <v>3</v>
      </c>
      <c r="N3893">
        <v>0</v>
      </c>
      <c r="O3893">
        <v>0</v>
      </c>
      <c r="P3893" t="s">
        <v>1173</v>
      </c>
      <c r="Q3893" t="s">
        <v>1173</v>
      </c>
      <c r="R3893" t="s">
        <v>1173</v>
      </c>
      <c r="S3893" t="str">
        <f t="shared" si="120"/>
        <v>En el municipio de EL CHARCO se tiene un total de Sin clasificar 3</v>
      </c>
      <c r="T3893" s="9" t="s">
        <v>1174</v>
      </c>
      <c r="U3893" t="s">
        <v>1175</v>
      </c>
    </row>
    <row r="3894" spans="1:21" x14ac:dyDescent="0.2">
      <c r="A3894">
        <f t="shared" si="121"/>
        <v>3893</v>
      </c>
      <c r="B3894" s="10">
        <v>43892</v>
      </c>
      <c r="C3894" s="10">
        <v>44437</v>
      </c>
      <c r="D3894" t="s">
        <v>186</v>
      </c>
      <c r="E3894" t="s">
        <v>868</v>
      </c>
      <c r="F3894" t="s">
        <v>1173</v>
      </c>
      <c r="G3894" t="s">
        <v>80</v>
      </c>
      <c r="H3894" t="s">
        <v>12</v>
      </c>
      <c r="I3894" t="s">
        <v>1179</v>
      </c>
      <c r="J3894" t="s">
        <v>1208</v>
      </c>
      <c r="K3894">
        <v>15</v>
      </c>
      <c r="L3894">
        <v>8</v>
      </c>
      <c r="M3894">
        <v>5</v>
      </c>
      <c r="N3894">
        <v>2</v>
      </c>
      <c r="O3894">
        <v>0</v>
      </c>
      <c r="P3894" t="s">
        <v>1173</v>
      </c>
      <c r="Q3894" t="s">
        <v>1173</v>
      </c>
      <c r="R3894" t="s">
        <v>1173</v>
      </c>
      <c r="S3894" t="str">
        <f t="shared" si="120"/>
        <v>En el municipio de EL PEÑOL se tiene un total de Activo 15</v>
      </c>
      <c r="T3894" s="9" t="s">
        <v>1174</v>
      </c>
      <c r="U3894" t="s">
        <v>1175</v>
      </c>
    </row>
    <row r="3895" spans="1:21" x14ac:dyDescent="0.2">
      <c r="A3895">
        <f t="shared" si="121"/>
        <v>3894</v>
      </c>
      <c r="B3895" s="10">
        <v>43892</v>
      </c>
      <c r="C3895" s="10">
        <v>44437</v>
      </c>
      <c r="D3895" t="s">
        <v>186</v>
      </c>
      <c r="E3895" t="s">
        <v>868</v>
      </c>
      <c r="F3895" t="s">
        <v>1173</v>
      </c>
      <c r="G3895" t="s">
        <v>80</v>
      </c>
      <c r="H3895" t="s">
        <v>12</v>
      </c>
      <c r="I3895" t="s">
        <v>1177</v>
      </c>
      <c r="J3895" t="s">
        <v>1208</v>
      </c>
      <c r="K3895">
        <v>9</v>
      </c>
      <c r="L3895">
        <v>3</v>
      </c>
      <c r="M3895">
        <v>6</v>
      </c>
      <c r="N3895">
        <v>0</v>
      </c>
      <c r="O3895">
        <v>0</v>
      </c>
      <c r="P3895" t="s">
        <v>1173</v>
      </c>
      <c r="Q3895" t="s">
        <v>1173</v>
      </c>
      <c r="R3895" t="s">
        <v>1173</v>
      </c>
      <c r="S3895" t="str">
        <f t="shared" si="120"/>
        <v>En el municipio de EL PEÑOL se tiene un total de Fallecido 9</v>
      </c>
      <c r="T3895" s="9" t="s">
        <v>1174</v>
      </c>
      <c r="U3895" t="s">
        <v>1175</v>
      </c>
    </row>
    <row r="3896" spans="1:21" x14ac:dyDescent="0.2">
      <c r="A3896">
        <f t="shared" si="121"/>
        <v>3895</v>
      </c>
      <c r="B3896" s="10">
        <v>43892</v>
      </c>
      <c r="C3896" s="10">
        <v>44437</v>
      </c>
      <c r="D3896" t="s">
        <v>186</v>
      </c>
      <c r="E3896" t="s">
        <v>868</v>
      </c>
      <c r="F3896" t="s">
        <v>1173</v>
      </c>
      <c r="G3896" t="s">
        <v>80</v>
      </c>
      <c r="H3896" t="s">
        <v>12</v>
      </c>
      <c r="I3896" t="s">
        <v>1178</v>
      </c>
      <c r="J3896" t="s">
        <v>1208</v>
      </c>
      <c r="K3896">
        <v>352</v>
      </c>
      <c r="L3896">
        <v>172</v>
      </c>
      <c r="M3896">
        <v>143</v>
      </c>
      <c r="N3896">
        <v>23</v>
      </c>
      <c r="O3896">
        <v>14</v>
      </c>
      <c r="P3896" t="s">
        <v>1173</v>
      </c>
      <c r="Q3896" t="s">
        <v>1173</v>
      </c>
      <c r="R3896" t="s">
        <v>1173</v>
      </c>
      <c r="S3896" t="str">
        <f t="shared" si="120"/>
        <v>En el municipio de EL PEÑOL se tiene un total de Recuperado 352</v>
      </c>
      <c r="T3896" s="9" t="s">
        <v>1174</v>
      </c>
      <c r="U3896" t="s">
        <v>1175</v>
      </c>
    </row>
    <row r="3897" spans="1:21" x14ac:dyDescent="0.2">
      <c r="A3897">
        <f t="shared" si="121"/>
        <v>3896</v>
      </c>
      <c r="B3897" s="10">
        <v>43892</v>
      </c>
      <c r="C3897" s="10">
        <v>44437</v>
      </c>
      <c r="D3897" t="s">
        <v>186</v>
      </c>
      <c r="E3897" t="s">
        <v>868</v>
      </c>
      <c r="F3897" t="s">
        <v>1173</v>
      </c>
      <c r="G3897" t="s">
        <v>80</v>
      </c>
      <c r="H3897" t="s">
        <v>12</v>
      </c>
      <c r="I3897" t="s">
        <v>1180</v>
      </c>
      <c r="J3897" t="s">
        <v>1208</v>
      </c>
      <c r="K3897">
        <v>1</v>
      </c>
      <c r="L3897">
        <v>0</v>
      </c>
      <c r="M3897">
        <v>1</v>
      </c>
      <c r="N3897">
        <v>0</v>
      </c>
      <c r="O3897">
        <v>0</v>
      </c>
      <c r="P3897" t="s">
        <v>1173</v>
      </c>
      <c r="Q3897" t="s">
        <v>1173</v>
      </c>
      <c r="R3897" t="s">
        <v>1173</v>
      </c>
      <c r="S3897" t="str">
        <f t="shared" si="120"/>
        <v>En el municipio de EL PEÑOL se tiene un total de Sin clasificar 1</v>
      </c>
      <c r="T3897" s="9" t="s">
        <v>1174</v>
      </c>
      <c r="U3897" t="s">
        <v>1175</v>
      </c>
    </row>
    <row r="3898" spans="1:21" x14ac:dyDescent="0.2">
      <c r="A3898">
        <f t="shared" si="121"/>
        <v>3897</v>
      </c>
      <c r="B3898" s="10">
        <v>43892</v>
      </c>
      <c r="C3898" s="10">
        <v>44437</v>
      </c>
      <c r="D3898" t="s">
        <v>186</v>
      </c>
      <c r="E3898" t="s">
        <v>869</v>
      </c>
      <c r="F3898" t="s">
        <v>1173</v>
      </c>
      <c r="G3898" t="s">
        <v>80</v>
      </c>
      <c r="H3898" t="s">
        <v>12</v>
      </c>
      <c r="I3898" t="s">
        <v>1179</v>
      </c>
      <c r="J3898" t="s">
        <v>1208</v>
      </c>
      <c r="K3898">
        <v>4</v>
      </c>
      <c r="L3898">
        <v>2</v>
      </c>
      <c r="M3898">
        <v>2</v>
      </c>
      <c r="N3898">
        <v>0</v>
      </c>
      <c r="O3898">
        <v>0</v>
      </c>
      <c r="P3898" t="s">
        <v>1173</v>
      </c>
      <c r="Q3898" t="s">
        <v>1173</v>
      </c>
      <c r="R3898" t="s">
        <v>1173</v>
      </c>
      <c r="S3898" t="str">
        <f t="shared" si="120"/>
        <v>En el municipio de EL ROSARIO se tiene un total de Activo 4</v>
      </c>
      <c r="T3898" s="9" t="s">
        <v>1174</v>
      </c>
      <c r="U3898" t="s">
        <v>1175</v>
      </c>
    </row>
    <row r="3899" spans="1:21" x14ac:dyDescent="0.2">
      <c r="A3899">
        <f t="shared" si="121"/>
        <v>3898</v>
      </c>
      <c r="B3899" s="10">
        <v>43892</v>
      </c>
      <c r="C3899" s="10">
        <v>44437</v>
      </c>
      <c r="D3899" t="s">
        <v>186</v>
      </c>
      <c r="E3899" t="s">
        <v>869</v>
      </c>
      <c r="F3899" t="s">
        <v>1173</v>
      </c>
      <c r="G3899" t="s">
        <v>80</v>
      </c>
      <c r="H3899" t="s">
        <v>12</v>
      </c>
      <c r="I3899" t="s">
        <v>1177</v>
      </c>
      <c r="J3899" t="s">
        <v>1208</v>
      </c>
      <c r="K3899">
        <v>14</v>
      </c>
      <c r="L3899">
        <v>6</v>
      </c>
      <c r="M3899">
        <v>8</v>
      </c>
      <c r="N3899">
        <v>0</v>
      </c>
      <c r="O3899">
        <v>0</v>
      </c>
      <c r="P3899" t="s">
        <v>1173</v>
      </c>
      <c r="Q3899" t="s">
        <v>1173</v>
      </c>
      <c r="R3899" t="s">
        <v>1173</v>
      </c>
      <c r="S3899" t="str">
        <f t="shared" si="120"/>
        <v>En el municipio de EL ROSARIO se tiene un total de Fallecido 14</v>
      </c>
      <c r="T3899" s="9" t="s">
        <v>1174</v>
      </c>
      <c r="U3899" t="s">
        <v>1175</v>
      </c>
    </row>
    <row r="3900" spans="1:21" x14ac:dyDescent="0.2">
      <c r="A3900">
        <f t="shared" si="121"/>
        <v>3899</v>
      </c>
      <c r="B3900" s="10">
        <v>43892</v>
      </c>
      <c r="C3900" s="10">
        <v>44437</v>
      </c>
      <c r="D3900" t="s">
        <v>186</v>
      </c>
      <c r="E3900" t="s">
        <v>869</v>
      </c>
      <c r="F3900" t="s">
        <v>1173</v>
      </c>
      <c r="G3900" t="s">
        <v>80</v>
      </c>
      <c r="H3900" t="s">
        <v>12</v>
      </c>
      <c r="I3900" t="s">
        <v>1178</v>
      </c>
      <c r="J3900" t="s">
        <v>1208</v>
      </c>
      <c r="K3900">
        <v>248</v>
      </c>
      <c r="L3900">
        <v>123</v>
      </c>
      <c r="M3900">
        <v>98</v>
      </c>
      <c r="N3900">
        <v>7</v>
      </c>
      <c r="O3900">
        <v>20</v>
      </c>
      <c r="P3900" t="s">
        <v>1173</v>
      </c>
      <c r="Q3900" t="s">
        <v>1173</v>
      </c>
      <c r="R3900" t="s">
        <v>1173</v>
      </c>
      <c r="S3900" t="str">
        <f t="shared" si="120"/>
        <v>En el municipio de EL ROSARIO se tiene un total de Recuperado 248</v>
      </c>
      <c r="T3900" s="9" t="s">
        <v>1174</v>
      </c>
      <c r="U3900" t="s">
        <v>1175</v>
      </c>
    </row>
    <row r="3901" spans="1:21" x14ac:dyDescent="0.2">
      <c r="A3901">
        <f t="shared" si="121"/>
        <v>3900</v>
      </c>
      <c r="B3901" s="10">
        <v>43892</v>
      </c>
      <c r="C3901" s="10">
        <v>44437</v>
      </c>
      <c r="D3901" t="s">
        <v>186</v>
      </c>
      <c r="E3901" t="s">
        <v>869</v>
      </c>
      <c r="F3901" t="s">
        <v>1173</v>
      </c>
      <c r="G3901" t="s">
        <v>80</v>
      </c>
      <c r="H3901" t="s">
        <v>12</v>
      </c>
      <c r="I3901" t="s">
        <v>1180</v>
      </c>
      <c r="J3901" t="s">
        <v>1208</v>
      </c>
      <c r="K3901">
        <v>1</v>
      </c>
      <c r="L3901">
        <v>1</v>
      </c>
      <c r="M3901">
        <v>0</v>
      </c>
      <c r="N3901">
        <v>0</v>
      </c>
      <c r="O3901">
        <v>0</v>
      </c>
      <c r="P3901" t="s">
        <v>1173</v>
      </c>
      <c r="Q3901" t="s">
        <v>1173</v>
      </c>
      <c r="R3901" t="s">
        <v>1173</v>
      </c>
      <c r="S3901" t="str">
        <f t="shared" si="120"/>
        <v>En el municipio de EL ROSARIO se tiene un total de Sin clasificar 1</v>
      </c>
      <c r="T3901" s="9" t="s">
        <v>1174</v>
      </c>
      <c r="U3901" t="s">
        <v>1175</v>
      </c>
    </row>
    <row r="3902" spans="1:21" x14ac:dyDescent="0.2">
      <c r="A3902">
        <f t="shared" si="121"/>
        <v>3901</v>
      </c>
      <c r="B3902" s="10">
        <v>43892</v>
      </c>
      <c r="C3902" s="10">
        <v>44437</v>
      </c>
      <c r="D3902" t="s">
        <v>186</v>
      </c>
      <c r="E3902" t="s">
        <v>870</v>
      </c>
      <c r="F3902" t="s">
        <v>1173</v>
      </c>
      <c r="G3902" t="s">
        <v>80</v>
      </c>
      <c r="H3902" t="s">
        <v>12</v>
      </c>
      <c r="I3902" t="s">
        <v>1179</v>
      </c>
      <c r="J3902" t="s">
        <v>1208</v>
      </c>
      <c r="K3902">
        <v>3</v>
      </c>
      <c r="L3902">
        <v>1</v>
      </c>
      <c r="M3902">
        <v>2</v>
      </c>
      <c r="N3902">
        <v>0</v>
      </c>
      <c r="O3902">
        <v>0</v>
      </c>
      <c r="P3902" t="s">
        <v>1173</v>
      </c>
      <c r="Q3902" t="s">
        <v>1173</v>
      </c>
      <c r="R3902" t="s">
        <v>1173</v>
      </c>
      <c r="S3902" t="str">
        <f t="shared" si="120"/>
        <v>En el municipio de EL TABLON se tiene un total de Activo 3</v>
      </c>
      <c r="T3902" s="9" t="s">
        <v>1174</v>
      </c>
      <c r="U3902" t="s">
        <v>1175</v>
      </c>
    </row>
    <row r="3903" spans="1:21" x14ac:dyDescent="0.2">
      <c r="A3903">
        <f t="shared" si="121"/>
        <v>3902</v>
      </c>
      <c r="B3903" s="10">
        <v>43892</v>
      </c>
      <c r="C3903" s="10">
        <v>44437</v>
      </c>
      <c r="D3903" t="s">
        <v>186</v>
      </c>
      <c r="E3903" t="s">
        <v>870</v>
      </c>
      <c r="F3903" t="s">
        <v>1173</v>
      </c>
      <c r="G3903" t="s">
        <v>80</v>
      </c>
      <c r="H3903" t="s">
        <v>12</v>
      </c>
      <c r="I3903" t="s">
        <v>1177</v>
      </c>
      <c r="J3903" t="s">
        <v>1208</v>
      </c>
      <c r="K3903">
        <v>14</v>
      </c>
      <c r="L3903">
        <v>8</v>
      </c>
      <c r="M3903">
        <v>6</v>
      </c>
      <c r="N3903">
        <v>0</v>
      </c>
      <c r="O3903">
        <v>0</v>
      </c>
      <c r="P3903" t="s">
        <v>1173</v>
      </c>
      <c r="Q3903" t="s">
        <v>1173</v>
      </c>
      <c r="R3903" t="s">
        <v>1173</v>
      </c>
      <c r="S3903" t="str">
        <f t="shared" si="120"/>
        <v>En el municipio de EL TABLON se tiene un total de Fallecido 14</v>
      </c>
      <c r="T3903" s="9" t="s">
        <v>1174</v>
      </c>
      <c r="U3903" t="s">
        <v>1175</v>
      </c>
    </row>
    <row r="3904" spans="1:21" x14ac:dyDescent="0.2">
      <c r="A3904">
        <f t="shared" si="121"/>
        <v>3903</v>
      </c>
      <c r="B3904" s="10">
        <v>43892</v>
      </c>
      <c r="C3904" s="10">
        <v>44437</v>
      </c>
      <c r="D3904" t="s">
        <v>186</v>
      </c>
      <c r="E3904" t="s">
        <v>870</v>
      </c>
      <c r="F3904" t="s">
        <v>1173</v>
      </c>
      <c r="G3904" t="s">
        <v>80</v>
      </c>
      <c r="H3904" t="s">
        <v>12</v>
      </c>
      <c r="I3904" t="s">
        <v>1178</v>
      </c>
      <c r="J3904" t="s">
        <v>1208</v>
      </c>
      <c r="K3904">
        <v>393</v>
      </c>
      <c r="L3904">
        <v>200</v>
      </c>
      <c r="M3904">
        <v>166</v>
      </c>
      <c r="N3904">
        <v>17</v>
      </c>
      <c r="O3904">
        <v>10</v>
      </c>
      <c r="P3904" t="s">
        <v>1173</v>
      </c>
      <c r="Q3904" t="s">
        <v>1173</v>
      </c>
      <c r="R3904" t="s">
        <v>1173</v>
      </c>
      <c r="S3904" t="str">
        <f t="shared" si="120"/>
        <v>En el municipio de EL TABLON se tiene un total de Recuperado 393</v>
      </c>
      <c r="T3904" s="9" t="s">
        <v>1174</v>
      </c>
      <c r="U3904" t="s">
        <v>1175</v>
      </c>
    </row>
    <row r="3905" spans="1:21" x14ac:dyDescent="0.2">
      <c r="A3905">
        <f t="shared" si="121"/>
        <v>3904</v>
      </c>
      <c r="B3905" s="10">
        <v>43892</v>
      </c>
      <c r="C3905" s="10">
        <v>44437</v>
      </c>
      <c r="D3905" t="s">
        <v>186</v>
      </c>
      <c r="E3905" t="s">
        <v>870</v>
      </c>
      <c r="F3905" t="s">
        <v>1173</v>
      </c>
      <c r="G3905" t="s">
        <v>80</v>
      </c>
      <c r="H3905" t="s">
        <v>12</v>
      </c>
      <c r="I3905" t="s">
        <v>1180</v>
      </c>
      <c r="J3905" t="s">
        <v>1208</v>
      </c>
      <c r="K3905">
        <v>2</v>
      </c>
      <c r="L3905">
        <v>1</v>
      </c>
      <c r="M3905">
        <v>1</v>
      </c>
      <c r="N3905">
        <v>0</v>
      </c>
      <c r="O3905">
        <v>0</v>
      </c>
      <c r="P3905" t="s">
        <v>1173</v>
      </c>
      <c r="Q3905" t="s">
        <v>1173</v>
      </c>
      <c r="R3905" t="s">
        <v>1173</v>
      </c>
      <c r="S3905" t="str">
        <f t="shared" si="120"/>
        <v>En el municipio de EL TABLON se tiene un total de Sin clasificar 2</v>
      </c>
      <c r="T3905" s="9" t="s">
        <v>1174</v>
      </c>
      <c r="U3905" t="s">
        <v>1175</v>
      </c>
    </row>
    <row r="3906" spans="1:21" x14ac:dyDescent="0.2">
      <c r="A3906">
        <f t="shared" si="121"/>
        <v>3905</v>
      </c>
      <c r="B3906" s="10">
        <v>43892</v>
      </c>
      <c r="C3906" s="10">
        <v>44437</v>
      </c>
      <c r="D3906" t="s">
        <v>186</v>
      </c>
      <c r="E3906" t="s">
        <v>512</v>
      </c>
      <c r="F3906" t="s">
        <v>1173</v>
      </c>
      <c r="G3906" t="s">
        <v>80</v>
      </c>
      <c r="H3906" t="s">
        <v>12</v>
      </c>
      <c r="I3906" t="s">
        <v>1179</v>
      </c>
      <c r="J3906" t="s">
        <v>1208</v>
      </c>
      <c r="K3906">
        <v>4</v>
      </c>
      <c r="L3906">
        <v>1</v>
      </c>
      <c r="M3906">
        <v>2</v>
      </c>
      <c r="N3906">
        <v>0</v>
      </c>
      <c r="O3906">
        <v>1</v>
      </c>
      <c r="P3906" t="s">
        <v>1173</v>
      </c>
      <c r="Q3906" t="s">
        <v>1173</v>
      </c>
      <c r="R3906" t="s">
        <v>1173</v>
      </c>
      <c r="S3906" t="str">
        <f t="shared" si="120"/>
        <v>En el municipio de EL TAMBO se tiene un total de Activo 4</v>
      </c>
      <c r="T3906" s="9" t="s">
        <v>1174</v>
      </c>
      <c r="U3906" t="s">
        <v>1175</v>
      </c>
    </row>
    <row r="3907" spans="1:21" x14ac:dyDescent="0.2">
      <c r="A3907">
        <f t="shared" si="121"/>
        <v>3906</v>
      </c>
      <c r="B3907" s="10">
        <v>43892</v>
      </c>
      <c r="C3907" s="10">
        <v>44437</v>
      </c>
      <c r="D3907" t="s">
        <v>186</v>
      </c>
      <c r="E3907" t="s">
        <v>512</v>
      </c>
      <c r="F3907" t="s">
        <v>1173</v>
      </c>
      <c r="G3907" t="s">
        <v>80</v>
      </c>
      <c r="H3907" t="s">
        <v>12</v>
      </c>
      <c r="I3907" t="s">
        <v>1177</v>
      </c>
      <c r="J3907" t="s">
        <v>1208</v>
      </c>
      <c r="K3907">
        <v>14</v>
      </c>
      <c r="L3907">
        <v>7</v>
      </c>
      <c r="M3907">
        <v>7</v>
      </c>
      <c r="N3907">
        <v>0</v>
      </c>
      <c r="O3907">
        <v>0</v>
      </c>
      <c r="P3907" t="s">
        <v>1173</v>
      </c>
      <c r="Q3907" t="s">
        <v>1173</v>
      </c>
      <c r="R3907" t="s">
        <v>1173</v>
      </c>
      <c r="S3907" t="str">
        <f t="shared" ref="S3907:S3970" si="122">"En el municipio de "&amp;E3907&amp;" se tiene un total de "&amp;I3907&amp;" "&amp;K3907</f>
        <v>En el municipio de EL TAMBO se tiene un total de Fallecido 14</v>
      </c>
      <c r="T3907" s="9" t="s">
        <v>1174</v>
      </c>
      <c r="U3907" t="s">
        <v>1175</v>
      </c>
    </row>
    <row r="3908" spans="1:21" x14ac:dyDescent="0.2">
      <c r="A3908">
        <f t="shared" ref="A3908:A3971" si="123">A3907+1</f>
        <v>3907</v>
      </c>
      <c r="B3908" s="10">
        <v>43892</v>
      </c>
      <c r="C3908" s="10">
        <v>44437</v>
      </c>
      <c r="D3908" t="s">
        <v>186</v>
      </c>
      <c r="E3908" t="s">
        <v>512</v>
      </c>
      <c r="F3908" t="s">
        <v>1173</v>
      </c>
      <c r="G3908" t="s">
        <v>80</v>
      </c>
      <c r="H3908" t="s">
        <v>12</v>
      </c>
      <c r="I3908" t="s">
        <v>1178</v>
      </c>
      <c r="J3908" t="s">
        <v>1208</v>
      </c>
      <c r="K3908">
        <v>575</v>
      </c>
      <c r="L3908">
        <v>314</v>
      </c>
      <c r="M3908">
        <v>212</v>
      </c>
      <c r="N3908">
        <v>18</v>
      </c>
      <c r="O3908">
        <v>31</v>
      </c>
      <c r="P3908" t="s">
        <v>1173</v>
      </c>
      <c r="Q3908" t="s">
        <v>1173</v>
      </c>
      <c r="R3908" t="s">
        <v>1173</v>
      </c>
      <c r="S3908" t="str">
        <f t="shared" si="122"/>
        <v>En el municipio de EL TAMBO se tiene un total de Recuperado 575</v>
      </c>
      <c r="T3908" s="9" t="s">
        <v>1174</v>
      </c>
      <c r="U3908" t="s">
        <v>1175</v>
      </c>
    </row>
    <row r="3909" spans="1:21" x14ac:dyDescent="0.2">
      <c r="A3909">
        <f t="shared" si="123"/>
        <v>3908</v>
      </c>
      <c r="B3909" s="10">
        <v>43892</v>
      </c>
      <c r="C3909" s="10">
        <v>44437</v>
      </c>
      <c r="D3909" t="s">
        <v>186</v>
      </c>
      <c r="E3909" t="s">
        <v>512</v>
      </c>
      <c r="F3909" t="s">
        <v>1173</v>
      </c>
      <c r="G3909" t="s">
        <v>80</v>
      </c>
      <c r="H3909" t="s">
        <v>12</v>
      </c>
      <c r="I3909" t="s">
        <v>1180</v>
      </c>
      <c r="J3909" t="s">
        <v>1208</v>
      </c>
      <c r="K3909">
        <v>6</v>
      </c>
      <c r="L3909">
        <v>2</v>
      </c>
      <c r="M3909">
        <v>4</v>
      </c>
      <c r="N3909">
        <v>0</v>
      </c>
      <c r="O3909">
        <v>0</v>
      </c>
      <c r="P3909" t="s">
        <v>1173</v>
      </c>
      <c r="Q3909" t="s">
        <v>1173</v>
      </c>
      <c r="R3909" t="s">
        <v>1173</v>
      </c>
      <c r="S3909" t="str">
        <f t="shared" si="122"/>
        <v>En el municipio de EL TAMBO se tiene un total de Sin clasificar 6</v>
      </c>
      <c r="T3909" s="9" t="s">
        <v>1174</v>
      </c>
      <c r="U3909" t="s">
        <v>1175</v>
      </c>
    </row>
    <row r="3910" spans="1:21" x14ac:dyDescent="0.2">
      <c r="A3910">
        <f t="shared" si="123"/>
        <v>3909</v>
      </c>
      <c r="B3910" s="10">
        <v>43892</v>
      </c>
      <c r="C3910" s="10">
        <v>44437</v>
      </c>
      <c r="D3910" t="s">
        <v>186</v>
      </c>
      <c r="E3910" t="s">
        <v>871</v>
      </c>
      <c r="F3910" t="s">
        <v>1173</v>
      </c>
      <c r="G3910" t="s">
        <v>80</v>
      </c>
      <c r="H3910" t="s">
        <v>12</v>
      </c>
      <c r="I3910" t="s">
        <v>1177</v>
      </c>
      <c r="J3910" t="s">
        <v>1208</v>
      </c>
      <c r="K3910">
        <v>4</v>
      </c>
      <c r="L3910">
        <v>1</v>
      </c>
      <c r="M3910">
        <v>3</v>
      </c>
      <c r="N3910">
        <v>0</v>
      </c>
      <c r="O3910">
        <v>0</v>
      </c>
      <c r="P3910" t="s">
        <v>1173</v>
      </c>
      <c r="Q3910" t="s">
        <v>1173</v>
      </c>
      <c r="R3910" t="s">
        <v>1173</v>
      </c>
      <c r="S3910" t="str">
        <f t="shared" si="122"/>
        <v>En el municipio de FRANCISCO PIZARRO (SALAHONDA) se tiene un total de Fallecido 4</v>
      </c>
      <c r="T3910" s="9" t="s">
        <v>1174</v>
      </c>
      <c r="U3910" t="s">
        <v>1175</v>
      </c>
    </row>
    <row r="3911" spans="1:21" x14ac:dyDescent="0.2">
      <c r="A3911">
        <f t="shared" si="123"/>
        <v>3910</v>
      </c>
      <c r="B3911" s="10">
        <v>43892</v>
      </c>
      <c r="C3911" s="10">
        <v>44437</v>
      </c>
      <c r="D3911" t="s">
        <v>186</v>
      </c>
      <c r="E3911" t="s">
        <v>871</v>
      </c>
      <c r="F3911" t="s">
        <v>1173</v>
      </c>
      <c r="G3911" t="s">
        <v>80</v>
      </c>
      <c r="H3911" t="s">
        <v>12</v>
      </c>
      <c r="I3911" t="s">
        <v>1178</v>
      </c>
      <c r="J3911" t="s">
        <v>1208</v>
      </c>
      <c r="K3911">
        <v>83</v>
      </c>
      <c r="L3911">
        <v>43</v>
      </c>
      <c r="M3911">
        <v>34</v>
      </c>
      <c r="N3911">
        <v>2</v>
      </c>
      <c r="O3911">
        <v>4</v>
      </c>
      <c r="P3911" t="s">
        <v>1173</v>
      </c>
      <c r="Q3911" t="s">
        <v>1173</v>
      </c>
      <c r="R3911" t="s">
        <v>1173</v>
      </c>
      <c r="S3911" t="str">
        <f t="shared" si="122"/>
        <v>En el municipio de FRANCISCO PIZARRO (SALAHONDA) se tiene un total de Recuperado 83</v>
      </c>
      <c r="T3911" s="9" t="s">
        <v>1174</v>
      </c>
      <c r="U3911" t="s">
        <v>1175</v>
      </c>
    </row>
    <row r="3912" spans="1:21" x14ac:dyDescent="0.2">
      <c r="A3912">
        <f t="shared" si="123"/>
        <v>3911</v>
      </c>
      <c r="B3912" s="10">
        <v>43892</v>
      </c>
      <c r="C3912" s="10">
        <v>44437</v>
      </c>
      <c r="D3912" t="s">
        <v>186</v>
      </c>
      <c r="E3912" t="s">
        <v>872</v>
      </c>
      <c r="F3912" t="s">
        <v>1173</v>
      </c>
      <c r="G3912" t="s">
        <v>80</v>
      </c>
      <c r="H3912" t="s">
        <v>12</v>
      </c>
      <c r="I3912" t="s">
        <v>1179</v>
      </c>
      <c r="J3912" t="s">
        <v>1208</v>
      </c>
      <c r="K3912">
        <v>1</v>
      </c>
      <c r="L3912">
        <v>1</v>
      </c>
      <c r="M3912">
        <v>0</v>
      </c>
      <c r="N3912">
        <v>0</v>
      </c>
      <c r="O3912">
        <v>0</v>
      </c>
      <c r="P3912" t="s">
        <v>1173</v>
      </c>
      <c r="Q3912" t="s">
        <v>1173</v>
      </c>
      <c r="R3912" t="s">
        <v>1173</v>
      </c>
      <c r="S3912" t="str">
        <f t="shared" si="122"/>
        <v>En el municipio de FUNES se tiene un total de Activo 1</v>
      </c>
      <c r="T3912" s="9" t="s">
        <v>1174</v>
      </c>
      <c r="U3912" t="s">
        <v>1175</v>
      </c>
    </row>
    <row r="3913" spans="1:21" x14ac:dyDescent="0.2">
      <c r="A3913">
        <f t="shared" si="123"/>
        <v>3912</v>
      </c>
      <c r="B3913" s="10">
        <v>43892</v>
      </c>
      <c r="C3913" s="10">
        <v>44437</v>
      </c>
      <c r="D3913" t="s">
        <v>186</v>
      </c>
      <c r="E3913" t="s">
        <v>872</v>
      </c>
      <c r="F3913" t="s">
        <v>1173</v>
      </c>
      <c r="G3913" t="s">
        <v>80</v>
      </c>
      <c r="H3913" t="s">
        <v>12</v>
      </c>
      <c r="I3913" t="s">
        <v>1177</v>
      </c>
      <c r="J3913" t="s">
        <v>1208</v>
      </c>
      <c r="K3913">
        <v>6</v>
      </c>
      <c r="L3913">
        <v>3</v>
      </c>
      <c r="M3913">
        <v>3</v>
      </c>
      <c r="N3913">
        <v>0</v>
      </c>
      <c r="O3913">
        <v>0</v>
      </c>
      <c r="P3913" t="s">
        <v>1173</v>
      </c>
      <c r="Q3913" t="s">
        <v>1173</v>
      </c>
      <c r="R3913" t="s">
        <v>1173</v>
      </c>
      <c r="S3913" t="str">
        <f t="shared" si="122"/>
        <v>En el municipio de FUNES se tiene un total de Fallecido 6</v>
      </c>
      <c r="T3913" s="9" t="s">
        <v>1174</v>
      </c>
      <c r="U3913" t="s">
        <v>1175</v>
      </c>
    </row>
    <row r="3914" spans="1:21" x14ac:dyDescent="0.2">
      <c r="A3914">
        <f t="shared" si="123"/>
        <v>3913</v>
      </c>
      <c r="B3914" s="10">
        <v>43892</v>
      </c>
      <c r="C3914" s="10">
        <v>44437</v>
      </c>
      <c r="D3914" t="s">
        <v>186</v>
      </c>
      <c r="E3914" t="s">
        <v>872</v>
      </c>
      <c r="F3914" t="s">
        <v>1173</v>
      </c>
      <c r="G3914" t="s">
        <v>80</v>
      </c>
      <c r="H3914" t="s">
        <v>12</v>
      </c>
      <c r="I3914" t="s">
        <v>1178</v>
      </c>
      <c r="J3914" t="s">
        <v>1208</v>
      </c>
      <c r="K3914">
        <v>203</v>
      </c>
      <c r="L3914">
        <v>82</v>
      </c>
      <c r="M3914">
        <v>105</v>
      </c>
      <c r="N3914">
        <v>7</v>
      </c>
      <c r="O3914">
        <v>9</v>
      </c>
      <c r="P3914" t="s">
        <v>1173</v>
      </c>
      <c r="Q3914" t="s">
        <v>1173</v>
      </c>
      <c r="R3914" t="s">
        <v>1173</v>
      </c>
      <c r="S3914" t="str">
        <f t="shared" si="122"/>
        <v>En el municipio de FUNES se tiene un total de Recuperado 203</v>
      </c>
      <c r="T3914" s="9" t="s">
        <v>1174</v>
      </c>
      <c r="U3914" t="s">
        <v>1175</v>
      </c>
    </row>
    <row r="3915" spans="1:21" x14ac:dyDescent="0.2">
      <c r="A3915">
        <f t="shared" si="123"/>
        <v>3914</v>
      </c>
      <c r="B3915" s="10">
        <v>43892</v>
      </c>
      <c r="C3915" s="10">
        <v>44437</v>
      </c>
      <c r="D3915" t="s">
        <v>186</v>
      </c>
      <c r="E3915" t="s">
        <v>872</v>
      </c>
      <c r="F3915" t="s">
        <v>1173</v>
      </c>
      <c r="G3915" t="s">
        <v>80</v>
      </c>
      <c r="H3915" t="s">
        <v>12</v>
      </c>
      <c r="I3915" t="s">
        <v>1180</v>
      </c>
      <c r="J3915" t="s">
        <v>1208</v>
      </c>
      <c r="K3915">
        <v>1</v>
      </c>
      <c r="L3915">
        <v>0</v>
      </c>
      <c r="M3915">
        <v>1</v>
      </c>
      <c r="N3915">
        <v>0</v>
      </c>
      <c r="O3915">
        <v>0</v>
      </c>
      <c r="P3915" t="s">
        <v>1173</v>
      </c>
      <c r="Q3915" t="s">
        <v>1173</v>
      </c>
      <c r="R3915" t="s">
        <v>1173</v>
      </c>
      <c r="S3915" t="str">
        <f t="shared" si="122"/>
        <v>En el municipio de FUNES se tiene un total de Sin clasificar 1</v>
      </c>
      <c r="T3915" s="9" t="s">
        <v>1174</v>
      </c>
      <c r="U3915" t="s">
        <v>1175</v>
      </c>
    </row>
    <row r="3916" spans="1:21" x14ac:dyDescent="0.2">
      <c r="A3916">
        <f t="shared" si="123"/>
        <v>3915</v>
      </c>
      <c r="B3916" s="10">
        <v>43892</v>
      </c>
      <c r="C3916" s="10">
        <v>44437</v>
      </c>
      <c r="D3916" t="s">
        <v>186</v>
      </c>
      <c r="E3916" t="s">
        <v>873</v>
      </c>
      <c r="F3916" t="s">
        <v>1173</v>
      </c>
      <c r="G3916" t="s">
        <v>80</v>
      </c>
      <c r="H3916" t="s">
        <v>12</v>
      </c>
      <c r="I3916" t="s">
        <v>1179</v>
      </c>
      <c r="J3916" t="s">
        <v>1208</v>
      </c>
      <c r="K3916">
        <v>16</v>
      </c>
      <c r="L3916">
        <v>9</v>
      </c>
      <c r="M3916">
        <v>6</v>
      </c>
      <c r="N3916">
        <v>1</v>
      </c>
      <c r="O3916">
        <v>0</v>
      </c>
      <c r="P3916" t="s">
        <v>1173</v>
      </c>
      <c r="Q3916" t="s">
        <v>1173</v>
      </c>
      <c r="R3916" t="s">
        <v>1173</v>
      </c>
      <c r="S3916" t="str">
        <f t="shared" si="122"/>
        <v>En el municipio de GUACHUCAL se tiene un total de Activo 16</v>
      </c>
      <c r="T3916" s="9" t="s">
        <v>1174</v>
      </c>
      <c r="U3916" t="s">
        <v>1175</v>
      </c>
    </row>
    <row r="3917" spans="1:21" x14ac:dyDescent="0.2">
      <c r="A3917">
        <f t="shared" si="123"/>
        <v>3916</v>
      </c>
      <c r="B3917" s="10">
        <v>43892</v>
      </c>
      <c r="C3917" s="10">
        <v>44437</v>
      </c>
      <c r="D3917" t="s">
        <v>186</v>
      </c>
      <c r="E3917" t="s">
        <v>873</v>
      </c>
      <c r="F3917" t="s">
        <v>1173</v>
      </c>
      <c r="G3917" t="s">
        <v>80</v>
      </c>
      <c r="H3917" t="s">
        <v>12</v>
      </c>
      <c r="I3917" t="s">
        <v>1177</v>
      </c>
      <c r="J3917" t="s">
        <v>1208</v>
      </c>
      <c r="K3917">
        <v>16</v>
      </c>
      <c r="L3917">
        <v>4</v>
      </c>
      <c r="M3917">
        <v>12</v>
      </c>
      <c r="N3917">
        <v>0</v>
      </c>
      <c r="O3917">
        <v>0</v>
      </c>
      <c r="P3917" t="s">
        <v>1173</v>
      </c>
      <c r="Q3917" t="s">
        <v>1173</v>
      </c>
      <c r="R3917" t="s">
        <v>1173</v>
      </c>
      <c r="S3917" t="str">
        <f t="shared" si="122"/>
        <v>En el municipio de GUACHUCAL se tiene un total de Fallecido 16</v>
      </c>
      <c r="T3917" s="9" t="s">
        <v>1174</v>
      </c>
      <c r="U3917" t="s">
        <v>1175</v>
      </c>
    </row>
    <row r="3918" spans="1:21" x14ac:dyDescent="0.2">
      <c r="A3918">
        <f t="shared" si="123"/>
        <v>3917</v>
      </c>
      <c r="B3918" s="10">
        <v>43892</v>
      </c>
      <c r="C3918" s="10">
        <v>44437</v>
      </c>
      <c r="D3918" t="s">
        <v>186</v>
      </c>
      <c r="E3918" t="s">
        <v>873</v>
      </c>
      <c r="F3918" t="s">
        <v>1173</v>
      </c>
      <c r="G3918" t="s">
        <v>80</v>
      </c>
      <c r="H3918" t="s">
        <v>12</v>
      </c>
      <c r="I3918" t="s">
        <v>1178</v>
      </c>
      <c r="J3918" t="s">
        <v>1208</v>
      </c>
      <c r="K3918">
        <v>394</v>
      </c>
      <c r="L3918">
        <v>206</v>
      </c>
      <c r="M3918">
        <v>174</v>
      </c>
      <c r="N3918">
        <v>12</v>
      </c>
      <c r="O3918">
        <v>2</v>
      </c>
      <c r="P3918" t="s">
        <v>1173</v>
      </c>
      <c r="Q3918" t="s">
        <v>1173</v>
      </c>
      <c r="R3918" t="s">
        <v>1173</v>
      </c>
      <c r="S3918" t="str">
        <f t="shared" si="122"/>
        <v>En el municipio de GUACHUCAL se tiene un total de Recuperado 394</v>
      </c>
      <c r="T3918" s="9" t="s">
        <v>1174</v>
      </c>
      <c r="U3918" t="s">
        <v>1175</v>
      </c>
    </row>
    <row r="3919" spans="1:21" x14ac:dyDescent="0.2">
      <c r="A3919">
        <f t="shared" si="123"/>
        <v>3918</v>
      </c>
      <c r="B3919" s="10">
        <v>43892</v>
      </c>
      <c r="C3919" s="10">
        <v>44437</v>
      </c>
      <c r="D3919" t="s">
        <v>186</v>
      </c>
      <c r="E3919" t="s">
        <v>874</v>
      </c>
      <c r="F3919" t="s">
        <v>1173</v>
      </c>
      <c r="G3919" t="s">
        <v>80</v>
      </c>
      <c r="H3919" t="s">
        <v>12</v>
      </c>
      <c r="I3919" t="s">
        <v>1177</v>
      </c>
      <c r="J3919" t="s">
        <v>1208</v>
      </c>
      <c r="K3919">
        <v>14</v>
      </c>
      <c r="L3919">
        <v>5</v>
      </c>
      <c r="M3919">
        <v>9</v>
      </c>
      <c r="N3919">
        <v>0</v>
      </c>
      <c r="O3919">
        <v>0</v>
      </c>
      <c r="P3919" t="s">
        <v>1173</v>
      </c>
      <c r="Q3919" t="s">
        <v>1173</v>
      </c>
      <c r="R3919" t="s">
        <v>1173</v>
      </c>
      <c r="S3919" t="str">
        <f t="shared" si="122"/>
        <v>En el municipio de GUAITARILLA se tiene un total de Fallecido 14</v>
      </c>
      <c r="T3919" s="9" t="s">
        <v>1174</v>
      </c>
      <c r="U3919" t="s">
        <v>1175</v>
      </c>
    </row>
    <row r="3920" spans="1:21" x14ac:dyDescent="0.2">
      <c r="A3920">
        <f t="shared" si="123"/>
        <v>3919</v>
      </c>
      <c r="B3920" s="10">
        <v>43892</v>
      </c>
      <c r="C3920" s="10">
        <v>44437</v>
      </c>
      <c r="D3920" t="s">
        <v>186</v>
      </c>
      <c r="E3920" t="s">
        <v>874</v>
      </c>
      <c r="F3920" t="s">
        <v>1173</v>
      </c>
      <c r="G3920" t="s">
        <v>80</v>
      </c>
      <c r="H3920" t="s">
        <v>12</v>
      </c>
      <c r="I3920" t="s">
        <v>1178</v>
      </c>
      <c r="J3920" t="s">
        <v>1208</v>
      </c>
      <c r="K3920">
        <v>278</v>
      </c>
      <c r="L3920">
        <v>134</v>
      </c>
      <c r="M3920">
        <v>129</v>
      </c>
      <c r="N3920">
        <v>6</v>
      </c>
      <c r="O3920">
        <v>9</v>
      </c>
      <c r="P3920" t="s">
        <v>1173</v>
      </c>
      <c r="Q3920" t="s">
        <v>1173</v>
      </c>
      <c r="R3920" t="s">
        <v>1173</v>
      </c>
      <c r="S3920" t="str">
        <f t="shared" si="122"/>
        <v>En el municipio de GUAITARILLA se tiene un total de Recuperado 278</v>
      </c>
      <c r="T3920" s="9" t="s">
        <v>1174</v>
      </c>
      <c r="U3920" t="s">
        <v>1175</v>
      </c>
    </row>
    <row r="3921" spans="1:21" x14ac:dyDescent="0.2">
      <c r="A3921">
        <f t="shared" si="123"/>
        <v>3920</v>
      </c>
      <c r="B3921" s="10">
        <v>43892</v>
      </c>
      <c r="C3921" s="10">
        <v>44437</v>
      </c>
      <c r="D3921" t="s">
        <v>186</v>
      </c>
      <c r="E3921" t="s">
        <v>874</v>
      </c>
      <c r="F3921" t="s">
        <v>1173</v>
      </c>
      <c r="G3921" t="s">
        <v>80</v>
      </c>
      <c r="H3921" t="s">
        <v>12</v>
      </c>
      <c r="I3921" t="s">
        <v>1180</v>
      </c>
      <c r="J3921" t="s">
        <v>1208</v>
      </c>
      <c r="K3921">
        <v>1</v>
      </c>
      <c r="L3921">
        <v>0</v>
      </c>
      <c r="M3921">
        <v>1</v>
      </c>
      <c r="N3921">
        <v>0</v>
      </c>
      <c r="O3921">
        <v>0</v>
      </c>
      <c r="P3921" t="s">
        <v>1173</v>
      </c>
      <c r="Q3921" t="s">
        <v>1173</v>
      </c>
      <c r="R3921" t="s">
        <v>1173</v>
      </c>
      <c r="S3921" t="str">
        <f t="shared" si="122"/>
        <v>En el municipio de GUAITARILLA se tiene un total de Sin clasificar 1</v>
      </c>
      <c r="T3921" s="9" t="s">
        <v>1174</v>
      </c>
      <c r="U3921" t="s">
        <v>1175</v>
      </c>
    </row>
    <row r="3922" spans="1:21" x14ac:dyDescent="0.2">
      <c r="A3922">
        <f t="shared" si="123"/>
        <v>3921</v>
      </c>
      <c r="B3922" s="10">
        <v>43892</v>
      </c>
      <c r="C3922" s="10">
        <v>44437</v>
      </c>
      <c r="D3922" t="s">
        <v>186</v>
      </c>
      <c r="E3922" t="s">
        <v>875</v>
      </c>
      <c r="F3922" t="s">
        <v>1173</v>
      </c>
      <c r="G3922" t="s">
        <v>80</v>
      </c>
      <c r="H3922" t="s">
        <v>12</v>
      </c>
      <c r="I3922" t="s">
        <v>1179</v>
      </c>
      <c r="J3922" t="s">
        <v>1208</v>
      </c>
      <c r="K3922">
        <v>8</v>
      </c>
      <c r="L3922">
        <v>4</v>
      </c>
      <c r="M3922">
        <v>4</v>
      </c>
      <c r="N3922">
        <v>0</v>
      </c>
      <c r="O3922">
        <v>0</v>
      </c>
      <c r="P3922" t="s">
        <v>1173</v>
      </c>
      <c r="Q3922" t="s">
        <v>1173</v>
      </c>
      <c r="R3922" t="s">
        <v>1173</v>
      </c>
      <c r="S3922" t="str">
        <f t="shared" si="122"/>
        <v>En el municipio de GUALMATAN se tiene un total de Activo 8</v>
      </c>
      <c r="T3922" s="9" t="s">
        <v>1174</v>
      </c>
      <c r="U3922" t="s">
        <v>1175</v>
      </c>
    </row>
    <row r="3923" spans="1:21" x14ac:dyDescent="0.2">
      <c r="A3923">
        <f t="shared" si="123"/>
        <v>3922</v>
      </c>
      <c r="B3923" s="10">
        <v>43892</v>
      </c>
      <c r="C3923" s="10">
        <v>44437</v>
      </c>
      <c r="D3923" t="s">
        <v>186</v>
      </c>
      <c r="E3923" t="s">
        <v>875</v>
      </c>
      <c r="F3923" t="s">
        <v>1173</v>
      </c>
      <c r="G3923" t="s">
        <v>80</v>
      </c>
      <c r="H3923" t="s">
        <v>12</v>
      </c>
      <c r="I3923" t="s">
        <v>1177</v>
      </c>
      <c r="J3923" t="s">
        <v>1208</v>
      </c>
      <c r="K3923">
        <v>6</v>
      </c>
      <c r="L3923">
        <v>1</v>
      </c>
      <c r="M3923">
        <v>5</v>
      </c>
      <c r="N3923">
        <v>0</v>
      </c>
      <c r="O3923">
        <v>0</v>
      </c>
      <c r="P3923" t="s">
        <v>1173</v>
      </c>
      <c r="Q3923" t="s">
        <v>1173</v>
      </c>
      <c r="R3923" t="s">
        <v>1173</v>
      </c>
      <c r="S3923" t="str">
        <f t="shared" si="122"/>
        <v>En el municipio de GUALMATAN se tiene un total de Fallecido 6</v>
      </c>
      <c r="T3923" s="9" t="s">
        <v>1174</v>
      </c>
      <c r="U3923" t="s">
        <v>1175</v>
      </c>
    </row>
    <row r="3924" spans="1:21" x14ac:dyDescent="0.2">
      <c r="A3924">
        <f t="shared" si="123"/>
        <v>3923</v>
      </c>
      <c r="B3924" s="10">
        <v>43892</v>
      </c>
      <c r="C3924" s="10">
        <v>44437</v>
      </c>
      <c r="D3924" t="s">
        <v>186</v>
      </c>
      <c r="E3924" t="s">
        <v>875</v>
      </c>
      <c r="F3924" t="s">
        <v>1173</v>
      </c>
      <c r="G3924" t="s">
        <v>80</v>
      </c>
      <c r="H3924" t="s">
        <v>12</v>
      </c>
      <c r="I3924" t="s">
        <v>1178</v>
      </c>
      <c r="J3924" t="s">
        <v>1208</v>
      </c>
      <c r="K3924">
        <v>151</v>
      </c>
      <c r="L3924">
        <v>77</v>
      </c>
      <c r="M3924">
        <v>66</v>
      </c>
      <c r="N3924">
        <v>5</v>
      </c>
      <c r="O3924">
        <v>3</v>
      </c>
      <c r="P3924" t="s">
        <v>1173</v>
      </c>
      <c r="Q3924" t="s">
        <v>1173</v>
      </c>
      <c r="R3924" t="s">
        <v>1173</v>
      </c>
      <c r="S3924" t="str">
        <f t="shared" si="122"/>
        <v>En el municipio de GUALMATAN se tiene un total de Recuperado 151</v>
      </c>
      <c r="T3924" s="9" t="s">
        <v>1174</v>
      </c>
      <c r="U3924" t="s">
        <v>1175</v>
      </c>
    </row>
    <row r="3925" spans="1:21" x14ac:dyDescent="0.2">
      <c r="A3925">
        <f t="shared" si="123"/>
        <v>3924</v>
      </c>
      <c r="B3925" s="10">
        <v>43892</v>
      </c>
      <c r="C3925" s="10">
        <v>44437</v>
      </c>
      <c r="D3925" t="s">
        <v>186</v>
      </c>
      <c r="E3925" t="s">
        <v>875</v>
      </c>
      <c r="F3925" t="s">
        <v>1173</v>
      </c>
      <c r="G3925" t="s">
        <v>80</v>
      </c>
      <c r="H3925" t="s">
        <v>12</v>
      </c>
      <c r="I3925" t="s">
        <v>1180</v>
      </c>
      <c r="J3925" t="s">
        <v>1208</v>
      </c>
      <c r="K3925">
        <v>2</v>
      </c>
      <c r="L3925">
        <v>1</v>
      </c>
      <c r="M3925">
        <v>1</v>
      </c>
      <c r="N3925">
        <v>0</v>
      </c>
      <c r="O3925">
        <v>0</v>
      </c>
      <c r="P3925" t="s">
        <v>1173</v>
      </c>
      <c r="Q3925" t="s">
        <v>1173</v>
      </c>
      <c r="R3925" t="s">
        <v>1173</v>
      </c>
      <c r="S3925" t="str">
        <f t="shared" si="122"/>
        <v>En el municipio de GUALMATAN se tiene un total de Sin clasificar 2</v>
      </c>
      <c r="T3925" s="9" t="s">
        <v>1174</v>
      </c>
      <c r="U3925" t="s">
        <v>1175</v>
      </c>
    </row>
    <row r="3926" spans="1:21" x14ac:dyDescent="0.2">
      <c r="A3926">
        <f t="shared" si="123"/>
        <v>3925</v>
      </c>
      <c r="B3926" s="10">
        <v>43892</v>
      </c>
      <c r="C3926" s="10">
        <v>44437</v>
      </c>
      <c r="D3926" t="s">
        <v>186</v>
      </c>
      <c r="E3926" t="s">
        <v>876</v>
      </c>
      <c r="F3926" t="s">
        <v>1173</v>
      </c>
      <c r="G3926" t="s">
        <v>80</v>
      </c>
      <c r="H3926" t="s">
        <v>12</v>
      </c>
      <c r="I3926" t="s">
        <v>1179</v>
      </c>
      <c r="J3926" t="s">
        <v>1208</v>
      </c>
      <c r="K3926">
        <v>2</v>
      </c>
      <c r="L3926">
        <v>1</v>
      </c>
      <c r="M3926">
        <v>1</v>
      </c>
      <c r="N3926">
        <v>0</v>
      </c>
      <c r="O3926">
        <v>0</v>
      </c>
      <c r="P3926" t="s">
        <v>1173</v>
      </c>
      <c r="Q3926" t="s">
        <v>1173</v>
      </c>
      <c r="R3926" t="s">
        <v>1173</v>
      </c>
      <c r="S3926" t="str">
        <f t="shared" si="122"/>
        <v>En el municipio de ILES se tiene un total de Activo 2</v>
      </c>
      <c r="T3926" s="9" t="s">
        <v>1174</v>
      </c>
      <c r="U3926" t="s">
        <v>1175</v>
      </c>
    </row>
    <row r="3927" spans="1:21" x14ac:dyDescent="0.2">
      <c r="A3927">
        <f t="shared" si="123"/>
        <v>3926</v>
      </c>
      <c r="B3927" s="10">
        <v>43892</v>
      </c>
      <c r="C3927" s="10">
        <v>44437</v>
      </c>
      <c r="D3927" t="s">
        <v>186</v>
      </c>
      <c r="E3927" t="s">
        <v>876</v>
      </c>
      <c r="F3927" t="s">
        <v>1173</v>
      </c>
      <c r="G3927" t="s">
        <v>80</v>
      </c>
      <c r="H3927" t="s">
        <v>12</v>
      </c>
      <c r="I3927" t="s">
        <v>1177</v>
      </c>
      <c r="J3927" t="s">
        <v>1208</v>
      </c>
      <c r="K3927">
        <v>11</v>
      </c>
      <c r="L3927">
        <v>4</v>
      </c>
      <c r="M3927">
        <v>7</v>
      </c>
      <c r="N3927">
        <v>0</v>
      </c>
      <c r="O3927">
        <v>0</v>
      </c>
      <c r="P3927" t="s">
        <v>1173</v>
      </c>
      <c r="Q3927" t="s">
        <v>1173</v>
      </c>
      <c r="R3927" t="s">
        <v>1173</v>
      </c>
      <c r="S3927" t="str">
        <f t="shared" si="122"/>
        <v>En el municipio de ILES se tiene un total de Fallecido 11</v>
      </c>
      <c r="T3927" s="9" t="s">
        <v>1174</v>
      </c>
      <c r="U3927" t="s">
        <v>1175</v>
      </c>
    </row>
    <row r="3928" spans="1:21" x14ac:dyDescent="0.2">
      <c r="A3928">
        <f t="shared" si="123"/>
        <v>3927</v>
      </c>
      <c r="B3928" s="10">
        <v>43892</v>
      </c>
      <c r="C3928" s="10">
        <v>44437</v>
      </c>
      <c r="D3928" t="s">
        <v>186</v>
      </c>
      <c r="E3928" t="s">
        <v>876</v>
      </c>
      <c r="F3928" t="s">
        <v>1173</v>
      </c>
      <c r="G3928" t="s">
        <v>80</v>
      </c>
      <c r="H3928" t="s">
        <v>12</v>
      </c>
      <c r="I3928" t="s">
        <v>1178</v>
      </c>
      <c r="J3928" t="s">
        <v>1208</v>
      </c>
      <c r="K3928">
        <v>221</v>
      </c>
      <c r="L3928">
        <v>87</v>
      </c>
      <c r="M3928">
        <v>120</v>
      </c>
      <c r="N3928">
        <v>8</v>
      </c>
      <c r="O3928">
        <v>6</v>
      </c>
      <c r="P3928" t="s">
        <v>1173</v>
      </c>
      <c r="Q3928" t="s">
        <v>1173</v>
      </c>
      <c r="R3928" t="s">
        <v>1173</v>
      </c>
      <c r="S3928" t="str">
        <f t="shared" si="122"/>
        <v>En el municipio de ILES se tiene un total de Recuperado 221</v>
      </c>
      <c r="T3928" s="9" t="s">
        <v>1174</v>
      </c>
      <c r="U3928" t="s">
        <v>1175</v>
      </c>
    </row>
    <row r="3929" spans="1:21" x14ac:dyDescent="0.2">
      <c r="A3929">
        <f t="shared" si="123"/>
        <v>3928</v>
      </c>
      <c r="B3929" s="10">
        <v>43892</v>
      </c>
      <c r="C3929" s="10">
        <v>44437</v>
      </c>
      <c r="D3929" t="s">
        <v>186</v>
      </c>
      <c r="E3929" t="s">
        <v>877</v>
      </c>
      <c r="F3929" t="s">
        <v>1173</v>
      </c>
      <c r="G3929" t="s">
        <v>80</v>
      </c>
      <c r="H3929" t="s">
        <v>12</v>
      </c>
      <c r="I3929" t="s">
        <v>1179</v>
      </c>
      <c r="J3929" t="s">
        <v>1208</v>
      </c>
      <c r="K3929">
        <v>1</v>
      </c>
      <c r="L3929">
        <v>1</v>
      </c>
      <c r="M3929">
        <v>0</v>
      </c>
      <c r="N3929">
        <v>0</v>
      </c>
      <c r="O3929">
        <v>0</v>
      </c>
      <c r="P3929" t="s">
        <v>1173</v>
      </c>
      <c r="Q3929" t="s">
        <v>1173</v>
      </c>
      <c r="R3929" t="s">
        <v>1173</v>
      </c>
      <c r="S3929" t="str">
        <f t="shared" si="122"/>
        <v>En el municipio de IMUES se tiene un total de Activo 1</v>
      </c>
      <c r="T3929" s="9" t="s">
        <v>1174</v>
      </c>
      <c r="U3929" t="s">
        <v>1175</v>
      </c>
    </row>
    <row r="3930" spans="1:21" x14ac:dyDescent="0.2">
      <c r="A3930">
        <f t="shared" si="123"/>
        <v>3929</v>
      </c>
      <c r="B3930" s="10">
        <v>43892</v>
      </c>
      <c r="C3930" s="10">
        <v>44437</v>
      </c>
      <c r="D3930" t="s">
        <v>186</v>
      </c>
      <c r="E3930" t="s">
        <v>877</v>
      </c>
      <c r="F3930" t="s">
        <v>1173</v>
      </c>
      <c r="G3930" t="s">
        <v>80</v>
      </c>
      <c r="H3930" t="s">
        <v>12</v>
      </c>
      <c r="I3930" t="s">
        <v>1177</v>
      </c>
      <c r="J3930" t="s">
        <v>1208</v>
      </c>
      <c r="K3930">
        <v>6</v>
      </c>
      <c r="L3930">
        <v>0</v>
      </c>
      <c r="M3930">
        <v>6</v>
      </c>
      <c r="N3930">
        <v>0</v>
      </c>
      <c r="O3930">
        <v>0</v>
      </c>
      <c r="P3930" t="s">
        <v>1173</v>
      </c>
      <c r="Q3930" t="s">
        <v>1173</v>
      </c>
      <c r="R3930" t="s">
        <v>1173</v>
      </c>
      <c r="S3930" t="str">
        <f t="shared" si="122"/>
        <v>En el municipio de IMUES se tiene un total de Fallecido 6</v>
      </c>
      <c r="T3930" s="9" t="s">
        <v>1174</v>
      </c>
      <c r="U3930" t="s">
        <v>1175</v>
      </c>
    </row>
    <row r="3931" spans="1:21" x14ac:dyDescent="0.2">
      <c r="A3931">
        <f t="shared" si="123"/>
        <v>3930</v>
      </c>
      <c r="B3931" s="10">
        <v>43892</v>
      </c>
      <c r="C3931" s="10">
        <v>44437</v>
      </c>
      <c r="D3931" t="s">
        <v>186</v>
      </c>
      <c r="E3931" t="s">
        <v>877</v>
      </c>
      <c r="F3931" t="s">
        <v>1173</v>
      </c>
      <c r="G3931" t="s">
        <v>80</v>
      </c>
      <c r="H3931" t="s">
        <v>12</v>
      </c>
      <c r="I3931" t="s">
        <v>1178</v>
      </c>
      <c r="J3931" t="s">
        <v>1208</v>
      </c>
      <c r="K3931">
        <v>233</v>
      </c>
      <c r="L3931">
        <v>106</v>
      </c>
      <c r="M3931">
        <v>119</v>
      </c>
      <c r="N3931">
        <v>7</v>
      </c>
      <c r="O3931">
        <v>1</v>
      </c>
      <c r="P3931" t="s">
        <v>1173</v>
      </c>
      <c r="Q3931" t="s">
        <v>1173</v>
      </c>
      <c r="R3931" t="s">
        <v>1173</v>
      </c>
      <c r="S3931" t="str">
        <f t="shared" si="122"/>
        <v>En el municipio de IMUES se tiene un total de Recuperado 233</v>
      </c>
      <c r="T3931" s="9" t="s">
        <v>1174</v>
      </c>
      <c r="U3931" t="s">
        <v>1175</v>
      </c>
    </row>
    <row r="3932" spans="1:21" x14ac:dyDescent="0.2">
      <c r="A3932">
        <f t="shared" si="123"/>
        <v>3931</v>
      </c>
      <c r="B3932" s="10">
        <v>43892</v>
      </c>
      <c r="C3932" s="10">
        <v>44437</v>
      </c>
      <c r="D3932" t="s">
        <v>186</v>
      </c>
      <c r="E3932" t="s">
        <v>877</v>
      </c>
      <c r="F3932" t="s">
        <v>1173</v>
      </c>
      <c r="G3932" t="s">
        <v>80</v>
      </c>
      <c r="H3932" t="s">
        <v>12</v>
      </c>
      <c r="I3932" t="s">
        <v>1180</v>
      </c>
      <c r="J3932" t="s">
        <v>1208</v>
      </c>
      <c r="K3932">
        <v>1</v>
      </c>
      <c r="L3932">
        <v>1</v>
      </c>
      <c r="M3932">
        <v>0</v>
      </c>
      <c r="N3932">
        <v>0</v>
      </c>
      <c r="O3932">
        <v>0</v>
      </c>
      <c r="P3932" t="s">
        <v>1173</v>
      </c>
      <c r="Q3932" t="s">
        <v>1173</v>
      </c>
      <c r="R3932" t="s">
        <v>1173</v>
      </c>
      <c r="S3932" t="str">
        <f t="shared" si="122"/>
        <v>En el municipio de IMUES se tiene un total de Sin clasificar 1</v>
      </c>
      <c r="T3932" s="9" t="s">
        <v>1174</v>
      </c>
      <c r="U3932" t="s">
        <v>1175</v>
      </c>
    </row>
    <row r="3933" spans="1:21" x14ac:dyDescent="0.2">
      <c r="A3933">
        <f t="shared" si="123"/>
        <v>3932</v>
      </c>
      <c r="B3933" s="10">
        <v>43892</v>
      </c>
      <c r="C3933" s="10">
        <v>44437</v>
      </c>
      <c r="D3933" t="s">
        <v>186</v>
      </c>
      <c r="E3933" t="s">
        <v>878</v>
      </c>
      <c r="F3933" t="s">
        <v>1173</v>
      </c>
      <c r="G3933" t="s">
        <v>80</v>
      </c>
      <c r="H3933" t="s">
        <v>12</v>
      </c>
      <c r="I3933" t="s">
        <v>1179</v>
      </c>
      <c r="J3933" t="s">
        <v>1208</v>
      </c>
      <c r="K3933">
        <v>208</v>
      </c>
      <c r="L3933">
        <v>98</v>
      </c>
      <c r="M3933">
        <v>102</v>
      </c>
      <c r="N3933">
        <v>6</v>
      </c>
      <c r="O3933">
        <v>2</v>
      </c>
      <c r="P3933" t="s">
        <v>1173</v>
      </c>
      <c r="Q3933" t="s">
        <v>1173</v>
      </c>
      <c r="R3933" t="s">
        <v>1173</v>
      </c>
      <c r="S3933" t="str">
        <f t="shared" si="122"/>
        <v>En el municipio de IPIALES se tiene un total de Activo 208</v>
      </c>
      <c r="T3933" s="9" t="s">
        <v>1174</v>
      </c>
      <c r="U3933" t="s">
        <v>1175</v>
      </c>
    </row>
    <row r="3934" spans="1:21" x14ac:dyDescent="0.2">
      <c r="A3934">
        <f t="shared" si="123"/>
        <v>3933</v>
      </c>
      <c r="B3934" s="10">
        <v>43892</v>
      </c>
      <c r="C3934" s="10">
        <v>44437</v>
      </c>
      <c r="D3934" t="s">
        <v>186</v>
      </c>
      <c r="E3934" t="s">
        <v>878</v>
      </c>
      <c r="F3934" t="s">
        <v>1173</v>
      </c>
      <c r="G3934" t="s">
        <v>80</v>
      </c>
      <c r="H3934" t="s">
        <v>12</v>
      </c>
      <c r="I3934" t="s">
        <v>1177</v>
      </c>
      <c r="J3934" t="s">
        <v>1208</v>
      </c>
      <c r="K3934">
        <v>364</v>
      </c>
      <c r="L3934">
        <v>127</v>
      </c>
      <c r="M3934">
        <v>237</v>
      </c>
      <c r="N3934">
        <v>0</v>
      </c>
      <c r="O3934">
        <v>0</v>
      </c>
      <c r="P3934" t="s">
        <v>1173</v>
      </c>
      <c r="Q3934" t="s">
        <v>1173</v>
      </c>
      <c r="R3934" t="s">
        <v>1173</v>
      </c>
      <c r="S3934" t="str">
        <f t="shared" si="122"/>
        <v>En el municipio de IPIALES se tiene un total de Fallecido 364</v>
      </c>
      <c r="T3934" s="9" t="s">
        <v>1174</v>
      </c>
      <c r="U3934" t="s">
        <v>1175</v>
      </c>
    </row>
    <row r="3935" spans="1:21" x14ac:dyDescent="0.2">
      <c r="A3935">
        <f t="shared" si="123"/>
        <v>3934</v>
      </c>
      <c r="B3935" s="10">
        <v>43892</v>
      </c>
      <c r="C3935" s="10">
        <v>44437</v>
      </c>
      <c r="D3935" t="s">
        <v>186</v>
      </c>
      <c r="E3935" t="s">
        <v>878</v>
      </c>
      <c r="F3935" t="s">
        <v>1173</v>
      </c>
      <c r="G3935" t="s">
        <v>80</v>
      </c>
      <c r="H3935" t="s">
        <v>12</v>
      </c>
      <c r="I3935" t="s">
        <v>1178</v>
      </c>
      <c r="J3935" t="s">
        <v>1208</v>
      </c>
      <c r="K3935">
        <v>7692</v>
      </c>
      <c r="L3935">
        <v>3747</v>
      </c>
      <c r="M3935">
        <v>3482</v>
      </c>
      <c r="N3935">
        <v>261</v>
      </c>
      <c r="O3935">
        <v>202</v>
      </c>
      <c r="P3935" t="s">
        <v>1173</v>
      </c>
      <c r="Q3935" t="s">
        <v>1173</v>
      </c>
      <c r="R3935" t="s">
        <v>1173</v>
      </c>
      <c r="S3935" t="str">
        <f t="shared" si="122"/>
        <v>En el municipio de IPIALES se tiene un total de Recuperado 7692</v>
      </c>
      <c r="T3935" s="9" t="s">
        <v>1174</v>
      </c>
      <c r="U3935" t="s">
        <v>1175</v>
      </c>
    </row>
    <row r="3936" spans="1:21" x14ac:dyDescent="0.2">
      <c r="A3936">
        <f t="shared" si="123"/>
        <v>3935</v>
      </c>
      <c r="B3936" s="10">
        <v>43892</v>
      </c>
      <c r="C3936" s="10">
        <v>44437</v>
      </c>
      <c r="D3936" t="s">
        <v>186</v>
      </c>
      <c r="E3936" t="s">
        <v>878</v>
      </c>
      <c r="F3936" t="s">
        <v>1173</v>
      </c>
      <c r="G3936" t="s">
        <v>80</v>
      </c>
      <c r="H3936" t="s">
        <v>12</v>
      </c>
      <c r="I3936" t="s">
        <v>1180</v>
      </c>
      <c r="J3936" t="s">
        <v>1208</v>
      </c>
      <c r="K3936">
        <v>47</v>
      </c>
      <c r="L3936">
        <v>17</v>
      </c>
      <c r="M3936">
        <v>28</v>
      </c>
      <c r="N3936">
        <v>1</v>
      </c>
      <c r="O3936">
        <v>1</v>
      </c>
      <c r="P3936" t="s">
        <v>1173</v>
      </c>
      <c r="Q3936" t="s">
        <v>1173</v>
      </c>
      <c r="R3936" t="s">
        <v>1173</v>
      </c>
      <c r="S3936" t="str">
        <f t="shared" si="122"/>
        <v>En el municipio de IPIALES se tiene un total de Sin clasificar 47</v>
      </c>
      <c r="T3936" s="9" t="s">
        <v>1174</v>
      </c>
      <c r="U3936" t="s">
        <v>1175</v>
      </c>
    </row>
    <row r="3937" spans="1:21" x14ac:dyDescent="0.2">
      <c r="A3937">
        <f t="shared" si="123"/>
        <v>3936</v>
      </c>
      <c r="B3937" s="10">
        <v>43892</v>
      </c>
      <c r="C3937" s="10">
        <v>44437</v>
      </c>
      <c r="D3937" t="s">
        <v>186</v>
      </c>
      <c r="E3937" t="s">
        <v>879</v>
      </c>
      <c r="F3937" t="s">
        <v>1173</v>
      </c>
      <c r="G3937" t="s">
        <v>80</v>
      </c>
      <c r="H3937" t="s">
        <v>12</v>
      </c>
      <c r="I3937" t="s">
        <v>1179</v>
      </c>
      <c r="J3937" t="s">
        <v>1208</v>
      </c>
      <c r="K3937">
        <v>3</v>
      </c>
      <c r="L3937">
        <v>3</v>
      </c>
      <c r="M3937">
        <v>0</v>
      </c>
      <c r="N3937">
        <v>0</v>
      </c>
      <c r="O3937">
        <v>0</v>
      </c>
      <c r="P3937" t="s">
        <v>1173</v>
      </c>
      <c r="Q3937" t="s">
        <v>1173</v>
      </c>
      <c r="R3937" t="s">
        <v>1173</v>
      </c>
      <c r="S3937" t="str">
        <f t="shared" si="122"/>
        <v>En el municipio de LA CRUZ se tiene un total de Activo 3</v>
      </c>
      <c r="T3937" s="9" t="s">
        <v>1174</v>
      </c>
      <c r="U3937" t="s">
        <v>1175</v>
      </c>
    </row>
    <row r="3938" spans="1:21" x14ac:dyDescent="0.2">
      <c r="A3938">
        <f t="shared" si="123"/>
        <v>3937</v>
      </c>
      <c r="B3938" s="10">
        <v>43892</v>
      </c>
      <c r="C3938" s="10">
        <v>44437</v>
      </c>
      <c r="D3938" t="s">
        <v>186</v>
      </c>
      <c r="E3938" t="s">
        <v>879</v>
      </c>
      <c r="F3938" t="s">
        <v>1173</v>
      </c>
      <c r="G3938" t="s">
        <v>80</v>
      </c>
      <c r="H3938" t="s">
        <v>12</v>
      </c>
      <c r="I3938" t="s">
        <v>1177</v>
      </c>
      <c r="J3938" t="s">
        <v>1208</v>
      </c>
      <c r="K3938">
        <v>25</v>
      </c>
      <c r="L3938">
        <v>9</v>
      </c>
      <c r="M3938">
        <v>16</v>
      </c>
      <c r="N3938">
        <v>0</v>
      </c>
      <c r="O3938">
        <v>0</v>
      </c>
      <c r="P3938" t="s">
        <v>1173</v>
      </c>
      <c r="Q3938" t="s">
        <v>1173</v>
      </c>
      <c r="R3938" t="s">
        <v>1173</v>
      </c>
      <c r="S3938" t="str">
        <f t="shared" si="122"/>
        <v>En el municipio de LA CRUZ se tiene un total de Fallecido 25</v>
      </c>
      <c r="T3938" s="9" t="s">
        <v>1174</v>
      </c>
      <c r="U3938" t="s">
        <v>1175</v>
      </c>
    </row>
    <row r="3939" spans="1:21" x14ac:dyDescent="0.2">
      <c r="A3939">
        <f t="shared" si="123"/>
        <v>3938</v>
      </c>
      <c r="B3939" s="10">
        <v>43892</v>
      </c>
      <c r="C3939" s="10">
        <v>44437</v>
      </c>
      <c r="D3939" t="s">
        <v>186</v>
      </c>
      <c r="E3939" t="s">
        <v>879</v>
      </c>
      <c r="F3939" t="s">
        <v>1173</v>
      </c>
      <c r="G3939" t="s">
        <v>80</v>
      </c>
      <c r="H3939" t="s">
        <v>12</v>
      </c>
      <c r="I3939" t="s">
        <v>1178</v>
      </c>
      <c r="J3939" t="s">
        <v>1208</v>
      </c>
      <c r="K3939">
        <v>1274</v>
      </c>
      <c r="L3939">
        <v>633</v>
      </c>
      <c r="M3939">
        <v>566</v>
      </c>
      <c r="N3939">
        <v>34</v>
      </c>
      <c r="O3939">
        <v>41</v>
      </c>
      <c r="P3939" t="s">
        <v>1173</v>
      </c>
      <c r="Q3939" t="s">
        <v>1173</v>
      </c>
      <c r="R3939" t="s">
        <v>1173</v>
      </c>
      <c r="S3939" t="str">
        <f t="shared" si="122"/>
        <v>En el municipio de LA CRUZ se tiene un total de Recuperado 1274</v>
      </c>
      <c r="T3939" s="9" t="s">
        <v>1174</v>
      </c>
      <c r="U3939" t="s">
        <v>1175</v>
      </c>
    </row>
    <row r="3940" spans="1:21" x14ac:dyDescent="0.2">
      <c r="A3940">
        <f t="shared" si="123"/>
        <v>3939</v>
      </c>
      <c r="B3940" s="10">
        <v>43892</v>
      </c>
      <c r="C3940" s="10">
        <v>44437</v>
      </c>
      <c r="D3940" t="s">
        <v>186</v>
      </c>
      <c r="E3940" t="s">
        <v>879</v>
      </c>
      <c r="F3940" t="s">
        <v>1173</v>
      </c>
      <c r="G3940" t="s">
        <v>80</v>
      </c>
      <c r="H3940" t="s">
        <v>12</v>
      </c>
      <c r="I3940" t="s">
        <v>1180</v>
      </c>
      <c r="J3940" t="s">
        <v>1208</v>
      </c>
      <c r="K3940">
        <v>6</v>
      </c>
      <c r="L3940">
        <v>3</v>
      </c>
      <c r="M3940">
        <v>3</v>
      </c>
      <c r="N3940">
        <v>0</v>
      </c>
      <c r="O3940">
        <v>0</v>
      </c>
      <c r="P3940" t="s">
        <v>1173</v>
      </c>
      <c r="Q3940" t="s">
        <v>1173</v>
      </c>
      <c r="R3940" t="s">
        <v>1173</v>
      </c>
      <c r="S3940" t="str">
        <f t="shared" si="122"/>
        <v>En el municipio de LA CRUZ se tiene un total de Sin clasificar 6</v>
      </c>
      <c r="T3940" s="9" t="s">
        <v>1174</v>
      </c>
      <c r="U3940" t="s">
        <v>1175</v>
      </c>
    </row>
    <row r="3941" spans="1:21" x14ac:dyDescent="0.2">
      <c r="A3941">
        <f t="shared" si="123"/>
        <v>3940</v>
      </c>
      <c r="B3941" s="10">
        <v>43892</v>
      </c>
      <c r="C3941" s="10">
        <v>44437</v>
      </c>
      <c r="D3941" t="s">
        <v>186</v>
      </c>
      <c r="E3941" t="s">
        <v>880</v>
      </c>
      <c r="F3941" t="s">
        <v>1173</v>
      </c>
      <c r="G3941" t="s">
        <v>80</v>
      </c>
      <c r="H3941" t="s">
        <v>12</v>
      </c>
      <c r="I3941" t="s">
        <v>1179</v>
      </c>
      <c r="J3941" t="s">
        <v>1208</v>
      </c>
      <c r="K3941">
        <v>3</v>
      </c>
      <c r="L3941">
        <v>3</v>
      </c>
      <c r="M3941">
        <v>0</v>
      </c>
      <c r="N3941">
        <v>0</v>
      </c>
      <c r="O3941">
        <v>0</v>
      </c>
      <c r="P3941" t="s">
        <v>1173</v>
      </c>
      <c r="Q3941" t="s">
        <v>1173</v>
      </c>
      <c r="R3941" t="s">
        <v>1173</v>
      </c>
      <c r="S3941" t="str">
        <f t="shared" si="122"/>
        <v>En el municipio de LA FLORIDA se tiene un total de Activo 3</v>
      </c>
      <c r="T3941" s="9" t="s">
        <v>1174</v>
      </c>
      <c r="U3941" t="s">
        <v>1175</v>
      </c>
    </row>
    <row r="3942" spans="1:21" x14ac:dyDescent="0.2">
      <c r="A3942">
        <f t="shared" si="123"/>
        <v>3941</v>
      </c>
      <c r="B3942" s="10">
        <v>43892</v>
      </c>
      <c r="C3942" s="10">
        <v>44437</v>
      </c>
      <c r="D3942" t="s">
        <v>186</v>
      </c>
      <c r="E3942" t="s">
        <v>880</v>
      </c>
      <c r="F3942" t="s">
        <v>1173</v>
      </c>
      <c r="G3942" t="s">
        <v>80</v>
      </c>
      <c r="H3942" t="s">
        <v>12</v>
      </c>
      <c r="I3942" t="s">
        <v>1177</v>
      </c>
      <c r="J3942" t="s">
        <v>1208</v>
      </c>
      <c r="K3942">
        <v>10</v>
      </c>
      <c r="L3942">
        <v>5</v>
      </c>
      <c r="M3942">
        <v>5</v>
      </c>
      <c r="N3942">
        <v>0</v>
      </c>
      <c r="O3942">
        <v>0</v>
      </c>
      <c r="P3942" t="s">
        <v>1173</v>
      </c>
      <c r="Q3942" t="s">
        <v>1173</v>
      </c>
      <c r="R3942" t="s">
        <v>1173</v>
      </c>
      <c r="S3942" t="str">
        <f t="shared" si="122"/>
        <v>En el municipio de LA FLORIDA se tiene un total de Fallecido 10</v>
      </c>
      <c r="T3942" s="9" t="s">
        <v>1174</v>
      </c>
      <c r="U3942" t="s">
        <v>1175</v>
      </c>
    </row>
    <row r="3943" spans="1:21" x14ac:dyDescent="0.2">
      <c r="A3943">
        <f t="shared" si="123"/>
        <v>3942</v>
      </c>
      <c r="B3943" s="10">
        <v>43892</v>
      </c>
      <c r="C3943" s="10">
        <v>44437</v>
      </c>
      <c r="D3943" t="s">
        <v>186</v>
      </c>
      <c r="E3943" t="s">
        <v>880</v>
      </c>
      <c r="F3943" t="s">
        <v>1173</v>
      </c>
      <c r="G3943" t="s">
        <v>80</v>
      </c>
      <c r="H3943" t="s">
        <v>12</v>
      </c>
      <c r="I3943" t="s">
        <v>1178</v>
      </c>
      <c r="J3943" t="s">
        <v>1208</v>
      </c>
      <c r="K3943">
        <v>323</v>
      </c>
      <c r="L3943">
        <v>172</v>
      </c>
      <c r="M3943">
        <v>129</v>
      </c>
      <c r="N3943">
        <v>12</v>
      </c>
      <c r="O3943">
        <v>10</v>
      </c>
      <c r="P3943" t="s">
        <v>1173</v>
      </c>
      <c r="Q3943" t="s">
        <v>1173</v>
      </c>
      <c r="R3943" t="s">
        <v>1173</v>
      </c>
      <c r="S3943" t="str">
        <f t="shared" si="122"/>
        <v>En el municipio de LA FLORIDA se tiene un total de Recuperado 323</v>
      </c>
      <c r="T3943" s="9" t="s">
        <v>1174</v>
      </c>
      <c r="U3943" t="s">
        <v>1175</v>
      </c>
    </row>
    <row r="3944" spans="1:21" x14ac:dyDescent="0.2">
      <c r="A3944">
        <f t="shared" si="123"/>
        <v>3943</v>
      </c>
      <c r="B3944" s="10">
        <v>43892</v>
      </c>
      <c r="C3944" s="10">
        <v>44437</v>
      </c>
      <c r="D3944" t="s">
        <v>186</v>
      </c>
      <c r="E3944" t="s">
        <v>880</v>
      </c>
      <c r="F3944" t="s">
        <v>1173</v>
      </c>
      <c r="G3944" t="s">
        <v>80</v>
      </c>
      <c r="H3944" t="s">
        <v>12</v>
      </c>
      <c r="I3944" t="s">
        <v>1180</v>
      </c>
      <c r="J3944" t="s">
        <v>1208</v>
      </c>
      <c r="K3944">
        <v>1</v>
      </c>
      <c r="L3944">
        <v>1</v>
      </c>
      <c r="M3944">
        <v>0</v>
      </c>
      <c r="N3944">
        <v>0</v>
      </c>
      <c r="O3944">
        <v>0</v>
      </c>
      <c r="P3944" t="s">
        <v>1173</v>
      </c>
      <c r="Q3944" t="s">
        <v>1173</v>
      </c>
      <c r="R3944" t="s">
        <v>1173</v>
      </c>
      <c r="S3944" t="str">
        <f t="shared" si="122"/>
        <v>En el municipio de LA FLORIDA se tiene un total de Sin clasificar 1</v>
      </c>
      <c r="T3944" s="9" t="s">
        <v>1174</v>
      </c>
      <c r="U3944" t="s">
        <v>1175</v>
      </c>
    </row>
    <row r="3945" spans="1:21" x14ac:dyDescent="0.2">
      <c r="A3945">
        <f t="shared" si="123"/>
        <v>3944</v>
      </c>
      <c r="B3945" s="10">
        <v>43892</v>
      </c>
      <c r="C3945" s="10">
        <v>44437</v>
      </c>
      <c r="D3945" t="s">
        <v>186</v>
      </c>
      <c r="E3945" t="s">
        <v>881</v>
      </c>
      <c r="F3945" t="s">
        <v>1173</v>
      </c>
      <c r="G3945" t="s">
        <v>80</v>
      </c>
      <c r="H3945" t="s">
        <v>12</v>
      </c>
      <c r="I3945" t="s">
        <v>1179</v>
      </c>
      <c r="J3945" t="s">
        <v>1208</v>
      </c>
      <c r="K3945">
        <v>2</v>
      </c>
      <c r="L3945">
        <v>0</v>
      </c>
      <c r="M3945">
        <v>1</v>
      </c>
      <c r="N3945">
        <v>1</v>
      </c>
      <c r="O3945">
        <v>0</v>
      </c>
      <c r="P3945" t="s">
        <v>1173</v>
      </c>
      <c r="Q3945" t="s">
        <v>1173</v>
      </c>
      <c r="R3945" t="s">
        <v>1173</v>
      </c>
      <c r="S3945" t="str">
        <f t="shared" si="122"/>
        <v>En el municipio de LA LLANADA se tiene un total de Activo 2</v>
      </c>
      <c r="T3945" s="9" t="s">
        <v>1174</v>
      </c>
      <c r="U3945" t="s">
        <v>1175</v>
      </c>
    </row>
    <row r="3946" spans="1:21" x14ac:dyDescent="0.2">
      <c r="A3946">
        <f t="shared" si="123"/>
        <v>3945</v>
      </c>
      <c r="B3946" s="10">
        <v>43892</v>
      </c>
      <c r="C3946" s="10">
        <v>44437</v>
      </c>
      <c r="D3946" t="s">
        <v>186</v>
      </c>
      <c r="E3946" t="s">
        <v>881</v>
      </c>
      <c r="F3946" t="s">
        <v>1173</v>
      </c>
      <c r="G3946" t="s">
        <v>80</v>
      </c>
      <c r="H3946" t="s">
        <v>12</v>
      </c>
      <c r="I3946" t="s">
        <v>1177</v>
      </c>
      <c r="J3946" t="s">
        <v>1208</v>
      </c>
      <c r="K3946">
        <v>9</v>
      </c>
      <c r="L3946">
        <v>4</v>
      </c>
      <c r="M3946">
        <v>5</v>
      </c>
      <c r="N3946">
        <v>0</v>
      </c>
      <c r="O3946">
        <v>0</v>
      </c>
      <c r="P3946" t="s">
        <v>1173</v>
      </c>
      <c r="Q3946" t="s">
        <v>1173</v>
      </c>
      <c r="R3946" t="s">
        <v>1173</v>
      </c>
      <c r="S3946" t="str">
        <f t="shared" si="122"/>
        <v>En el municipio de LA LLANADA se tiene un total de Fallecido 9</v>
      </c>
      <c r="T3946" s="9" t="s">
        <v>1174</v>
      </c>
      <c r="U3946" t="s">
        <v>1175</v>
      </c>
    </row>
    <row r="3947" spans="1:21" x14ac:dyDescent="0.2">
      <c r="A3947">
        <f t="shared" si="123"/>
        <v>3946</v>
      </c>
      <c r="B3947" s="10">
        <v>43892</v>
      </c>
      <c r="C3947" s="10">
        <v>44437</v>
      </c>
      <c r="D3947" t="s">
        <v>186</v>
      </c>
      <c r="E3947" t="s">
        <v>881</v>
      </c>
      <c r="F3947" t="s">
        <v>1173</v>
      </c>
      <c r="G3947" t="s">
        <v>80</v>
      </c>
      <c r="H3947" t="s">
        <v>12</v>
      </c>
      <c r="I3947" t="s">
        <v>1178</v>
      </c>
      <c r="J3947" t="s">
        <v>1208</v>
      </c>
      <c r="K3947">
        <v>143</v>
      </c>
      <c r="L3947">
        <v>61</v>
      </c>
      <c r="M3947">
        <v>65</v>
      </c>
      <c r="N3947">
        <v>9</v>
      </c>
      <c r="O3947">
        <v>8</v>
      </c>
      <c r="P3947" t="s">
        <v>1173</v>
      </c>
      <c r="Q3947" t="s">
        <v>1173</v>
      </c>
      <c r="R3947" t="s">
        <v>1173</v>
      </c>
      <c r="S3947" t="str">
        <f t="shared" si="122"/>
        <v>En el municipio de LA LLANADA se tiene un total de Recuperado 143</v>
      </c>
      <c r="T3947" s="9" t="s">
        <v>1174</v>
      </c>
      <c r="U3947" t="s">
        <v>1175</v>
      </c>
    </row>
    <row r="3948" spans="1:21" x14ac:dyDescent="0.2">
      <c r="A3948">
        <f t="shared" si="123"/>
        <v>3947</v>
      </c>
      <c r="B3948" s="10">
        <v>43892</v>
      </c>
      <c r="C3948" s="10">
        <v>44437</v>
      </c>
      <c r="D3948" t="s">
        <v>186</v>
      </c>
      <c r="E3948" t="s">
        <v>882</v>
      </c>
      <c r="F3948" t="s">
        <v>1173</v>
      </c>
      <c r="G3948" t="s">
        <v>80</v>
      </c>
      <c r="H3948" t="s">
        <v>12</v>
      </c>
      <c r="I3948" t="s">
        <v>1177</v>
      </c>
      <c r="J3948" t="s">
        <v>1208</v>
      </c>
      <c r="K3948">
        <v>1</v>
      </c>
      <c r="L3948">
        <v>1</v>
      </c>
      <c r="M3948">
        <v>0</v>
      </c>
      <c r="N3948">
        <v>0</v>
      </c>
      <c r="O3948">
        <v>0</v>
      </c>
      <c r="P3948" t="s">
        <v>1173</v>
      </c>
      <c r="Q3948" t="s">
        <v>1173</v>
      </c>
      <c r="R3948" t="s">
        <v>1173</v>
      </c>
      <c r="S3948" t="str">
        <f t="shared" si="122"/>
        <v>En el municipio de LA TOLA se tiene un total de Fallecido 1</v>
      </c>
      <c r="T3948" s="9" t="s">
        <v>1174</v>
      </c>
      <c r="U3948" t="s">
        <v>1175</v>
      </c>
    </row>
    <row r="3949" spans="1:21" x14ac:dyDescent="0.2">
      <c r="A3949">
        <f t="shared" si="123"/>
        <v>3948</v>
      </c>
      <c r="B3949" s="10">
        <v>43892</v>
      </c>
      <c r="C3949" s="10">
        <v>44437</v>
      </c>
      <c r="D3949" t="s">
        <v>186</v>
      </c>
      <c r="E3949" t="s">
        <v>882</v>
      </c>
      <c r="F3949" t="s">
        <v>1173</v>
      </c>
      <c r="G3949" t="s">
        <v>80</v>
      </c>
      <c r="H3949" t="s">
        <v>12</v>
      </c>
      <c r="I3949" t="s">
        <v>1178</v>
      </c>
      <c r="J3949" t="s">
        <v>1208</v>
      </c>
      <c r="K3949">
        <v>129</v>
      </c>
      <c r="L3949">
        <v>64</v>
      </c>
      <c r="M3949">
        <v>42</v>
      </c>
      <c r="N3949">
        <v>10</v>
      </c>
      <c r="O3949">
        <v>13</v>
      </c>
      <c r="P3949" t="s">
        <v>1173</v>
      </c>
      <c r="Q3949" t="s">
        <v>1173</v>
      </c>
      <c r="R3949" t="s">
        <v>1173</v>
      </c>
      <c r="S3949" t="str">
        <f t="shared" si="122"/>
        <v>En el municipio de LA TOLA se tiene un total de Recuperado 129</v>
      </c>
      <c r="T3949" s="9" t="s">
        <v>1174</v>
      </c>
      <c r="U3949" t="s">
        <v>1175</v>
      </c>
    </row>
    <row r="3950" spans="1:21" x14ac:dyDescent="0.2">
      <c r="A3950">
        <f t="shared" si="123"/>
        <v>3949</v>
      </c>
      <c r="B3950" s="10">
        <v>43892</v>
      </c>
      <c r="C3950" s="10">
        <v>44437</v>
      </c>
      <c r="D3950" t="s">
        <v>186</v>
      </c>
      <c r="E3950" t="s">
        <v>177</v>
      </c>
      <c r="F3950" t="s">
        <v>1173</v>
      </c>
      <c r="G3950" t="s">
        <v>80</v>
      </c>
      <c r="H3950" t="s">
        <v>12</v>
      </c>
      <c r="I3950" t="s">
        <v>1179</v>
      </c>
      <c r="J3950" t="s">
        <v>1208</v>
      </c>
      <c r="K3950">
        <v>42</v>
      </c>
      <c r="L3950">
        <v>13</v>
      </c>
      <c r="M3950">
        <v>26</v>
      </c>
      <c r="N3950">
        <v>2</v>
      </c>
      <c r="O3950">
        <v>1</v>
      </c>
      <c r="P3950" t="s">
        <v>1173</v>
      </c>
      <c r="Q3950" t="s">
        <v>1173</v>
      </c>
      <c r="R3950" t="s">
        <v>1173</v>
      </c>
      <c r="S3950" t="str">
        <f t="shared" si="122"/>
        <v>En el municipio de LA UNION se tiene un total de Activo 42</v>
      </c>
      <c r="T3950" s="9" t="s">
        <v>1174</v>
      </c>
      <c r="U3950" t="s">
        <v>1175</v>
      </c>
    </row>
    <row r="3951" spans="1:21" x14ac:dyDescent="0.2">
      <c r="A3951">
        <f t="shared" si="123"/>
        <v>3950</v>
      </c>
      <c r="B3951" s="10">
        <v>43892</v>
      </c>
      <c r="C3951" s="10">
        <v>44437</v>
      </c>
      <c r="D3951" t="s">
        <v>186</v>
      </c>
      <c r="E3951" t="s">
        <v>177</v>
      </c>
      <c r="F3951" t="s">
        <v>1173</v>
      </c>
      <c r="G3951" t="s">
        <v>80</v>
      </c>
      <c r="H3951" t="s">
        <v>12</v>
      </c>
      <c r="I3951" t="s">
        <v>1177</v>
      </c>
      <c r="J3951" t="s">
        <v>1208</v>
      </c>
      <c r="K3951">
        <v>85</v>
      </c>
      <c r="L3951">
        <v>24</v>
      </c>
      <c r="M3951">
        <v>61</v>
      </c>
      <c r="N3951">
        <v>0</v>
      </c>
      <c r="O3951">
        <v>0</v>
      </c>
      <c r="P3951" t="s">
        <v>1173</v>
      </c>
      <c r="Q3951" t="s">
        <v>1173</v>
      </c>
      <c r="R3951" t="s">
        <v>1173</v>
      </c>
      <c r="S3951" t="str">
        <f t="shared" si="122"/>
        <v>En el municipio de LA UNION se tiene un total de Fallecido 85</v>
      </c>
      <c r="T3951" s="9" t="s">
        <v>1174</v>
      </c>
      <c r="U3951" t="s">
        <v>1175</v>
      </c>
    </row>
    <row r="3952" spans="1:21" x14ac:dyDescent="0.2">
      <c r="A3952">
        <f t="shared" si="123"/>
        <v>3951</v>
      </c>
      <c r="B3952" s="10">
        <v>43892</v>
      </c>
      <c r="C3952" s="10">
        <v>44437</v>
      </c>
      <c r="D3952" t="s">
        <v>186</v>
      </c>
      <c r="E3952" t="s">
        <v>177</v>
      </c>
      <c r="F3952" t="s">
        <v>1173</v>
      </c>
      <c r="G3952" t="s">
        <v>80</v>
      </c>
      <c r="H3952" t="s">
        <v>12</v>
      </c>
      <c r="I3952" t="s">
        <v>1178</v>
      </c>
      <c r="J3952" t="s">
        <v>1208</v>
      </c>
      <c r="K3952">
        <v>2428</v>
      </c>
      <c r="L3952">
        <v>1246</v>
      </c>
      <c r="M3952">
        <v>1074</v>
      </c>
      <c r="N3952">
        <v>49</v>
      </c>
      <c r="O3952">
        <v>59</v>
      </c>
      <c r="P3952" t="s">
        <v>1173</v>
      </c>
      <c r="Q3952" t="s">
        <v>1173</v>
      </c>
      <c r="R3952" t="s">
        <v>1173</v>
      </c>
      <c r="S3952" t="str">
        <f t="shared" si="122"/>
        <v>En el municipio de LA UNION se tiene un total de Recuperado 2428</v>
      </c>
      <c r="T3952" s="9" t="s">
        <v>1174</v>
      </c>
      <c r="U3952" t="s">
        <v>1175</v>
      </c>
    </row>
    <row r="3953" spans="1:21" x14ac:dyDescent="0.2">
      <c r="A3953">
        <f t="shared" si="123"/>
        <v>3952</v>
      </c>
      <c r="B3953" s="10">
        <v>43892</v>
      </c>
      <c r="C3953" s="10">
        <v>44437</v>
      </c>
      <c r="D3953" t="s">
        <v>186</v>
      </c>
      <c r="E3953" t="s">
        <v>177</v>
      </c>
      <c r="F3953" t="s">
        <v>1173</v>
      </c>
      <c r="G3953" t="s">
        <v>80</v>
      </c>
      <c r="H3953" t="s">
        <v>12</v>
      </c>
      <c r="I3953" t="s">
        <v>1180</v>
      </c>
      <c r="J3953" t="s">
        <v>1208</v>
      </c>
      <c r="K3953">
        <v>14</v>
      </c>
      <c r="L3953">
        <v>5</v>
      </c>
      <c r="M3953">
        <v>9</v>
      </c>
      <c r="N3953">
        <v>0</v>
      </c>
      <c r="O3953">
        <v>0</v>
      </c>
      <c r="P3953" t="s">
        <v>1173</v>
      </c>
      <c r="Q3953" t="s">
        <v>1173</v>
      </c>
      <c r="R3953" t="s">
        <v>1173</v>
      </c>
      <c r="S3953" t="str">
        <f t="shared" si="122"/>
        <v>En el municipio de LA UNION se tiene un total de Sin clasificar 14</v>
      </c>
      <c r="T3953" s="9" t="s">
        <v>1174</v>
      </c>
      <c r="U3953" t="s">
        <v>1175</v>
      </c>
    </row>
    <row r="3954" spans="1:21" x14ac:dyDescent="0.2">
      <c r="A3954">
        <f t="shared" si="123"/>
        <v>3953</v>
      </c>
      <c r="B3954" s="10">
        <v>43892</v>
      </c>
      <c r="C3954" s="10">
        <v>44437</v>
      </c>
      <c r="D3954" t="s">
        <v>186</v>
      </c>
      <c r="E3954" t="s">
        <v>883</v>
      </c>
      <c r="F3954" t="s">
        <v>1173</v>
      </c>
      <c r="G3954" t="s">
        <v>80</v>
      </c>
      <c r="H3954" t="s">
        <v>12</v>
      </c>
      <c r="I3954" t="s">
        <v>1179</v>
      </c>
      <c r="J3954" t="s">
        <v>1208</v>
      </c>
      <c r="K3954">
        <v>10</v>
      </c>
      <c r="L3954">
        <v>7</v>
      </c>
      <c r="M3954">
        <v>3</v>
      </c>
      <c r="N3954">
        <v>0</v>
      </c>
      <c r="O3954">
        <v>0</v>
      </c>
      <c r="P3954" t="s">
        <v>1173</v>
      </c>
      <c r="Q3954" t="s">
        <v>1173</v>
      </c>
      <c r="R3954" t="s">
        <v>1173</v>
      </c>
      <c r="S3954" t="str">
        <f t="shared" si="122"/>
        <v>En el municipio de LEIVA se tiene un total de Activo 10</v>
      </c>
      <c r="T3954" s="9" t="s">
        <v>1174</v>
      </c>
      <c r="U3954" t="s">
        <v>1175</v>
      </c>
    </row>
    <row r="3955" spans="1:21" x14ac:dyDescent="0.2">
      <c r="A3955">
        <f t="shared" si="123"/>
        <v>3954</v>
      </c>
      <c r="B3955" s="10">
        <v>43892</v>
      </c>
      <c r="C3955" s="10">
        <v>44437</v>
      </c>
      <c r="D3955" t="s">
        <v>186</v>
      </c>
      <c r="E3955" t="s">
        <v>883</v>
      </c>
      <c r="F3955" t="s">
        <v>1173</v>
      </c>
      <c r="G3955" t="s">
        <v>80</v>
      </c>
      <c r="H3955" t="s">
        <v>12</v>
      </c>
      <c r="I3955" t="s">
        <v>1177</v>
      </c>
      <c r="J3955" t="s">
        <v>1208</v>
      </c>
      <c r="K3955">
        <v>16</v>
      </c>
      <c r="L3955">
        <v>8</v>
      </c>
      <c r="M3955">
        <v>8</v>
      </c>
      <c r="N3955">
        <v>0</v>
      </c>
      <c r="O3955">
        <v>0</v>
      </c>
      <c r="P3955" t="s">
        <v>1173</v>
      </c>
      <c r="Q3955" t="s">
        <v>1173</v>
      </c>
      <c r="R3955" t="s">
        <v>1173</v>
      </c>
      <c r="S3955" t="str">
        <f t="shared" si="122"/>
        <v>En el municipio de LEIVA se tiene un total de Fallecido 16</v>
      </c>
      <c r="T3955" s="9" t="s">
        <v>1174</v>
      </c>
      <c r="U3955" t="s">
        <v>1175</v>
      </c>
    </row>
    <row r="3956" spans="1:21" x14ac:dyDescent="0.2">
      <c r="A3956">
        <f t="shared" si="123"/>
        <v>3955</v>
      </c>
      <c r="B3956" s="10">
        <v>43892</v>
      </c>
      <c r="C3956" s="10">
        <v>44437</v>
      </c>
      <c r="D3956" t="s">
        <v>186</v>
      </c>
      <c r="E3956" t="s">
        <v>883</v>
      </c>
      <c r="F3956" t="s">
        <v>1173</v>
      </c>
      <c r="G3956" t="s">
        <v>80</v>
      </c>
      <c r="H3956" t="s">
        <v>12</v>
      </c>
      <c r="I3956" t="s">
        <v>1178</v>
      </c>
      <c r="J3956" t="s">
        <v>1208</v>
      </c>
      <c r="K3956">
        <v>158</v>
      </c>
      <c r="L3956">
        <v>80</v>
      </c>
      <c r="M3956">
        <v>73</v>
      </c>
      <c r="N3956">
        <v>4</v>
      </c>
      <c r="O3956">
        <v>1</v>
      </c>
      <c r="P3956" t="s">
        <v>1173</v>
      </c>
      <c r="Q3956" t="s">
        <v>1173</v>
      </c>
      <c r="R3956" t="s">
        <v>1173</v>
      </c>
      <c r="S3956" t="str">
        <f t="shared" si="122"/>
        <v>En el municipio de LEIVA se tiene un total de Recuperado 158</v>
      </c>
      <c r="T3956" s="9" t="s">
        <v>1174</v>
      </c>
      <c r="U3956" t="s">
        <v>1175</v>
      </c>
    </row>
    <row r="3957" spans="1:21" x14ac:dyDescent="0.2">
      <c r="A3957">
        <f t="shared" si="123"/>
        <v>3956</v>
      </c>
      <c r="B3957" s="10">
        <v>43892</v>
      </c>
      <c r="C3957" s="10">
        <v>44437</v>
      </c>
      <c r="D3957" t="s">
        <v>186</v>
      </c>
      <c r="E3957" t="s">
        <v>883</v>
      </c>
      <c r="F3957" t="s">
        <v>1173</v>
      </c>
      <c r="G3957" t="s">
        <v>80</v>
      </c>
      <c r="H3957" t="s">
        <v>12</v>
      </c>
      <c r="I3957" t="s">
        <v>1180</v>
      </c>
      <c r="J3957" t="s">
        <v>1208</v>
      </c>
      <c r="K3957">
        <v>2</v>
      </c>
      <c r="L3957">
        <v>2</v>
      </c>
      <c r="M3957">
        <v>0</v>
      </c>
      <c r="N3957">
        <v>0</v>
      </c>
      <c r="O3957">
        <v>0</v>
      </c>
      <c r="P3957" t="s">
        <v>1173</v>
      </c>
      <c r="Q3957" t="s">
        <v>1173</v>
      </c>
      <c r="R3957" t="s">
        <v>1173</v>
      </c>
      <c r="S3957" t="str">
        <f t="shared" si="122"/>
        <v>En el municipio de LEIVA se tiene un total de Sin clasificar 2</v>
      </c>
      <c r="T3957" s="9" t="s">
        <v>1174</v>
      </c>
      <c r="U3957" t="s">
        <v>1175</v>
      </c>
    </row>
    <row r="3958" spans="1:21" x14ac:dyDescent="0.2">
      <c r="A3958">
        <f t="shared" si="123"/>
        <v>3957</v>
      </c>
      <c r="B3958" s="10">
        <v>43892</v>
      </c>
      <c r="C3958" s="10">
        <v>44437</v>
      </c>
      <c r="D3958" t="s">
        <v>186</v>
      </c>
      <c r="E3958" t="s">
        <v>884</v>
      </c>
      <c r="F3958" t="s">
        <v>1173</v>
      </c>
      <c r="G3958" t="s">
        <v>80</v>
      </c>
      <c r="H3958" t="s">
        <v>12</v>
      </c>
      <c r="I3958" t="s">
        <v>1179</v>
      </c>
      <c r="J3958" t="s">
        <v>1208</v>
      </c>
      <c r="K3958">
        <v>7</v>
      </c>
      <c r="L3958">
        <v>3</v>
      </c>
      <c r="M3958">
        <v>2</v>
      </c>
      <c r="N3958">
        <v>1</v>
      </c>
      <c r="O3958">
        <v>1</v>
      </c>
      <c r="P3958" t="s">
        <v>1173</v>
      </c>
      <c r="Q3958" t="s">
        <v>1173</v>
      </c>
      <c r="R3958" t="s">
        <v>1173</v>
      </c>
      <c r="S3958" t="str">
        <f t="shared" si="122"/>
        <v>En el municipio de LINARES se tiene un total de Activo 7</v>
      </c>
      <c r="T3958" s="9" t="s">
        <v>1174</v>
      </c>
      <c r="U3958" t="s">
        <v>1175</v>
      </c>
    </row>
    <row r="3959" spans="1:21" x14ac:dyDescent="0.2">
      <c r="A3959">
        <f t="shared" si="123"/>
        <v>3958</v>
      </c>
      <c r="B3959" s="10">
        <v>43892</v>
      </c>
      <c r="C3959" s="10">
        <v>44437</v>
      </c>
      <c r="D3959" t="s">
        <v>186</v>
      </c>
      <c r="E3959" t="s">
        <v>884</v>
      </c>
      <c r="F3959" t="s">
        <v>1173</v>
      </c>
      <c r="G3959" t="s">
        <v>80</v>
      </c>
      <c r="H3959" t="s">
        <v>12</v>
      </c>
      <c r="I3959" t="s">
        <v>1177</v>
      </c>
      <c r="J3959" t="s">
        <v>1208</v>
      </c>
      <c r="K3959">
        <v>17</v>
      </c>
      <c r="L3959">
        <v>10</v>
      </c>
      <c r="M3959">
        <v>7</v>
      </c>
      <c r="N3959">
        <v>0</v>
      </c>
      <c r="O3959">
        <v>0</v>
      </c>
      <c r="P3959" t="s">
        <v>1173</v>
      </c>
      <c r="Q3959" t="s">
        <v>1173</v>
      </c>
      <c r="R3959" t="s">
        <v>1173</v>
      </c>
      <c r="S3959" t="str">
        <f t="shared" si="122"/>
        <v>En el municipio de LINARES se tiene un total de Fallecido 17</v>
      </c>
      <c r="T3959" s="9" t="s">
        <v>1174</v>
      </c>
      <c r="U3959" t="s">
        <v>1175</v>
      </c>
    </row>
    <row r="3960" spans="1:21" x14ac:dyDescent="0.2">
      <c r="A3960">
        <f t="shared" si="123"/>
        <v>3959</v>
      </c>
      <c r="B3960" s="10">
        <v>43892</v>
      </c>
      <c r="C3960" s="10">
        <v>44437</v>
      </c>
      <c r="D3960" t="s">
        <v>186</v>
      </c>
      <c r="E3960" t="s">
        <v>884</v>
      </c>
      <c r="F3960" t="s">
        <v>1173</v>
      </c>
      <c r="G3960" t="s">
        <v>80</v>
      </c>
      <c r="H3960" t="s">
        <v>12</v>
      </c>
      <c r="I3960" t="s">
        <v>1178</v>
      </c>
      <c r="J3960" t="s">
        <v>1208</v>
      </c>
      <c r="K3960">
        <v>515</v>
      </c>
      <c r="L3960">
        <v>274</v>
      </c>
      <c r="M3960">
        <v>211</v>
      </c>
      <c r="N3960">
        <v>21</v>
      </c>
      <c r="O3960">
        <v>9</v>
      </c>
      <c r="P3960" t="s">
        <v>1173</v>
      </c>
      <c r="Q3960" t="s">
        <v>1173</v>
      </c>
      <c r="R3960" t="s">
        <v>1173</v>
      </c>
      <c r="S3960" t="str">
        <f t="shared" si="122"/>
        <v>En el municipio de LINARES se tiene un total de Recuperado 515</v>
      </c>
      <c r="T3960" s="9" t="s">
        <v>1174</v>
      </c>
      <c r="U3960" t="s">
        <v>1175</v>
      </c>
    </row>
    <row r="3961" spans="1:21" x14ac:dyDescent="0.2">
      <c r="A3961">
        <f t="shared" si="123"/>
        <v>3960</v>
      </c>
      <c r="B3961" s="10">
        <v>43892</v>
      </c>
      <c r="C3961" s="10">
        <v>44437</v>
      </c>
      <c r="D3961" t="s">
        <v>186</v>
      </c>
      <c r="E3961" t="s">
        <v>884</v>
      </c>
      <c r="F3961" t="s">
        <v>1173</v>
      </c>
      <c r="G3961" t="s">
        <v>80</v>
      </c>
      <c r="H3961" t="s">
        <v>12</v>
      </c>
      <c r="I3961" t="s">
        <v>1180</v>
      </c>
      <c r="J3961" t="s">
        <v>1208</v>
      </c>
      <c r="K3961">
        <v>2</v>
      </c>
      <c r="L3961">
        <v>2</v>
      </c>
      <c r="M3961">
        <v>0</v>
      </c>
      <c r="N3961">
        <v>0</v>
      </c>
      <c r="O3961">
        <v>0</v>
      </c>
      <c r="P3961" t="s">
        <v>1173</v>
      </c>
      <c r="Q3961" t="s">
        <v>1173</v>
      </c>
      <c r="R3961" t="s">
        <v>1173</v>
      </c>
      <c r="S3961" t="str">
        <f t="shared" si="122"/>
        <v>En el municipio de LINARES se tiene un total de Sin clasificar 2</v>
      </c>
      <c r="T3961" s="9" t="s">
        <v>1174</v>
      </c>
      <c r="U3961" t="s">
        <v>1175</v>
      </c>
    </row>
    <row r="3962" spans="1:21" x14ac:dyDescent="0.2">
      <c r="A3962">
        <f t="shared" si="123"/>
        <v>3961</v>
      </c>
      <c r="B3962" s="10">
        <v>43892</v>
      </c>
      <c r="C3962" s="10">
        <v>44437</v>
      </c>
      <c r="D3962" t="s">
        <v>186</v>
      </c>
      <c r="E3962" t="s">
        <v>885</v>
      </c>
      <c r="F3962" t="s">
        <v>1173</v>
      </c>
      <c r="G3962" t="s">
        <v>80</v>
      </c>
      <c r="H3962" t="s">
        <v>12</v>
      </c>
      <c r="I3962" t="s">
        <v>1179</v>
      </c>
      <c r="J3962" t="s">
        <v>1208</v>
      </c>
      <c r="K3962">
        <v>7</v>
      </c>
      <c r="L3962">
        <v>2</v>
      </c>
      <c r="M3962">
        <v>4</v>
      </c>
      <c r="N3962">
        <v>1</v>
      </c>
      <c r="O3962">
        <v>0</v>
      </c>
      <c r="P3962" t="s">
        <v>1173</v>
      </c>
      <c r="Q3962" t="s">
        <v>1173</v>
      </c>
      <c r="R3962" t="s">
        <v>1173</v>
      </c>
      <c r="S3962" t="str">
        <f t="shared" si="122"/>
        <v>En el municipio de LOS ANDES (SOTOMAYOR) se tiene un total de Activo 7</v>
      </c>
      <c r="T3962" s="9" t="s">
        <v>1174</v>
      </c>
      <c r="U3962" t="s">
        <v>1175</v>
      </c>
    </row>
    <row r="3963" spans="1:21" x14ac:dyDescent="0.2">
      <c r="A3963">
        <f t="shared" si="123"/>
        <v>3962</v>
      </c>
      <c r="B3963" s="10">
        <v>43892</v>
      </c>
      <c r="C3963" s="10">
        <v>44437</v>
      </c>
      <c r="D3963" t="s">
        <v>186</v>
      </c>
      <c r="E3963" t="s">
        <v>885</v>
      </c>
      <c r="F3963" t="s">
        <v>1173</v>
      </c>
      <c r="G3963" t="s">
        <v>80</v>
      </c>
      <c r="H3963" t="s">
        <v>12</v>
      </c>
      <c r="I3963" t="s">
        <v>1177</v>
      </c>
      <c r="J3963" t="s">
        <v>1208</v>
      </c>
      <c r="K3963">
        <v>9</v>
      </c>
      <c r="L3963">
        <v>3</v>
      </c>
      <c r="M3963">
        <v>6</v>
      </c>
      <c r="N3963">
        <v>0</v>
      </c>
      <c r="O3963">
        <v>0</v>
      </c>
      <c r="P3963" t="s">
        <v>1173</v>
      </c>
      <c r="Q3963" t="s">
        <v>1173</v>
      </c>
      <c r="R3963" t="s">
        <v>1173</v>
      </c>
      <c r="S3963" t="str">
        <f t="shared" si="122"/>
        <v>En el municipio de LOS ANDES (SOTOMAYOR) se tiene un total de Fallecido 9</v>
      </c>
      <c r="T3963" s="9" t="s">
        <v>1174</v>
      </c>
      <c r="U3963" t="s">
        <v>1175</v>
      </c>
    </row>
    <row r="3964" spans="1:21" x14ac:dyDescent="0.2">
      <c r="A3964">
        <f t="shared" si="123"/>
        <v>3963</v>
      </c>
      <c r="B3964" s="10">
        <v>43892</v>
      </c>
      <c r="C3964" s="10">
        <v>44437</v>
      </c>
      <c r="D3964" t="s">
        <v>186</v>
      </c>
      <c r="E3964" t="s">
        <v>885</v>
      </c>
      <c r="F3964" t="s">
        <v>1173</v>
      </c>
      <c r="G3964" t="s">
        <v>80</v>
      </c>
      <c r="H3964" t="s">
        <v>12</v>
      </c>
      <c r="I3964" t="s">
        <v>1178</v>
      </c>
      <c r="J3964" t="s">
        <v>1208</v>
      </c>
      <c r="K3964">
        <v>223</v>
      </c>
      <c r="L3964">
        <v>124</v>
      </c>
      <c r="M3964">
        <v>86</v>
      </c>
      <c r="N3964">
        <v>10</v>
      </c>
      <c r="O3964">
        <v>3</v>
      </c>
      <c r="P3964" t="s">
        <v>1173</v>
      </c>
      <c r="Q3964" t="s">
        <v>1173</v>
      </c>
      <c r="R3964" t="s">
        <v>1173</v>
      </c>
      <c r="S3964" t="str">
        <f t="shared" si="122"/>
        <v>En el municipio de LOS ANDES (SOTOMAYOR) se tiene un total de Recuperado 223</v>
      </c>
      <c r="T3964" s="9" t="s">
        <v>1174</v>
      </c>
      <c r="U3964" t="s">
        <v>1175</v>
      </c>
    </row>
    <row r="3965" spans="1:21" x14ac:dyDescent="0.2">
      <c r="A3965">
        <f t="shared" si="123"/>
        <v>3964</v>
      </c>
      <c r="B3965" s="10">
        <v>43892</v>
      </c>
      <c r="C3965" s="10">
        <v>44437</v>
      </c>
      <c r="D3965" t="s">
        <v>186</v>
      </c>
      <c r="E3965" t="s">
        <v>885</v>
      </c>
      <c r="F3965" t="s">
        <v>1173</v>
      </c>
      <c r="G3965" t="s">
        <v>80</v>
      </c>
      <c r="H3965" t="s">
        <v>12</v>
      </c>
      <c r="I3965" t="s">
        <v>1180</v>
      </c>
      <c r="J3965" t="s">
        <v>1208</v>
      </c>
      <c r="K3965">
        <v>1</v>
      </c>
      <c r="L3965">
        <v>0</v>
      </c>
      <c r="M3965">
        <v>1</v>
      </c>
      <c r="N3965">
        <v>0</v>
      </c>
      <c r="O3965">
        <v>0</v>
      </c>
      <c r="P3965" t="s">
        <v>1173</v>
      </c>
      <c r="Q3965" t="s">
        <v>1173</v>
      </c>
      <c r="R3965" t="s">
        <v>1173</v>
      </c>
      <c r="S3965" t="str">
        <f t="shared" si="122"/>
        <v>En el municipio de LOS ANDES (SOTOMAYOR) se tiene un total de Sin clasificar 1</v>
      </c>
      <c r="T3965" s="9" t="s">
        <v>1174</v>
      </c>
      <c r="U3965" t="s">
        <v>1175</v>
      </c>
    </row>
    <row r="3966" spans="1:21" x14ac:dyDescent="0.2">
      <c r="A3966">
        <f t="shared" si="123"/>
        <v>3965</v>
      </c>
      <c r="B3966" s="10">
        <v>43892</v>
      </c>
      <c r="C3966" s="10">
        <v>44437</v>
      </c>
      <c r="D3966" t="s">
        <v>186</v>
      </c>
      <c r="E3966" t="s">
        <v>886</v>
      </c>
      <c r="F3966" t="s">
        <v>1173</v>
      </c>
      <c r="G3966" t="s">
        <v>80</v>
      </c>
      <c r="H3966" t="s">
        <v>12</v>
      </c>
      <c r="I3966" t="s">
        <v>1179</v>
      </c>
      <c r="J3966" t="s">
        <v>1208</v>
      </c>
      <c r="K3966">
        <v>1</v>
      </c>
      <c r="L3966">
        <v>0</v>
      </c>
      <c r="M3966">
        <v>1</v>
      </c>
      <c r="N3966">
        <v>0</v>
      </c>
      <c r="O3966">
        <v>0</v>
      </c>
      <c r="P3966" t="s">
        <v>1173</v>
      </c>
      <c r="Q3966" t="s">
        <v>1173</v>
      </c>
      <c r="R3966" t="s">
        <v>1173</v>
      </c>
      <c r="S3966" t="str">
        <f t="shared" si="122"/>
        <v>En el municipio de MAGUI (PAYAN) se tiene un total de Activo 1</v>
      </c>
      <c r="T3966" s="9" t="s">
        <v>1174</v>
      </c>
      <c r="U3966" t="s">
        <v>1175</v>
      </c>
    </row>
    <row r="3967" spans="1:21" x14ac:dyDescent="0.2">
      <c r="A3967">
        <f t="shared" si="123"/>
        <v>3966</v>
      </c>
      <c r="B3967" s="10">
        <v>43892</v>
      </c>
      <c r="C3967" s="10">
        <v>44437</v>
      </c>
      <c r="D3967" t="s">
        <v>186</v>
      </c>
      <c r="E3967" t="s">
        <v>886</v>
      </c>
      <c r="F3967" t="s">
        <v>1173</v>
      </c>
      <c r="G3967" t="s">
        <v>80</v>
      </c>
      <c r="H3967" t="s">
        <v>12</v>
      </c>
      <c r="I3967" t="s">
        <v>1177</v>
      </c>
      <c r="J3967" t="s">
        <v>1208</v>
      </c>
      <c r="K3967">
        <v>4</v>
      </c>
      <c r="L3967">
        <v>2</v>
      </c>
      <c r="M3967">
        <v>1</v>
      </c>
      <c r="N3967">
        <v>1</v>
      </c>
      <c r="O3967">
        <v>0</v>
      </c>
      <c r="P3967" t="s">
        <v>1173</v>
      </c>
      <c r="Q3967" t="s">
        <v>1173</v>
      </c>
      <c r="R3967" t="s">
        <v>1173</v>
      </c>
      <c r="S3967" t="str">
        <f t="shared" si="122"/>
        <v>En el municipio de MAGUI (PAYAN) se tiene un total de Fallecido 4</v>
      </c>
      <c r="T3967" s="9" t="s">
        <v>1174</v>
      </c>
      <c r="U3967" t="s">
        <v>1175</v>
      </c>
    </row>
    <row r="3968" spans="1:21" x14ac:dyDescent="0.2">
      <c r="A3968">
        <f t="shared" si="123"/>
        <v>3967</v>
      </c>
      <c r="B3968" s="10">
        <v>43892</v>
      </c>
      <c r="C3968" s="10">
        <v>44437</v>
      </c>
      <c r="D3968" t="s">
        <v>186</v>
      </c>
      <c r="E3968" t="s">
        <v>886</v>
      </c>
      <c r="F3968" t="s">
        <v>1173</v>
      </c>
      <c r="G3968" t="s">
        <v>80</v>
      </c>
      <c r="H3968" t="s">
        <v>12</v>
      </c>
      <c r="I3968" t="s">
        <v>1178</v>
      </c>
      <c r="J3968" t="s">
        <v>1208</v>
      </c>
      <c r="K3968">
        <v>220</v>
      </c>
      <c r="L3968">
        <v>103</v>
      </c>
      <c r="M3968">
        <v>92</v>
      </c>
      <c r="N3968">
        <v>16</v>
      </c>
      <c r="O3968">
        <v>9</v>
      </c>
      <c r="P3968" t="s">
        <v>1173</v>
      </c>
      <c r="Q3968" t="s">
        <v>1173</v>
      </c>
      <c r="R3968" t="s">
        <v>1173</v>
      </c>
      <c r="S3968" t="str">
        <f t="shared" si="122"/>
        <v>En el municipio de MAGUI (PAYAN) se tiene un total de Recuperado 220</v>
      </c>
      <c r="T3968" s="9" t="s">
        <v>1174</v>
      </c>
      <c r="U3968" t="s">
        <v>1175</v>
      </c>
    </row>
    <row r="3969" spans="1:21" x14ac:dyDescent="0.2">
      <c r="A3969">
        <f t="shared" si="123"/>
        <v>3968</v>
      </c>
      <c r="B3969" s="10">
        <v>43892</v>
      </c>
      <c r="C3969" s="10">
        <v>44437</v>
      </c>
      <c r="D3969" t="s">
        <v>186</v>
      </c>
      <c r="E3969" t="s">
        <v>886</v>
      </c>
      <c r="F3969" t="s">
        <v>1173</v>
      </c>
      <c r="G3969" t="s">
        <v>80</v>
      </c>
      <c r="H3969" t="s">
        <v>12</v>
      </c>
      <c r="I3969" t="s">
        <v>1180</v>
      </c>
      <c r="J3969" t="s">
        <v>1208</v>
      </c>
      <c r="K3969">
        <v>1</v>
      </c>
      <c r="L3969">
        <v>1</v>
      </c>
      <c r="M3969">
        <v>0</v>
      </c>
      <c r="N3969">
        <v>0</v>
      </c>
      <c r="O3969">
        <v>0</v>
      </c>
      <c r="P3969" t="s">
        <v>1173</v>
      </c>
      <c r="Q3969" t="s">
        <v>1173</v>
      </c>
      <c r="R3969" t="s">
        <v>1173</v>
      </c>
      <c r="S3969" t="str">
        <f t="shared" si="122"/>
        <v>En el municipio de MAGUI (PAYAN) se tiene un total de Sin clasificar 1</v>
      </c>
      <c r="T3969" s="9" t="s">
        <v>1174</v>
      </c>
      <c r="U3969" t="s">
        <v>1175</v>
      </c>
    </row>
    <row r="3970" spans="1:21" x14ac:dyDescent="0.2">
      <c r="A3970">
        <f t="shared" si="123"/>
        <v>3969</v>
      </c>
      <c r="B3970" s="10">
        <v>43892</v>
      </c>
      <c r="C3970" s="10">
        <v>44437</v>
      </c>
      <c r="D3970" t="s">
        <v>186</v>
      </c>
      <c r="E3970" t="s">
        <v>887</v>
      </c>
      <c r="F3970" t="s">
        <v>1173</v>
      </c>
      <c r="G3970" t="s">
        <v>80</v>
      </c>
      <c r="H3970" t="s">
        <v>12</v>
      </c>
      <c r="I3970" t="s">
        <v>1179</v>
      </c>
      <c r="J3970" t="s">
        <v>1208</v>
      </c>
      <c r="K3970">
        <v>1</v>
      </c>
      <c r="L3970">
        <v>0</v>
      </c>
      <c r="M3970">
        <v>1</v>
      </c>
      <c r="N3970">
        <v>0</v>
      </c>
      <c r="O3970">
        <v>0</v>
      </c>
      <c r="P3970" t="s">
        <v>1173</v>
      </c>
      <c r="Q3970" t="s">
        <v>1173</v>
      </c>
      <c r="R3970" t="s">
        <v>1173</v>
      </c>
      <c r="S3970" t="str">
        <f t="shared" si="122"/>
        <v>En el municipio de MALLAMA (PIEDRANCHA) se tiene un total de Activo 1</v>
      </c>
      <c r="T3970" s="9" t="s">
        <v>1174</v>
      </c>
      <c r="U3970" t="s">
        <v>1175</v>
      </c>
    </row>
    <row r="3971" spans="1:21" x14ac:dyDescent="0.2">
      <c r="A3971">
        <f t="shared" si="123"/>
        <v>3970</v>
      </c>
      <c r="B3971" s="10">
        <v>43892</v>
      </c>
      <c r="C3971" s="10">
        <v>44437</v>
      </c>
      <c r="D3971" t="s">
        <v>186</v>
      </c>
      <c r="E3971" t="s">
        <v>887</v>
      </c>
      <c r="F3971" t="s">
        <v>1173</v>
      </c>
      <c r="G3971" t="s">
        <v>80</v>
      </c>
      <c r="H3971" t="s">
        <v>12</v>
      </c>
      <c r="I3971" t="s">
        <v>1177</v>
      </c>
      <c r="J3971" t="s">
        <v>1208</v>
      </c>
      <c r="K3971">
        <v>17</v>
      </c>
      <c r="L3971">
        <v>6</v>
      </c>
      <c r="M3971">
        <v>11</v>
      </c>
      <c r="N3971">
        <v>0</v>
      </c>
      <c r="O3971">
        <v>0</v>
      </c>
      <c r="P3971" t="s">
        <v>1173</v>
      </c>
      <c r="Q3971" t="s">
        <v>1173</v>
      </c>
      <c r="R3971" t="s">
        <v>1173</v>
      </c>
      <c r="S3971" t="str">
        <f t="shared" ref="S3971:S4034" si="124">"En el municipio de "&amp;E3971&amp;" se tiene un total de "&amp;I3971&amp;" "&amp;K3971</f>
        <v>En el municipio de MALLAMA (PIEDRANCHA) se tiene un total de Fallecido 17</v>
      </c>
      <c r="T3971" s="9" t="s">
        <v>1174</v>
      </c>
      <c r="U3971" t="s">
        <v>1175</v>
      </c>
    </row>
    <row r="3972" spans="1:21" x14ac:dyDescent="0.2">
      <c r="A3972">
        <f t="shared" ref="A3972:A4035" si="125">A3971+1</f>
        <v>3971</v>
      </c>
      <c r="B3972" s="10">
        <v>43892</v>
      </c>
      <c r="C3972" s="10">
        <v>44437</v>
      </c>
      <c r="D3972" t="s">
        <v>186</v>
      </c>
      <c r="E3972" t="s">
        <v>887</v>
      </c>
      <c r="F3972" t="s">
        <v>1173</v>
      </c>
      <c r="G3972" t="s">
        <v>80</v>
      </c>
      <c r="H3972" t="s">
        <v>12</v>
      </c>
      <c r="I3972" t="s">
        <v>1178</v>
      </c>
      <c r="J3972" t="s">
        <v>1208</v>
      </c>
      <c r="K3972">
        <v>181</v>
      </c>
      <c r="L3972">
        <v>87</v>
      </c>
      <c r="M3972">
        <v>82</v>
      </c>
      <c r="N3972">
        <v>5</v>
      </c>
      <c r="O3972">
        <v>7</v>
      </c>
      <c r="P3972" t="s">
        <v>1173</v>
      </c>
      <c r="Q3972" t="s">
        <v>1173</v>
      </c>
      <c r="R3972" t="s">
        <v>1173</v>
      </c>
      <c r="S3972" t="str">
        <f t="shared" si="124"/>
        <v>En el municipio de MALLAMA (PIEDRANCHA) se tiene un total de Recuperado 181</v>
      </c>
      <c r="T3972" s="9" t="s">
        <v>1174</v>
      </c>
      <c r="U3972" t="s">
        <v>1175</v>
      </c>
    </row>
    <row r="3973" spans="1:21" x14ac:dyDescent="0.2">
      <c r="A3973">
        <f t="shared" si="125"/>
        <v>3972</v>
      </c>
      <c r="B3973" s="10">
        <v>43892</v>
      </c>
      <c r="C3973" s="10">
        <v>44437</v>
      </c>
      <c r="D3973" t="s">
        <v>186</v>
      </c>
      <c r="E3973" t="s">
        <v>887</v>
      </c>
      <c r="F3973" t="s">
        <v>1173</v>
      </c>
      <c r="G3973" t="s">
        <v>80</v>
      </c>
      <c r="H3973" t="s">
        <v>12</v>
      </c>
      <c r="I3973" t="s">
        <v>1180</v>
      </c>
      <c r="J3973" t="s">
        <v>1208</v>
      </c>
      <c r="K3973">
        <v>1</v>
      </c>
      <c r="L3973">
        <v>0</v>
      </c>
      <c r="M3973">
        <v>1</v>
      </c>
      <c r="N3973">
        <v>0</v>
      </c>
      <c r="O3973">
        <v>0</v>
      </c>
      <c r="P3973" t="s">
        <v>1173</v>
      </c>
      <c r="Q3973" t="s">
        <v>1173</v>
      </c>
      <c r="R3973" t="s">
        <v>1173</v>
      </c>
      <c r="S3973" t="str">
        <f t="shared" si="124"/>
        <v>En el municipio de MALLAMA (PIEDRANCHA) se tiene un total de Sin clasificar 1</v>
      </c>
      <c r="T3973" s="9" t="s">
        <v>1174</v>
      </c>
      <c r="U3973" t="s">
        <v>1175</v>
      </c>
    </row>
    <row r="3974" spans="1:21" x14ac:dyDescent="0.2">
      <c r="A3974">
        <f t="shared" si="125"/>
        <v>3973</v>
      </c>
      <c r="B3974" s="10">
        <v>43892</v>
      </c>
      <c r="C3974" s="10">
        <v>44437</v>
      </c>
      <c r="D3974" t="s">
        <v>186</v>
      </c>
      <c r="E3974" t="s">
        <v>682</v>
      </c>
      <c r="F3974" t="s">
        <v>1173</v>
      </c>
      <c r="G3974" t="s">
        <v>80</v>
      </c>
      <c r="H3974" t="s">
        <v>12</v>
      </c>
      <c r="I3974" t="s">
        <v>1179</v>
      </c>
      <c r="J3974" t="s">
        <v>1208</v>
      </c>
      <c r="K3974">
        <v>1</v>
      </c>
      <c r="L3974">
        <v>0</v>
      </c>
      <c r="M3974">
        <v>1</v>
      </c>
      <c r="N3974">
        <v>0</v>
      </c>
      <c r="O3974">
        <v>0</v>
      </c>
      <c r="P3974" t="s">
        <v>1173</v>
      </c>
      <c r="Q3974" t="s">
        <v>1173</v>
      </c>
      <c r="R3974" t="s">
        <v>1173</v>
      </c>
      <c r="S3974" t="str">
        <f t="shared" si="124"/>
        <v>En el municipio de MOSQUERA se tiene un total de Activo 1</v>
      </c>
      <c r="T3974" s="9" t="s">
        <v>1174</v>
      </c>
      <c r="U3974" t="s">
        <v>1175</v>
      </c>
    </row>
    <row r="3975" spans="1:21" x14ac:dyDescent="0.2">
      <c r="A3975">
        <f t="shared" si="125"/>
        <v>3974</v>
      </c>
      <c r="B3975" s="10">
        <v>43892</v>
      </c>
      <c r="C3975" s="10">
        <v>44437</v>
      </c>
      <c r="D3975" t="s">
        <v>186</v>
      </c>
      <c r="E3975" t="s">
        <v>682</v>
      </c>
      <c r="F3975" t="s">
        <v>1173</v>
      </c>
      <c r="G3975" t="s">
        <v>80</v>
      </c>
      <c r="H3975" t="s">
        <v>12</v>
      </c>
      <c r="I3975" t="s">
        <v>1177</v>
      </c>
      <c r="J3975" t="s">
        <v>1208</v>
      </c>
      <c r="K3975">
        <v>5</v>
      </c>
      <c r="L3975">
        <v>1</v>
      </c>
      <c r="M3975">
        <v>4</v>
      </c>
      <c r="N3975">
        <v>0</v>
      </c>
      <c r="O3975">
        <v>0</v>
      </c>
      <c r="P3975" t="s">
        <v>1173</v>
      </c>
      <c r="Q3975" t="s">
        <v>1173</v>
      </c>
      <c r="R3975" t="s">
        <v>1173</v>
      </c>
      <c r="S3975" t="str">
        <f t="shared" si="124"/>
        <v>En el municipio de MOSQUERA se tiene un total de Fallecido 5</v>
      </c>
      <c r="T3975" s="9" t="s">
        <v>1174</v>
      </c>
      <c r="U3975" t="s">
        <v>1175</v>
      </c>
    </row>
    <row r="3976" spans="1:21" x14ac:dyDescent="0.2">
      <c r="A3976">
        <f t="shared" si="125"/>
        <v>3975</v>
      </c>
      <c r="B3976" s="10">
        <v>43892</v>
      </c>
      <c r="C3976" s="10">
        <v>44437</v>
      </c>
      <c r="D3976" t="s">
        <v>186</v>
      </c>
      <c r="E3976" t="s">
        <v>682</v>
      </c>
      <c r="F3976" t="s">
        <v>1173</v>
      </c>
      <c r="G3976" t="s">
        <v>80</v>
      </c>
      <c r="H3976" t="s">
        <v>12</v>
      </c>
      <c r="I3976" t="s">
        <v>1178</v>
      </c>
      <c r="J3976" t="s">
        <v>1208</v>
      </c>
      <c r="K3976">
        <v>139</v>
      </c>
      <c r="L3976">
        <v>79</v>
      </c>
      <c r="M3976">
        <v>48</v>
      </c>
      <c r="N3976">
        <v>6</v>
      </c>
      <c r="O3976">
        <v>6</v>
      </c>
      <c r="P3976" t="s">
        <v>1173</v>
      </c>
      <c r="Q3976" t="s">
        <v>1173</v>
      </c>
      <c r="R3976" t="s">
        <v>1173</v>
      </c>
      <c r="S3976" t="str">
        <f t="shared" si="124"/>
        <v>En el municipio de MOSQUERA se tiene un total de Recuperado 139</v>
      </c>
      <c r="T3976" s="9" t="s">
        <v>1174</v>
      </c>
      <c r="U3976" t="s">
        <v>1175</v>
      </c>
    </row>
    <row r="3977" spans="1:21" x14ac:dyDescent="0.2">
      <c r="A3977">
        <f t="shared" si="125"/>
        <v>3976</v>
      </c>
      <c r="B3977" s="10">
        <v>43892</v>
      </c>
      <c r="C3977" s="10">
        <v>44437</v>
      </c>
      <c r="D3977" t="s">
        <v>186</v>
      </c>
      <c r="E3977" t="s">
        <v>186</v>
      </c>
      <c r="F3977" t="s">
        <v>1173</v>
      </c>
      <c r="G3977" t="s">
        <v>80</v>
      </c>
      <c r="H3977" t="s">
        <v>12</v>
      </c>
      <c r="I3977" t="s">
        <v>1179</v>
      </c>
      <c r="J3977" t="s">
        <v>1208</v>
      </c>
      <c r="K3977">
        <v>1</v>
      </c>
      <c r="L3977">
        <v>1</v>
      </c>
      <c r="M3977">
        <v>0</v>
      </c>
      <c r="N3977">
        <v>0</v>
      </c>
      <c r="O3977">
        <v>0</v>
      </c>
      <c r="P3977" t="s">
        <v>1173</v>
      </c>
      <c r="Q3977" t="s">
        <v>1173</v>
      </c>
      <c r="R3977" t="s">
        <v>1173</v>
      </c>
      <c r="S3977" t="str">
        <f t="shared" si="124"/>
        <v>En el municipio de NARIÑO se tiene un total de Activo 1</v>
      </c>
      <c r="T3977" s="9" t="s">
        <v>1174</v>
      </c>
      <c r="U3977" t="s">
        <v>1175</v>
      </c>
    </row>
    <row r="3978" spans="1:21" x14ac:dyDescent="0.2">
      <c r="A3978">
        <f t="shared" si="125"/>
        <v>3977</v>
      </c>
      <c r="B3978" s="10">
        <v>43892</v>
      </c>
      <c r="C3978" s="10">
        <v>44437</v>
      </c>
      <c r="D3978" t="s">
        <v>186</v>
      </c>
      <c r="E3978" t="s">
        <v>186</v>
      </c>
      <c r="F3978" t="s">
        <v>1173</v>
      </c>
      <c r="G3978" t="s">
        <v>80</v>
      </c>
      <c r="H3978" t="s">
        <v>12</v>
      </c>
      <c r="I3978" t="s">
        <v>1177</v>
      </c>
      <c r="J3978" t="s">
        <v>1208</v>
      </c>
      <c r="K3978">
        <v>7</v>
      </c>
      <c r="L3978">
        <v>2</v>
      </c>
      <c r="M3978">
        <v>5</v>
      </c>
      <c r="N3978">
        <v>0</v>
      </c>
      <c r="O3978">
        <v>0</v>
      </c>
      <c r="P3978" t="s">
        <v>1173</v>
      </c>
      <c r="Q3978" t="s">
        <v>1173</v>
      </c>
      <c r="R3978" t="s">
        <v>1173</v>
      </c>
      <c r="S3978" t="str">
        <f t="shared" si="124"/>
        <v>En el municipio de NARIÑO se tiene un total de Fallecido 7</v>
      </c>
      <c r="T3978" s="9" t="s">
        <v>1174</v>
      </c>
      <c r="U3978" t="s">
        <v>1175</v>
      </c>
    </row>
    <row r="3979" spans="1:21" x14ac:dyDescent="0.2">
      <c r="A3979">
        <f t="shared" si="125"/>
        <v>3978</v>
      </c>
      <c r="B3979" s="10">
        <v>43892</v>
      </c>
      <c r="C3979" s="10">
        <v>44437</v>
      </c>
      <c r="D3979" t="s">
        <v>186</v>
      </c>
      <c r="E3979" t="s">
        <v>186</v>
      </c>
      <c r="F3979" t="s">
        <v>1173</v>
      </c>
      <c r="G3979" t="s">
        <v>80</v>
      </c>
      <c r="H3979" t="s">
        <v>12</v>
      </c>
      <c r="I3979" t="s">
        <v>1178</v>
      </c>
      <c r="J3979" t="s">
        <v>1208</v>
      </c>
      <c r="K3979">
        <v>227</v>
      </c>
      <c r="L3979">
        <v>109</v>
      </c>
      <c r="M3979">
        <v>103</v>
      </c>
      <c r="N3979">
        <v>5</v>
      </c>
      <c r="O3979">
        <v>10</v>
      </c>
      <c r="P3979" t="s">
        <v>1173</v>
      </c>
      <c r="Q3979" t="s">
        <v>1173</v>
      </c>
      <c r="R3979" t="s">
        <v>1173</v>
      </c>
      <c r="S3979" t="str">
        <f t="shared" si="124"/>
        <v>En el municipio de NARIÑO se tiene un total de Recuperado 227</v>
      </c>
      <c r="T3979" s="9" t="s">
        <v>1174</v>
      </c>
      <c r="U3979" t="s">
        <v>1175</v>
      </c>
    </row>
    <row r="3980" spans="1:21" x14ac:dyDescent="0.2">
      <c r="A3980">
        <f t="shared" si="125"/>
        <v>3979</v>
      </c>
      <c r="B3980" s="10">
        <v>43892</v>
      </c>
      <c r="C3980" s="10">
        <v>44437</v>
      </c>
      <c r="D3980" t="s">
        <v>186</v>
      </c>
      <c r="E3980" t="s">
        <v>186</v>
      </c>
      <c r="F3980" t="s">
        <v>1173</v>
      </c>
      <c r="G3980" t="s">
        <v>80</v>
      </c>
      <c r="H3980" t="s">
        <v>12</v>
      </c>
      <c r="I3980" t="s">
        <v>1180</v>
      </c>
      <c r="J3980" t="s">
        <v>1208</v>
      </c>
      <c r="K3980">
        <v>1</v>
      </c>
      <c r="L3980">
        <v>1</v>
      </c>
      <c r="M3980">
        <v>0</v>
      </c>
      <c r="N3980">
        <v>0</v>
      </c>
      <c r="O3980">
        <v>0</v>
      </c>
      <c r="P3980" t="s">
        <v>1173</v>
      </c>
      <c r="Q3980" t="s">
        <v>1173</v>
      </c>
      <c r="R3980" t="s">
        <v>1173</v>
      </c>
      <c r="S3980" t="str">
        <f t="shared" si="124"/>
        <v>En el municipio de NARIÑO se tiene un total de Sin clasificar 1</v>
      </c>
      <c r="T3980" s="9" t="s">
        <v>1174</v>
      </c>
      <c r="U3980" t="s">
        <v>1175</v>
      </c>
    </row>
    <row r="3981" spans="1:21" x14ac:dyDescent="0.2">
      <c r="A3981">
        <f t="shared" si="125"/>
        <v>3980</v>
      </c>
      <c r="B3981" s="10">
        <v>43892</v>
      </c>
      <c r="C3981" s="10">
        <v>44437</v>
      </c>
      <c r="D3981" t="s">
        <v>186</v>
      </c>
      <c r="E3981" t="s">
        <v>888</v>
      </c>
      <c r="F3981" t="s">
        <v>1173</v>
      </c>
      <c r="G3981" t="s">
        <v>80</v>
      </c>
      <c r="H3981" t="s">
        <v>12</v>
      </c>
      <c r="I3981" t="s">
        <v>1177</v>
      </c>
      <c r="J3981" t="s">
        <v>1208</v>
      </c>
      <c r="K3981">
        <v>13</v>
      </c>
      <c r="L3981">
        <v>5</v>
      </c>
      <c r="M3981">
        <v>8</v>
      </c>
      <c r="N3981">
        <v>0</v>
      </c>
      <c r="O3981">
        <v>0</v>
      </c>
      <c r="P3981" t="s">
        <v>1173</v>
      </c>
      <c r="Q3981" t="s">
        <v>1173</v>
      </c>
      <c r="R3981" t="s">
        <v>1173</v>
      </c>
      <c r="S3981" t="str">
        <f t="shared" si="124"/>
        <v>En el municipio de OLAYA HERRERA(BOCAS DE SATINGA se tiene un total de Fallecido 13</v>
      </c>
      <c r="T3981" s="9" t="s">
        <v>1174</v>
      </c>
      <c r="U3981" t="s">
        <v>1175</v>
      </c>
    </row>
    <row r="3982" spans="1:21" x14ac:dyDescent="0.2">
      <c r="A3982">
        <f t="shared" si="125"/>
        <v>3981</v>
      </c>
      <c r="B3982" s="10">
        <v>43892</v>
      </c>
      <c r="C3982" s="10">
        <v>44437</v>
      </c>
      <c r="D3982" t="s">
        <v>186</v>
      </c>
      <c r="E3982" t="s">
        <v>888</v>
      </c>
      <c r="F3982" t="s">
        <v>1173</v>
      </c>
      <c r="G3982" t="s">
        <v>80</v>
      </c>
      <c r="H3982" t="s">
        <v>12</v>
      </c>
      <c r="I3982" t="s">
        <v>1178</v>
      </c>
      <c r="J3982" t="s">
        <v>1208</v>
      </c>
      <c r="K3982">
        <v>230</v>
      </c>
      <c r="L3982">
        <v>113</v>
      </c>
      <c r="M3982">
        <v>107</v>
      </c>
      <c r="N3982">
        <v>4</v>
      </c>
      <c r="O3982">
        <v>6</v>
      </c>
      <c r="P3982" t="s">
        <v>1173</v>
      </c>
      <c r="Q3982" t="s">
        <v>1173</v>
      </c>
      <c r="R3982" t="s">
        <v>1173</v>
      </c>
      <c r="S3982" t="str">
        <f t="shared" si="124"/>
        <v>En el municipio de OLAYA HERRERA(BOCAS DE SATINGA se tiene un total de Recuperado 230</v>
      </c>
      <c r="T3982" s="9" t="s">
        <v>1174</v>
      </c>
      <c r="U3982" t="s">
        <v>1175</v>
      </c>
    </row>
    <row r="3983" spans="1:21" x14ac:dyDescent="0.2">
      <c r="A3983">
        <f t="shared" si="125"/>
        <v>3982</v>
      </c>
      <c r="B3983" s="10">
        <v>43892</v>
      </c>
      <c r="C3983" s="10">
        <v>44437</v>
      </c>
      <c r="D3983" t="s">
        <v>186</v>
      </c>
      <c r="E3983" t="s">
        <v>889</v>
      </c>
      <c r="F3983" t="s">
        <v>1173</v>
      </c>
      <c r="G3983" t="s">
        <v>80</v>
      </c>
      <c r="H3983" t="s">
        <v>12</v>
      </c>
      <c r="I3983" t="s">
        <v>1179</v>
      </c>
      <c r="J3983" t="s">
        <v>1208</v>
      </c>
      <c r="K3983">
        <v>1</v>
      </c>
      <c r="L3983">
        <v>1</v>
      </c>
      <c r="M3983">
        <v>0</v>
      </c>
      <c r="N3983">
        <v>0</v>
      </c>
      <c r="O3983">
        <v>0</v>
      </c>
      <c r="P3983" t="s">
        <v>1173</v>
      </c>
      <c r="Q3983" t="s">
        <v>1173</v>
      </c>
      <c r="R3983" t="s">
        <v>1173</v>
      </c>
      <c r="S3983" t="str">
        <f t="shared" si="124"/>
        <v>En el municipio de OSPINA se tiene un total de Activo 1</v>
      </c>
      <c r="T3983" s="9" t="s">
        <v>1174</v>
      </c>
      <c r="U3983" t="s">
        <v>1175</v>
      </c>
    </row>
    <row r="3984" spans="1:21" x14ac:dyDescent="0.2">
      <c r="A3984">
        <f t="shared" si="125"/>
        <v>3983</v>
      </c>
      <c r="B3984" s="10">
        <v>43892</v>
      </c>
      <c r="C3984" s="10">
        <v>44437</v>
      </c>
      <c r="D3984" t="s">
        <v>186</v>
      </c>
      <c r="E3984" t="s">
        <v>889</v>
      </c>
      <c r="F3984" t="s">
        <v>1173</v>
      </c>
      <c r="G3984" t="s">
        <v>80</v>
      </c>
      <c r="H3984" t="s">
        <v>12</v>
      </c>
      <c r="I3984" t="s">
        <v>1177</v>
      </c>
      <c r="J3984" t="s">
        <v>1208</v>
      </c>
      <c r="K3984">
        <v>11</v>
      </c>
      <c r="L3984">
        <v>5</v>
      </c>
      <c r="M3984">
        <v>6</v>
      </c>
      <c r="N3984">
        <v>0</v>
      </c>
      <c r="O3984">
        <v>0</v>
      </c>
      <c r="P3984" t="s">
        <v>1173</v>
      </c>
      <c r="Q3984" t="s">
        <v>1173</v>
      </c>
      <c r="R3984" t="s">
        <v>1173</v>
      </c>
      <c r="S3984" t="str">
        <f t="shared" si="124"/>
        <v>En el municipio de OSPINA se tiene un total de Fallecido 11</v>
      </c>
      <c r="T3984" s="9" t="s">
        <v>1174</v>
      </c>
      <c r="U3984" t="s">
        <v>1175</v>
      </c>
    </row>
    <row r="3985" spans="1:21" x14ac:dyDescent="0.2">
      <c r="A3985">
        <f t="shared" si="125"/>
        <v>3984</v>
      </c>
      <c r="B3985" s="10">
        <v>43892</v>
      </c>
      <c r="C3985" s="10">
        <v>44437</v>
      </c>
      <c r="D3985" t="s">
        <v>186</v>
      </c>
      <c r="E3985" t="s">
        <v>889</v>
      </c>
      <c r="F3985" t="s">
        <v>1173</v>
      </c>
      <c r="G3985" t="s">
        <v>80</v>
      </c>
      <c r="H3985" t="s">
        <v>12</v>
      </c>
      <c r="I3985" t="s">
        <v>1178</v>
      </c>
      <c r="J3985" t="s">
        <v>1208</v>
      </c>
      <c r="K3985">
        <v>196</v>
      </c>
      <c r="L3985">
        <v>90</v>
      </c>
      <c r="M3985">
        <v>82</v>
      </c>
      <c r="N3985">
        <v>12</v>
      </c>
      <c r="O3985">
        <v>12</v>
      </c>
      <c r="P3985" t="s">
        <v>1173</v>
      </c>
      <c r="Q3985" t="s">
        <v>1173</v>
      </c>
      <c r="R3985" t="s">
        <v>1173</v>
      </c>
      <c r="S3985" t="str">
        <f t="shared" si="124"/>
        <v>En el municipio de OSPINA se tiene un total de Recuperado 196</v>
      </c>
      <c r="T3985" s="9" t="s">
        <v>1174</v>
      </c>
      <c r="U3985" t="s">
        <v>1175</v>
      </c>
    </row>
    <row r="3986" spans="1:21" x14ac:dyDescent="0.2">
      <c r="A3986">
        <f t="shared" si="125"/>
        <v>3985</v>
      </c>
      <c r="B3986" s="10">
        <v>43892</v>
      </c>
      <c r="C3986" s="10">
        <v>44437</v>
      </c>
      <c r="D3986" t="s">
        <v>186</v>
      </c>
      <c r="E3986" t="s">
        <v>890</v>
      </c>
      <c r="F3986" t="s">
        <v>1173</v>
      </c>
      <c r="G3986" t="s">
        <v>80</v>
      </c>
      <c r="H3986" t="s">
        <v>12</v>
      </c>
      <c r="I3986" t="s">
        <v>1179</v>
      </c>
      <c r="J3986" t="s">
        <v>1208</v>
      </c>
      <c r="K3986">
        <v>550</v>
      </c>
      <c r="L3986">
        <v>284</v>
      </c>
      <c r="M3986">
        <v>228</v>
      </c>
      <c r="N3986">
        <v>18</v>
      </c>
      <c r="O3986">
        <v>20</v>
      </c>
      <c r="P3986" t="s">
        <v>1173</v>
      </c>
      <c r="Q3986" t="s">
        <v>1173</v>
      </c>
      <c r="R3986" t="s">
        <v>1173</v>
      </c>
      <c r="S3986" t="str">
        <f t="shared" si="124"/>
        <v>En el municipio de PASTO se tiene un total de Activo 550</v>
      </c>
      <c r="T3986" s="9" t="s">
        <v>1174</v>
      </c>
      <c r="U3986" t="s">
        <v>1175</v>
      </c>
    </row>
    <row r="3987" spans="1:21" x14ac:dyDescent="0.2">
      <c r="A3987">
        <f t="shared" si="125"/>
        <v>3986</v>
      </c>
      <c r="B3987" s="10">
        <v>43892</v>
      </c>
      <c r="C3987" s="10">
        <v>44437</v>
      </c>
      <c r="D3987" t="s">
        <v>186</v>
      </c>
      <c r="E3987" t="s">
        <v>890</v>
      </c>
      <c r="F3987" t="s">
        <v>1173</v>
      </c>
      <c r="G3987" t="s">
        <v>80</v>
      </c>
      <c r="H3987" t="s">
        <v>12</v>
      </c>
      <c r="I3987" t="s">
        <v>1177</v>
      </c>
      <c r="J3987" t="s">
        <v>1208</v>
      </c>
      <c r="K3987">
        <v>1431</v>
      </c>
      <c r="L3987">
        <v>522</v>
      </c>
      <c r="M3987">
        <v>907</v>
      </c>
      <c r="N3987">
        <v>0</v>
      </c>
      <c r="O3987">
        <v>2</v>
      </c>
      <c r="P3987" t="s">
        <v>1173</v>
      </c>
      <c r="Q3987" t="s">
        <v>1173</v>
      </c>
      <c r="R3987" t="s">
        <v>1173</v>
      </c>
      <c r="S3987" t="str">
        <f t="shared" si="124"/>
        <v>En el municipio de PASTO se tiene un total de Fallecido 1431</v>
      </c>
      <c r="T3987" s="9" t="s">
        <v>1174</v>
      </c>
      <c r="U3987" t="s">
        <v>1175</v>
      </c>
    </row>
    <row r="3988" spans="1:21" x14ac:dyDescent="0.2">
      <c r="A3988">
        <f t="shared" si="125"/>
        <v>3987</v>
      </c>
      <c r="B3988" s="10">
        <v>43892</v>
      </c>
      <c r="C3988" s="10">
        <v>44437</v>
      </c>
      <c r="D3988" t="s">
        <v>186</v>
      </c>
      <c r="E3988" t="s">
        <v>890</v>
      </c>
      <c r="F3988" t="s">
        <v>1173</v>
      </c>
      <c r="G3988" t="s">
        <v>80</v>
      </c>
      <c r="H3988" t="s">
        <v>12</v>
      </c>
      <c r="I3988" t="s">
        <v>1178</v>
      </c>
      <c r="J3988" t="s">
        <v>1208</v>
      </c>
      <c r="K3988">
        <v>46591</v>
      </c>
      <c r="L3988">
        <v>23373</v>
      </c>
      <c r="M3988">
        <v>20327</v>
      </c>
      <c r="N3988">
        <v>1457</v>
      </c>
      <c r="O3988">
        <v>1434</v>
      </c>
      <c r="P3988" t="s">
        <v>1173</v>
      </c>
      <c r="Q3988" t="s">
        <v>1173</v>
      </c>
      <c r="R3988" t="s">
        <v>1173</v>
      </c>
      <c r="S3988" t="str">
        <f t="shared" si="124"/>
        <v>En el municipio de PASTO se tiene un total de Recuperado 46591</v>
      </c>
      <c r="T3988" s="9" t="s">
        <v>1174</v>
      </c>
      <c r="U3988" t="s">
        <v>1175</v>
      </c>
    </row>
    <row r="3989" spans="1:21" x14ac:dyDescent="0.2">
      <c r="A3989">
        <f t="shared" si="125"/>
        <v>3988</v>
      </c>
      <c r="B3989" s="10">
        <v>43892</v>
      </c>
      <c r="C3989" s="10">
        <v>44437</v>
      </c>
      <c r="D3989" t="s">
        <v>186</v>
      </c>
      <c r="E3989" t="s">
        <v>890</v>
      </c>
      <c r="F3989" t="s">
        <v>1173</v>
      </c>
      <c r="G3989" t="s">
        <v>80</v>
      </c>
      <c r="H3989" t="s">
        <v>12</v>
      </c>
      <c r="I3989" t="s">
        <v>1180</v>
      </c>
      <c r="J3989" t="s">
        <v>1208</v>
      </c>
      <c r="K3989">
        <v>165</v>
      </c>
      <c r="L3989">
        <v>75</v>
      </c>
      <c r="M3989">
        <v>87</v>
      </c>
      <c r="N3989">
        <v>2</v>
      </c>
      <c r="O3989">
        <v>1</v>
      </c>
      <c r="P3989" t="s">
        <v>1173</v>
      </c>
      <c r="Q3989" t="s">
        <v>1173</v>
      </c>
      <c r="R3989" t="s">
        <v>1173</v>
      </c>
      <c r="S3989" t="str">
        <f t="shared" si="124"/>
        <v>En el municipio de PASTO se tiene un total de Sin clasificar 165</v>
      </c>
      <c r="T3989" s="9" t="s">
        <v>1174</v>
      </c>
      <c r="U3989" t="s">
        <v>1175</v>
      </c>
    </row>
    <row r="3990" spans="1:21" x14ac:dyDescent="0.2">
      <c r="A3990">
        <f t="shared" si="125"/>
        <v>3989</v>
      </c>
      <c r="B3990" s="10">
        <v>43892</v>
      </c>
      <c r="C3990" s="10">
        <v>44437</v>
      </c>
      <c r="D3990" t="s">
        <v>186</v>
      </c>
      <c r="E3990" t="s">
        <v>891</v>
      </c>
      <c r="F3990" t="s">
        <v>1173</v>
      </c>
      <c r="G3990" t="s">
        <v>80</v>
      </c>
      <c r="H3990" t="s">
        <v>12</v>
      </c>
      <c r="I3990" t="s">
        <v>1179</v>
      </c>
      <c r="J3990" t="s">
        <v>1208</v>
      </c>
      <c r="K3990">
        <v>12</v>
      </c>
      <c r="L3990">
        <v>6</v>
      </c>
      <c r="M3990">
        <v>4</v>
      </c>
      <c r="N3990">
        <v>2</v>
      </c>
      <c r="O3990">
        <v>0</v>
      </c>
      <c r="P3990" t="s">
        <v>1173</v>
      </c>
      <c r="Q3990" t="s">
        <v>1173</v>
      </c>
      <c r="R3990" t="s">
        <v>1173</v>
      </c>
      <c r="S3990" t="str">
        <f t="shared" si="124"/>
        <v>En el municipio de POLICARPA se tiene un total de Activo 12</v>
      </c>
      <c r="T3990" s="9" t="s">
        <v>1174</v>
      </c>
      <c r="U3990" t="s">
        <v>1175</v>
      </c>
    </row>
    <row r="3991" spans="1:21" x14ac:dyDescent="0.2">
      <c r="A3991">
        <f t="shared" si="125"/>
        <v>3990</v>
      </c>
      <c r="B3991" s="10">
        <v>43892</v>
      </c>
      <c r="C3991" s="10">
        <v>44437</v>
      </c>
      <c r="D3991" t="s">
        <v>186</v>
      </c>
      <c r="E3991" t="s">
        <v>891</v>
      </c>
      <c r="F3991" t="s">
        <v>1173</v>
      </c>
      <c r="G3991" t="s">
        <v>80</v>
      </c>
      <c r="H3991" t="s">
        <v>12</v>
      </c>
      <c r="I3991" t="s">
        <v>1177</v>
      </c>
      <c r="J3991" t="s">
        <v>1208</v>
      </c>
      <c r="K3991">
        <v>6</v>
      </c>
      <c r="L3991">
        <v>2</v>
      </c>
      <c r="M3991">
        <v>4</v>
      </c>
      <c r="N3991">
        <v>0</v>
      </c>
      <c r="O3991">
        <v>0</v>
      </c>
      <c r="P3991" t="s">
        <v>1173</v>
      </c>
      <c r="Q3991" t="s">
        <v>1173</v>
      </c>
      <c r="R3991" t="s">
        <v>1173</v>
      </c>
      <c r="S3991" t="str">
        <f t="shared" si="124"/>
        <v>En el municipio de POLICARPA se tiene un total de Fallecido 6</v>
      </c>
      <c r="T3991" s="9" t="s">
        <v>1174</v>
      </c>
      <c r="U3991" t="s">
        <v>1175</v>
      </c>
    </row>
    <row r="3992" spans="1:21" x14ac:dyDescent="0.2">
      <c r="A3992">
        <f t="shared" si="125"/>
        <v>3991</v>
      </c>
      <c r="B3992" s="10">
        <v>43892</v>
      </c>
      <c r="C3992" s="10">
        <v>44437</v>
      </c>
      <c r="D3992" t="s">
        <v>186</v>
      </c>
      <c r="E3992" t="s">
        <v>891</v>
      </c>
      <c r="F3992" t="s">
        <v>1173</v>
      </c>
      <c r="G3992" t="s">
        <v>80</v>
      </c>
      <c r="H3992" t="s">
        <v>12</v>
      </c>
      <c r="I3992" t="s">
        <v>1178</v>
      </c>
      <c r="J3992" t="s">
        <v>1208</v>
      </c>
      <c r="K3992">
        <v>389</v>
      </c>
      <c r="L3992">
        <v>211</v>
      </c>
      <c r="M3992">
        <v>142</v>
      </c>
      <c r="N3992">
        <v>20</v>
      </c>
      <c r="O3992">
        <v>16</v>
      </c>
      <c r="P3992" t="s">
        <v>1173</v>
      </c>
      <c r="Q3992" t="s">
        <v>1173</v>
      </c>
      <c r="R3992" t="s">
        <v>1173</v>
      </c>
      <c r="S3992" t="str">
        <f t="shared" si="124"/>
        <v>En el municipio de POLICARPA se tiene un total de Recuperado 389</v>
      </c>
      <c r="T3992" s="9" t="s">
        <v>1174</v>
      </c>
      <c r="U3992" t="s">
        <v>1175</v>
      </c>
    </row>
    <row r="3993" spans="1:21" x14ac:dyDescent="0.2">
      <c r="A3993">
        <f t="shared" si="125"/>
        <v>3992</v>
      </c>
      <c r="B3993" s="10">
        <v>43892</v>
      </c>
      <c r="C3993" s="10">
        <v>44437</v>
      </c>
      <c r="D3993" t="s">
        <v>186</v>
      </c>
      <c r="E3993" t="s">
        <v>892</v>
      </c>
      <c r="F3993" t="s">
        <v>1173</v>
      </c>
      <c r="G3993" t="s">
        <v>80</v>
      </c>
      <c r="H3993" t="s">
        <v>12</v>
      </c>
      <c r="I3993" t="s">
        <v>1179</v>
      </c>
      <c r="J3993" t="s">
        <v>1208</v>
      </c>
      <c r="K3993">
        <v>18</v>
      </c>
      <c r="L3993">
        <v>6</v>
      </c>
      <c r="M3993">
        <v>11</v>
      </c>
      <c r="N3993">
        <v>0</v>
      </c>
      <c r="O3993">
        <v>1</v>
      </c>
      <c r="P3993" t="s">
        <v>1173</v>
      </c>
      <c r="Q3993" t="s">
        <v>1173</v>
      </c>
      <c r="R3993" t="s">
        <v>1173</v>
      </c>
      <c r="S3993" t="str">
        <f t="shared" si="124"/>
        <v>En el municipio de POTOSI se tiene un total de Activo 18</v>
      </c>
      <c r="T3993" s="9" t="s">
        <v>1174</v>
      </c>
      <c r="U3993" t="s">
        <v>1175</v>
      </c>
    </row>
    <row r="3994" spans="1:21" x14ac:dyDescent="0.2">
      <c r="A3994">
        <f t="shared" si="125"/>
        <v>3993</v>
      </c>
      <c r="B3994" s="10">
        <v>43892</v>
      </c>
      <c r="C3994" s="10">
        <v>44437</v>
      </c>
      <c r="D3994" t="s">
        <v>186</v>
      </c>
      <c r="E3994" t="s">
        <v>892</v>
      </c>
      <c r="F3994" t="s">
        <v>1173</v>
      </c>
      <c r="G3994" t="s">
        <v>80</v>
      </c>
      <c r="H3994" t="s">
        <v>12</v>
      </c>
      <c r="I3994" t="s">
        <v>1177</v>
      </c>
      <c r="J3994" t="s">
        <v>1208</v>
      </c>
      <c r="K3994">
        <v>14</v>
      </c>
      <c r="L3994">
        <v>5</v>
      </c>
      <c r="M3994">
        <v>9</v>
      </c>
      <c r="N3994">
        <v>0</v>
      </c>
      <c r="O3994">
        <v>0</v>
      </c>
      <c r="P3994" t="s">
        <v>1173</v>
      </c>
      <c r="Q3994" t="s">
        <v>1173</v>
      </c>
      <c r="R3994" t="s">
        <v>1173</v>
      </c>
      <c r="S3994" t="str">
        <f t="shared" si="124"/>
        <v>En el municipio de POTOSI se tiene un total de Fallecido 14</v>
      </c>
      <c r="T3994" s="9" t="s">
        <v>1174</v>
      </c>
      <c r="U3994" t="s">
        <v>1175</v>
      </c>
    </row>
    <row r="3995" spans="1:21" x14ac:dyDescent="0.2">
      <c r="A3995">
        <f t="shared" si="125"/>
        <v>3994</v>
      </c>
      <c r="B3995" s="10">
        <v>43892</v>
      </c>
      <c r="C3995" s="10">
        <v>44437</v>
      </c>
      <c r="D3995" t="s">
        <v>186</v>
      </c>
      <c r="E3995" t="s">
        <v>892</v>
      </c>
      <c r="F3995" t="s">
        <v>1173</v>
      </c>
      <c r="G3995" t="s">
        <v>80</v>
      </c>
      <c r="H3995" t="s">
        <v>12</v>
      </c>
      <c r="I3995" t="s">
        <v>1178</v>
      </c>
      <c r="J3995" t="s">
        <v>1208</v>
      </c>
      <c r="K3995">
        <v>200</v>
      </c>
      <c r="L3995">
        <v>99</v>
      </c>
      <c r="M3995">
        <v>94</v>
      </c>
      <c r="N3995">
        <v>4</v>
      </c>
      <c r="O3995">
        <v>3</v>
      </c>
      <c r="P3995" t="s">
        <v>1173</v>
      </c>
      <c r="Q3995" t="s">
        <v>1173</v>
      </c>
      <c r="R3995" t="s">
        <v>1173</v>
      </c>
      <c r="S3995" t="str">
        <f t="shared" si="124"/>
        <v>En el municipio de POTOSI se tiene un total de Recuperado 200</v>
      </c>
      <c r="T3995" s="9" t="s">
        <v>1174</v>
      </c>
      <c r="U3995" t="s">
        <v>1175</v>
      </c>
    </row>
    <row r="3996" spans="1:21" x14ac:dyDescent="0.2">
      <c r="A3996">
        <f t="shared" si="125"/>
        <v>3995</v>
      </c>
      <c r="B3996" s="10">
        <v>43892</v>
      </c>
      <c r="C3996" s="10">
        <v>44437</v>
      </c>
      <c r="D3996" t="s">
        <v>186</v>
      </c>
      <c r="E3996" t="s">
        <v>892</v>
      </c>
      <c r="F3996" t="s">
        <v>1173</v>
      </c>
      <c r="G3996" t="s">
        <v>80</v>
      </c>
      <c r="H3996" t="s">
        <v>12</v>
      </c>
      <c r="I3996" t="s">
        <v>1180</v>
      </c>
      <c r="J3996" t="s">
        <v>1208</v>
      </c>
      <c r="K3996">
        <v>1</v>
      </c>
      <c r="L3996">
        <v>0</v>
      </c>
      <c r="M3996">
        <v>1</v>
      </c>
      <c r="N3996">
        <v>0</v>
      </c>
      <c r="O3996">
        <v>0</v>
      </c>
      <c r="P3996" t="s">
        <v>1173</v>
      </c>
      <c r="Q3996" t="s">
        <v>1173</v>
      </c>
      <c r="R3996" t="s">
        <v>1173</v>
      </c>
      <c r="S3996" t="str">
        <f t="shared" si="124"/>
        <v>En el municipio de POTOSI se tiene un total de Sin clasificar 1</v>
      </c>
      <c r="T3996" s="9" t="s">
        <v>1174</v>
      </c>
      <c r="U3996" t="s">
        <v>1175</v>
      </c>
    </row>
    <row r="3997" spans="1:21" x14ac:dyDescent="0.2">
      <c r="A3997">
        <f t="shared" si="125"/>
        <v>3996</v>
      </c>
      <c r="B3997" s="10">
        <v>43892</v>
      </c>
      <c r="C3997" s="10">
        <v>44437</v>
      </c>
      <c r="D3997" t="s">
        <v>186</v>
      </c>
      <c r="E3997" t="s">
        <v>248</v>
      </c>
      <c r="F3997" t="s">
        <v>1173</v>
      </c>
      <c r="G3997" t="s">
        <v>80</v>
      </c>
      <c r="H3997" t="s">
        <v>12</v>
      </c>
      <c r="I3997" t="s">
        <v>1179</v>
      </c>
      <c r="J3997" t="s">
        <v>1208</v>
      </c>
      <c r="K3997">
        <v>1</v>
      </c>
      <c r="L3997">
        <v>0</v>
      </c>
      <c r="M3997">
        <v>1</v>
      </c>
      <c r="N3997">
        <v>0</v>
      </c>
      <c r="O3997">
        <v>0</v>
      </c>
      <c r="P3997" t="s">
        <v>1173</v>
      </c>
      <c r="Q3997" t="s">
        <v>1173</v>
      </c>
      <c r="R3997" t="s">
        <v>1173</v>
      </c>
      <c r="S3997" t="str">
        <f t="shared" si="124"/>
        <v>En el municipio de PROVIDENCIA se tiene un total de Activo 1</v>
      </c>
      <c r="T3997" s="9" t="s">
        <v>1174</v>
      </c>
      <c r="U3997" t="s">
        <v>1175</v>
      </c>
    </row>
    <row r="3998" spans="1:21" x14ac:dyDescent="0.2">
      <c r="A3998">
        <f t="shared" si="125"/>
        <v>3997</v>
      </c>
      <c r="B3998" s="10">
        <v>43892</v>
      </c>
      <c r="C3998" s="10">
        <v>44437</v>
      </c>
      <c r="D3998" t="s">
        <v>186</v>
      </c>
      <c r="E3998" t="s">
        <v>248</v>
      </c>
      <c r="F3998" t="s">
        <v>1173</v>
      </c>
      <c r="G3998" t="s">
        <v>80</v>
      </c>
      <c r="H3998" t="s">
        <v>12</v>
      </c>
      <c r="I3998" t="s">
        <v>1177</v>
      </c>
      <c r="J3998" t="s">
        <v>1208</v>
      </c>
      <c r="K3998">
        <v>2</v>
      </c>
      <c r="L3998">
        <v>2</v>
      </c>
      <c r="M3998">
        <v>0</v>
      </c>
      <c r="N3998">
        <v>0</v>
      </c>
      <c r="O3998">
        <v>0</v>
      </c>
      <c r="P3998" t="s">
        <v>1173</v>
      </c>
      <c r="Q3998" t="s">
        <v>1173</v>
      </c>
      <c r="R3998" t="s">
        <v>1173</v>
      </c>
      <c r="S3998" t="str">
        <f t="shared" si="124"/>
        <v>En el municipio de PROVIDENCIA se tiene un total de Fallecido 2</v>
      </c>
      <c r="T3998" s="9" t="s">
        <v>1174</v>
      </c>
      <c r="U3998" t="s">
        <v>1175</v>
      </c>
    </row>
    <row r="3999" spans="1:21" x14ac:dyDescent="0.2">
      <c r="A3999">
        <f t="shared" si="125"/>
        <v>3998</v>
      </c>
      <c r="B3999" s="10">
        <v>43892</v>
      </c>
      <c r="C3999" s="10">
        <v>44437</v>
      </c>
      <c r="D3999" t="s">
        <v>186</v>
      </c>
      <c r="E3999" t="s">
        <v>248</v>
      </c>
      <c r="F3999" t="s">
        <v>1173</v>
      </c>
      <c r="G3999" t="s">
        <v>80</v>
      </c>
      <c r="H3999" t="s">
        <v>12</v>
      </c>
      <c r="I3999" t="s">
        <v>1178</v>
      </c>
      <c r="J3999" t="s">
        <v>1208</v>
      </c>
      <c r="K3999">
        <v>65</v>
      </c>
      <c r="L3999">
        <v>31</v>
      </c>
      <c r="M3999">
        <v>31</v>
      </c>
      <c r="N3999">
        <v>2</v>
      </c>
      <c r="O3999">
        <v>1</v>
      </c>
      <c r="P3999" t="s">
        <v>1173</v>
      </c>
      <c r="Q3999" t="s">
        <v>1173</v>
      </c>
      <c r="R3999" t="s">
        <v>1173</v>
      </c>
      <c r="S3999" t="str">
        <f t="shared" si="124"/>
        <v>En el municipio de PROVIDENCIA se tiene un total de Recuperado 65</v>
      </c>
      <c r="T3999" s="9" t="s">
        <v>1174</v>
      </c>
      <c r="U3999" t="s">
        <v>1175</v>
      </c>
    </row>
    <row r="4000" spans="1:21" x14ac:dyDescent="0.2">
      <c r="A4000">
        <f t="shared" si="125"/>
        <v>3999</v>
      </c>
      <c r="B4000" s="10">
        <v>43892</v>
      </c>
      <c r="C4000" s="10">
        <v>44437</v>
      </c>
      <c r="D4000" t="s">
        <v>186</v>
      </c>
      <c r="E4000" t="s">
        <v>248</v>
      </c>
      <c r="F4000" t="s">
        <v>1173</v>
      </c>
      <c r="G4000" t="s">
        <v>80</v>
      </c>
      <c r="H4000" t="s">
        <v>12</v>
      </c>
      <c r="I4000" t="s">
        <v>1180</v>
      </c>
      <c r="J4000" t="s">
        <v>1208</v>
      </c>
      <c r="K4000">
        <v>1</v>
      </c>
      <c r="L4000">
        <v>0</v>
      </c>
      <c r="M4000">
        <v>1</v>
      </c>
      <c r="N4000">
        <v>0</v>
      </c>
      <c r="O4000">
        <v>0</v>
      </c>
      <c r="P4000" t="s">
        <v>1173</v>
      </c>
      <c r="Q4000" t="s">
        <v>1173</v>
      </c>
      <c r="R4000" t="s">
        <v>1173</v>
      </c>
      <c r="S4000" t="str">
        <f t="shared" si="124"/>
        <v>En el municipio de PROVIDENCIA se tiene un total de Sin clasificar 1</v>
      </c>
      <c r="T4000" s="9" t="s">
        <v>1174</v>
      </c>
      <c r="U4000" t="s">
        <v>1175</v>
      </c>
    </row>
    <row r="4001" spans="1:21" x14ac:dyDescent="0.2">
      <c r="A4001">
        <f t="shared" si="125"/>
        <v>4000</v>
      </c>
      <c r="B4001" s="10">
        <v>43892</v>
      </c>
      <c r="C4001" s="10">
        <v>44437</v>
      </c>
      <c r="D4001" t="s">
        <v>186</v>
      </c>
      <c r="E4001" t="s">
        <v>893</v>
      </c>
      <c r="F4001" t="s">
        <v>1173</v>
      </c>
      <c r="G4001" t="s">
        <v>80</v>
      </c>
      <c r="H4001" t="s">
        <v>12</v>
      </c>
      <c r="I4001" t="s">
        <v>1179</v>
      </c>
      <c r="J4001" t="s">
        <v>1208</v>
      </c>
      <c r="K4001">
        <v>6</v>
      </c>
      <c r="L4001">
        <v>4</v>
      </c>
      <c r="M4001">
        <v>2</v>
      </c>
      <c r="N4001">
        <v>0</v>
      </c>
      <c r="O4001">
        <v>0</v>
      </c>
      <c r="P4001" t="s">
        <v>1173</v>
      </c>
      <c r="Q4001" t="s">
        <v>1173</v>
      </c>
      <c r="R4001" t="s">
        <v>1173</v>
      </c>
      <c r="S4001" t="str">
        <f t="shared" si="124"/>
        <v>En el municipio de PUERRES se tiene un total de Activo 6</v>
      </c>
      <c r="T4001" s="9" t="s">
        <v>1174</v>
      </c>
      <c r="U4001" t="s">
        <v>1175</v>
      </c>
    </row>
    <row r="4002" spans="1:21" x14ac:dyDescent="0.2">
      <c r="A4002">
        <f t="shared" si="125"/>
        <v>4001</v>
      </c>
      <c r="B4002" s="10">
        <v>43892</v>
      </c>
      <c r="C4002" s="10">
        <v>44437</v>
      </c>
      <c r="D4002" t="s">
        <v>186</v>
      </c>
      <c r="E4002" t="s">
        <v>893</v>
      </c>
      <c r="F4002" t="s">
        <v>1173</v>
      </c>
      <c r="G4002" t="s">
        <v>80</v>
      </c>
      <c r="H4002" t="s">
        <v>12</v>
      </c>
      <c r="I4002" t="s">
        <v>1177</v>
      </c>
      <c r="J4002" t="s">
        <v>1208</v>
      </c>
      <c r="K4002">
        <v>13</v>
      </c>
      <c r="L4002">
        <v>3</v>
      </c>
      <c r="M4002">
        <v>10</v>
      </c>
      <c r="N4002">
        <v>0</v>
      </c>
      <c r="O4002">
        <v>0</v>
      </c>
      <c r="P4002" t="s">
        <v>1173</v>
      </c>
      <c r="Q4002" t="s">
        <v>1173</v>
      </c>
      <c r="R4002" t="s">
        <v>1173</v>
      </c>
      <c r="S4002" t="str">
        <f t="shared" si="124"/>
        <v>En el municipio de PUERRES se tiene un total de Fallecido 13</v>
      </c>
      <c r="T4002" s="9" t="s">
        <v>1174</v>
      </c>
      <c r="U4002" t="s">
        <v>1175</v>
      </c>
    </row>
    <row r="4003" spans="1:21" x14ac:dyDescent="0.2">
      <c r="A4003">
        <f t="shared" si="125"/>
        <v>4002</v>
      </c>
      <c r="B4003" s="10">
        <v>43892</v>
      </c>
      <c r="C4003" s="10">
        <v>44437</v>
      </c>
      <c r="D4003" t="s">
        <v>186</v>
      </c>
      <c r="E4003" t="s">
        <v>893</v>
      </c>
      <c r="F4003" t="s">
        <v>1173</v>
      </c>
      <c r="G4003" t="s">
        <v>80</v>
      </c>
      <c r="H4003" t="s">
        <v>12</v>
      </c>
      <c r="I4003" t="s">
        <v>1178</v>
      </c>
      <c r="J4003" t="s">
        <v>1208</v>
      </c>
      <c r="K4003">
        <v>377</v>
      </c>
      <c r="L4003">
        <v>179</v>
      </c>
      <c r="M4003">
        <v>175</v>
      </c>
      <c r="N4003">
        <v>12</v>
      </c>
      <c r="O4003">
        <v>11</v>
      </c>
      <c r="P4003" t="s">
        <v>1173</v>
      </c>
      <c r="Q4003" t="s">
        <v>1173</v>
      </c>
      <c r="R4003" t="s">
        <v>1173</v>
      </c>
      <c r="S4003" t="str">
        <f t="shared" si="124"/>
        <v>En el municipio de PUERRES se tiene un total de Recuperado 377</v>
      </c>
      <c r="T4003" s="9" t="s">
        <v>1174</v>
      </c>
      <c r="U4003" t="s">
        <v>1175</v>
      </c>
    </row>
    <row r="4004" spans="1:21" x14ac:dyDescent="0.2">
      <c r="A4004">
        <f t="shared" si="125"/>
        <v>4003</v>
      </c>
      <c r="B4004" s="10">
        <v>43892</v>
      </c>
      <c r="C4004" s="10">
        <v>44437</v>
      </c>
      <c r="D4004" t="s">
        <v>186</v>
      </c>
      <c r="E4004" t="s">
        <v>893</v>
      </c>
      <c r="F4004" t="s">
        <v>1173</v>
      </c>
      <c r="G4004" t="s">
        <v>80</v>
      </c>
      <c r="H4004" t="s">
        <v>12</v>
      </c>
      <c r="I4004" t="s">
        <v>1180</v>
      </c>
      <c r="J4004" t="s">
        <v>1208</v>
      </c>
      <c r="K4004">
        <v>1</v>
      </c>
      <c r="L4004">
        <v>1</v>
      </c>
      <c r="M4004">
        <v>0</v>
      </c>
      <c r="N4004">
        <v>0</v>
      </c>
      <c r="O4004">
        <v>0</v>
      </c>
      <c r="P4004" t="s">
        <v>1173</v>
      </c>
      <c r="Q4004" t="s">
        <v>1173</v>
      </c>
      <c r="R4004" t="s">
        <v>1173</v>
      </c>
      <c r="S4004" t="str">
        <f t="shared" si="124"/>
        <v>En el municipio de PUERRES se tiene un total de Sin clasificar 1</v>
      </c>
      <c r="T4004" s="9" t="s">
        <v>1174</v>
      </c>
      <c r="U4004" t="s">
        <v>1175</v>
      </c>
    </row>
    <row r="4005" spans="1:21" x14ac:dyDescent="0.2">
      <c r="A4005">
        <f t="shared" si="125"/>
        <v>4004</v>
      </c>
      <c r="B4005" s="10">
        <v>43892</v>
      </c>
      <c r="C4005" s="10">
        <v>44437</v>
      </c>
      <c r="D4005" t="s">
        <v>186</v>
      </c>
      <c r="E4005" t="s">
        <v>894</v>
      </c>
      <c r="F4005" t="s">
        <v>1173</v>
      </c>
      <c r="G4005" t="s">
        <v>80</v>
      </c>
      <c r="H4005" t="s">
        <v>12</v>
      </c>
      <c r="I4005" t="s">
        <v>1179</v>
      </c>
      <c r="J4005" t="s">
        <v>1208</v>
      </c>
      <c r="K4005">
        <v>20</v>
      </c>
      <c r="L4005">
        <v>13</v>
      </c>
      <c r="M4005">
        <v>7</v>
      </c>
      <c r="N4005">
        <v>0</v>
      </c>
      <c r="O4005">
        <v>0</v>
      </c>
      <c r="P4005" t="s">
        <v>1173</v>
      </c>
      <c r="Q4005" t="s">
        <v>1173</v>
      </c>
      <c r="R4005" t="s">
        <v>1173</v>
      </c>
      <c r="S4005" t="str">
        <f t="shared" si="124"/>
        <v>En el municipio de PUPIALES se tiene un total de Activo 20</v>
      </c>
      <c r="T4005" s="9" t="s">
        <v>1174</v>
      </c>
      <c r="U4005" t="s">
        <v>1175</v>
      </c>
    </row>
    <row r="4006" spans="1:21" x14ac:dyDescent="0.2">
      <c r="A4006">
        <f t="shared" si="125"/>
        <v>4005</v>
      </c>
      <c r="B4006" s="10">
        <v>43892</v>
      </c>
      <c r="C4006" s="10">
        <v>44437</v>
      </c>
      <c r="D4006" t="s">
        <v>186</v>
      </c>
      <c r="E4006" t="s">
        <v>894</v>
      </c>
      <c r="F4006" t="s">
        <v>1173</v>
      </c>
      <c r="G4006" t="s">
        <v>80</v>
      </c>
      <c r="H4006" t="s">
        <v>12</v>
      </c>
      <c r="I4006" t="s">
        <v>1177</v>
      </c>
      <c r="J4006" t="s">
        <v>1208</v>
      </c>
      <c r="K4006">
        <v>29</v>
      </c>
      <c r="L4006">
        <v>15</v>
      </c>
      <c r="M4006">
        <v>14</v>
      </c>
      <c r="N4006">
        <v>0</v>
      </c>
      <c r="O4006">
        <v>0</v>
      </c>
      <c r="P4006" t="s">
        <v>1173</v>
      </c>
      <c r="Q4006" t="s">
        <v>1173</v>
      </c>
      <c r="R4006" t="s">
        <v>1173</v>
      </c>
      <c r="S4006" t="str">
        <f t="shared" si="124"/>
        <v>En el municipio de PUPIALES se tiene un total de Fallecido 29</v>
      </c>
      <c r="T4006" s="9" t="s">
        <v>1174</v>
      </c>
      <c r="U4006" t="s">
        <v>1175</v>
      </c>
    </row>
    <row r="4007" spans="1:21" x14ac:dyDescent="0.2">
      <c r="A4007">
        <f t="shared" si="125"/>
        <v>4006</v>
      </c>
      <c r="B4007" s="10">
        <v>43892</v>
      </c>
      <c r="C4007" s="10">
        <v>44437</v>
      </c>
      <c r="D4007" t="s">
        <v>186</v>
      </c>
      <c r="E4007" t="s">
        <v>894</v>
      </c>
      <c r="F4007" t="s">
        <v>1173</v>
      </c>
      <c r="G4007" t="s">
        <v>80</v>
      </c>
      <c r="H4007" t="s">
        <v>12</v>
      </c>
      <c r="I4007" t="s">
        <v>1178</v>
      </c>
      <c r="J4007" t="s">
        <v>1208</v>
      </c>
      <c r="K4007">
        <v>672</v>
      </c>
      <c r="L4007">
        <v>349</v>
      </c>
      <c r="M4007">
        <v>281</v>
      </c>
      <c r="N4007">
        <v>16</v>
      </c>
      <c r="O4007">
        <v>26</v>
      </c>
      <c r="P4007" t="s">
        <v>1173</v>
      </c>
      <c r="Q4007" t="s">
        <v>1173</v>
      </c>
      <c r="R4007" t="s">
        <v>1173</v>
      </c>
      <c r="S4007" t="str">
        <f t="shared" si="124"/>
        <v>En el municipio de PUPIALES se tiene un total de Recuperado 672</v>
      </c>
      <c r="T4007" s="9" t="s">
        <v>1174</v>
      </c>
      <c r="U4007" t="s">
        <v>1175</v>
      </c>
    </row>
    <row r="4008" spans="1:21" x14ac:dyDescent="0.2">
      <c r="A4008">
        <f t="shared" si="125"/>
        <v>4007</v>
      </c>
      <c r="B4008" s="10">
        <v>43892</v>
      </c>
      <c r="C4008" s="10">
        <v>44437</v>
      </c>
      <c r="D4008" t="s">
        <v>186</v>
      </c>
      <c r="E4008" t="s">
        <v>894</v>
      </c>
      <c r="F4008" t="s">
        <v>1173</v>
      </c>
      <c r="G4008" t="s">
        <v>80</v>
      </c>
      <c r="H4008" t="s">
        <v>12</v>
      </c>
      <c r="I4008" t="s">
        <v>1180</v>
      </c>
      <c r="J4008" t="s">
        <v>1208</v>
      </c>
      <c r="K4008">
        <v>4</v>
      </c>
      <c r="L4008">
        <v>0</v>
      </c>
      <c r="M4008">
        <v>3</v>
      </c>
      <c r="N4008">
        <v>0</v>
      </c>
      <c r="O4008">
        <v>1</v>
      </c>
      <c r="P4008" t="s">
        <v>1173</v>
      </c>
      <c r="Q4008" t="s">
        <v>1173</v>
      </c>
      <c r="R4008" t="s">
        <v>1173</v>
      </c>
      <c r="S4008" t="str">
        <f t="shared" si="124"/>
        <v>En el municipio de PUPIALES se tiene un total de Sin clasificar 4</v>
      </c>
      <c r="T4008" s="9" t="s">
        <v>1174</v>
      </c>
      <c r="U4008" t="s">
        <v>1175</v>
      </c>
    </row>
    <row r="4009" spans="1:21" x14ac:dyDescent="0.2">
      <c r="A4009">
        <f t="shared" si="125"/>
        <v>4008</v>
      </c>
      <c r="B4009" s="10">
        <v>43892</v>
      </c>
      <c r="C4009" s="10">
        <v>44437</v>
      </c>
      <c r="D4009" t="s">
        <v>186</v>
      </c>
      <c r="E4009" t="s">
        <v>699</v>
      </c>
      <c r="F4009" t="s">
        <v>1173</v>
      </c>
      <c r="G4009" t="s">
        <v>80</v>
      </c>
      <c r="H4009" t="s">
        <v>12</v>
      </c>
      <c r="I4009" t="s">
        <v>1177</v>
      </c>
      <c r="J4009" t="s">
        <v>1208</v>
      </c>
      <c r="K4009">
        <v>15</v>
      </c>
      <c r="L4009">
        <v>5</v>
      </c>
      <c r="M4009">
        <v>9</v>
      </c>
      <c r="N4009">
        <v>1</v>
      </c>
      <c r="O4009">
        <v>0</v>
      </c>
      <c r="P4009" t="s">
        <v>1173</v>
      </c>
      <c r="Q4009" t="s">
        <v>1173</v>
      </c>
      <c r="R4009" t="s">
        <v>1173</v>
      </c>
      <c r="S4009" t="str">
        <f t="shared" si="124"/>
        <v>En el municipio de RICAURTE se tiene un total de Fallecido 15</v>
      </c>
      <c r="T4009" s="9" t="s">
        <v>1174</v>
      </c>
      <c r="U4009" t="s">
        <v>1175</v>
      </c>
    </row>
    <row r="4010" spans="1:21" x14ac:dyDescent="0.2">
      <c r="A4010">
        <f t="shared" si="125"/>
        <v>4009</v>
      </c>
      <c r="B4010" s="10">
        <v>43892</v>
      </c>
      <c r="C4010" s="10">
        <v>44437</v>
      </c>
      <c r="D4010" t="s">
        <v>186</v>
      </c>
      <c r="E4010" t="s">
        <v>699</v>
      </c>
      <c r="F4010" t="s">
        <v>1173</v>
      </c>
      <c r="G4010" t="s">
        <v>80</v>
      </c>
      <c r="H4010" t="s">
        <v>12</v>
      </c>
      <c r="I4010" t="s">
        <v>1178</v>
      </c>
      <c r="J4010" t="s">
        <v>1208</v>
      </c>
      <c r="K4010">
        <v>189</v>
      </c>
      <c r="L4010">
        <v>85</v>
      </c>
      <c r="M4010">
        <v>93</v>
      </c>
      <c r="N4010">
        <v>6</v>
      </c>
      <c r="O4010">
        <v>5</v>
      </c>
      <c r="P4010" t="s">
        <v>1173</v>
      </c>
      <c r="Q4010" t="s">
        <v>1173</v>
      </c>
      <c r="R4010" t="s">
        <v>1173</v>
      </c>
      <c r="S4010" t="str">
        <f t="shared" si="124"/>
        <v>En el municipio de RICAURTE se tiene un total de Recuperado 189</v>
      </c>
      <c r="T4010" s="9" t="s">
        <v>1174</v>
      </c>
      <c r="U4010" t="s">
        <v>1175</v>
      </c>
    </row>
    <row r="4011" spans="1:21" x14ac:dyDescent="0.2">
      <c r="A4011">
        <f t="shared" si="125"/>
        <v>4010</v>
      </c>
      <c r="B4011" s="10">
        <v>43892</v>
      </c>
      <c r="C4011" s="10">
        <v>44437</v>
      </c>
      <c r="D4011" t="s">
        <v>186</v>
      </c>
      <c r="E4011" t="s">
        <v>895</v>
      </c>
      <c r="F4011" t="s">
        <v>1173</v>
      </c>
      <c r="G4011" t="s">
        <v>80</v>
      </c>
      <c r="H4011" t="s">
        <v>12</v>
      </c>
      <c r="I4011" t="s">
        <v>1177</v>
      </c>
      <c r="J4011" t="s">
        <v>1208</v>
      </c>
      <c r="K4011">
        <v>2</v>
      </c>
      <c r="L4011">
        <v>1</v>
      </c>
      <c r="M4011">
        <v>1</v>
      </c>
      <c r="N4011">
        <v>0</v>
      </c>
      <c r="O4011">
        <v>0</v>
      </c>
      <c r="P4011" t="s">
        <v>1173</v>
      </c>
      <c r="Q4011" t="s">
        <v>1173</v>
      </c>
      <c r="R4011" t="s">
        <v>1173</v>
      </c>
      <c r="S4011" t="str">
        <f t="shared" si="124"/>
        <v>En el municipio de ROBERTO PAYAN (SAN JOSE) se tiene un total de Fallecido 2</v>
      </c>
      <c r="T4011" s="9" t="s">
        <v>1174</v>
      </c>
      <c r="U4011" t="s">
        <v>1175</v>
      </c>
    </row>
    <row r="4012" spans="1:21" x14ac:dyDescent="0.2">
      <c r="A4012">
        <f t="shared" si="125"/>
        <v>4011</v>
      </c>
      <c r="B4012" s="10">
        <v>43892</v>
      </c>
      <c r="C4012" s="10">
        <v>44437</v>
      </c>
      <c r="D4012" t="s">
        <v>186</v>
      </c>
      <c r="E4012" t="s">
        <v>895</v>
      </c>
      <c r="F4012" t="s">
        <v>1173</v>
      </c>
      <c r="G4012" t="s">
        <v>80</v>
      </c>
      <c r="H4012" t="s">
        <v>12</v>
      </c>
      <c r="I4012" t="s">
        <v>1178</v>
      </c>
      <c r="J4012" t="s">
        <v>1208</v>
      </c>
      <c r="K4012">
        <v>70</v>
      </c>
      <c r="L4012">
        <v>39</v>
      </c>
      <c r="M4012">
        <v>26</v>
      </c>
      <c r="N4012">
        <v>2</v>
      </c>
      <c r="O4012">
        <v>3</v>
      </c>
      <c r="P4012" t="s">
        <v>1173</v>
      </c>
      <c r="Q4012" t="s">
        <v>1173</v>
      </c>
      <c r="R4012" t="s">
        <v>1173</v>
      </c>
      <c r="S4012" t="str">
        <f t="shared" si="124"/>
        <v>En el municipio de ROBERTO PAYAN (SAN JOSE) se tiene un total de Recuperado 70</v>
      </c>
      <c r="T4012" s="9" t="s">
        <v>1174</v>
      </c>
      <c r="U4012" t="s">
        <v>1175</v>
      </c>
    </row>
    <row r="4013" spans="1:21" x14ac:dyDescent="0.2">
      <c r="A4013">
        <f t="shared" si="125"/>
        <v>4012</v>
      </c>
      <c r="B4013" s="10">
        <v>43892</v>
      </c>
      <c r="C4013" s="10">
        <v>44437</v>
      </c>
      <c r="D4013" t="s">
        <v>186</v>
      </c>
      <c r="E4013" t="s">
        <v>895</v>
      </c>
      <c r="F4013" t="s">
        <v>1173</v>
      </c>
      <c r="G4013" t="s">
        <v>80</v>
      </c>
      <c r="H4013" t="s">
        <v>12</v>
      </c>
      <c r="I4013" t="s">
        <v>1180</v>
      </c>
      <c r="J4013" t="s">
        <v>1208</v>
      </c>
      <c r="K4013">
        <v>1</v>
      </c>
      <c r="L4013">
        <v>0</v>
      </c>
      <c r="M4013">
        <v>1</v>
      </c>
      <c r="N4013">
        <v>0</v>
      </c>
      <c r="O4013">
        <v>0</v>
      </c>
      <c r="P4013" t="s">
        <v>1173</v>
      </c>
      <c r="Q4013" t="s">
        <v>1173</v>
      </c>
      <c r="R4013" t="s">
        <v>1173</v>
      </c>
      <c r="S4013" t="str">
        <f t="shared" si="124"/>
        <v>En el municipio de ROBERTO PAYAN (SAN JOSE) se tiene un total de Sin clasificar 1</v>
      </c>
      <c r="T4013" s="9" t="s">
        <v>1174</v>
      </c>
      <c r="U4013" t="s">
        <v>1175</v>
      </c>
    </row>
    <row r="4014" spans="1:21" x14ac:dyDescent="0.2">
      <c r="A4014">
        <f t="shared" si="125"/>
        <v>4013</v>
      </c>
      <c r="B4014" s="10">
        <v>43892</v>
      </c>
      <c r="C4014" s="10">
        <v>44437</v>
      </c>
      <c r="D4014" t="s">
        <v>186</v>
      </c>
      <c r="E4014" t="s">
        <v>896</v>
      </c>
      <c r="F4014" t="s">
        <v>1173</v>
      </c>
      <c r="G4014" t="s">
        <v>80</v>
      </c>
      <c r="H4014" t="s">
        <v>12</v>
      </c>
      <c r="I4014" t="s">
        <v>1179</v>
      </c>
      <c r="J4014" t="s">
        <v>1208</v>
      </c>
      <c r="K4014">
        <v>4</v>
      </c>
      <c r="L4014">
        <v>3</v>
      </c>
      <c r="M4014">
        <v>1</v>
      </c>
      <c r="N4014">
        <v>0</v>
      </c>
      <c r="O4014">
        <v>0</v>
      </c>
      <c r="P4014" t="s">
        <v>1173</v>
      </c>
      <c r="Q4014" t="s">
        <v>1173</v>
      </c>
      <c r="R4014" t="s">
        <v>1173</v>
      </c>
      <c r="S4014" t="str">
        <f t="shared" si="124"/>
        <v>En el municipio de SAMANIEGO se tiene un total de Activo 4</v>
      </c>
      <c r="T4014" s="9" t="s">
        <v>1174</v>
      </c>
      <c r="U4014" t="s">
        <v>1175</v>
      </c>
    </row>
    <row r="4015" spans="1:21" x14ac:dyDescent="0.2">
      <c r="A4015">
        <f t="shared" si="125"/>
        <v>4014</v>
      </c>
      <c r="B4015" s="10">
        <v>43892</v>
      </c>
      <c r="C4015" s="10">
        <v>44437</v>
      </c>
      <c r="D4015" t="s">
        <v>186</v>
      </c>
      <c r="E4015" t="s">
        <v>896</v>
      </c>
      <c r="F4015" t="s">
        <v>1173</v>
      </c>
      <c r="G4015" t="s">
        <v>80</v>
      </c>
      <c r="H4015" t="s">
        <v>12</v>
      </c>
      <c r="I4015" t="s">
        <v>1177</v>
      </c>
      <c r="J4015" t="s">
        <v>1208</v>
      </c>
      <c r="K4015">
        <v>31</v>
      </c>
      <c r="L4015">
        <v>11</v>
      </c>
      <c r="M4015">
        <v>19</v>
      </c>
      <c r="N4015">
        <v>1</v>
      </c>
      <c r="O4015">
        <v>0</v>
      </c>
      <c r="P4015" t="s">
        <v>1173</v>
      </c>
      <c r="Q4015" t="s">
        <v>1173</v>
      </c>
      <c r="R4015" t="s">
        <v>1173</v>
      </c>
      <c r="S4015" t="str">
        <f t="shared" si="124"/>
        <v>En el municipio de SAMANIEGO se tiene un total de Fallecido 31</v>
      </c>
      <c r="T4015" s="9" t="s">
        <v>1174</v>
      </c>
      <c r="U4015" t="s">
        <v>1175</v>
      </c>
    </row>
    <row r="4016" spans="1:21" x14ac:dyDescent="0.2">
      <c r="A4016">
        <f t="shared" si="125"/>
        <v>4015</v>
      </c>
      <c r="B4016" s="10">
        <v>43892</v>
      </c>
      <c r="C4016" s="10">
        <v>44437</v>
      </c>
      <c r="D4016" t="s">
        <v>186</v>
      </c>
      <c r="E4016" t="s">
        <v>896</v>
      </c>
      <c r="F4016" t="s">
        <v>1173</v>
      </c>
      <c r="G4016" t="s">
        <v>80</v>
      </c>
      <c r="H4016" t="s">
        <v>12</v>
      </c>
      <c r="I4016" t="s">
        <v>1178</v>
      </c>
      <c r="J4016" t="s">
        <v>1208</v>
      </c>
      <c r="K4016">
        <v>622</v>
      </c>
      <c r="L4016">
        <v>303</v>
      </c>
      <c r="M4016">
        <v>292</v>
      </c>
      <c r="N4016">
        <v>13</v>
      </c>
      <c r="O4016">
        <v>14</v>
      </c>
      <c r="P4016" t="s">
        <v>1173</v>
      </c>
      <c r="Q4016" t="s">
        <v>1173</v>
      </c>
      <c r="R4016" t="s">
        <v>1173</v>
      </c>
      <c r="S4016" t="str">
        <f t="shared" si="124"/>
        <v>En el municipio de SAMANIEGO se tiene un total de Recuperado 622</v>
      </c>
      <c r="T4016" s="9" t="s">
        <v>1174</v>
      </c>
      <c r="U4016" t="s">
        <v>1175</v>
      </c>
    </row>
    <row r="4017" spans="1:21" x14ac:dyDescent="0.2">
      <c r="A4017">
        <f t="shared" si="125"/>
        <v>4016</v>
      </c>
      <c r="B4017" s="10">
        <v>43892</v>
      </c>
      <c r="C4017" s="10">
        <v>44437</v>
      </c>
      <c r="D4017" t="s">
        <v>186</v>
      </c>
      <c r="E4017" t="s">
        <v>896</v>
      </c>
      <c r="F4017" t="s">
        <v>1173</v>
      </c>
      <c r="G4017" t="s">
        <v>80</v>
      </c>
      <c r="H4017" t="s">
        <v>12</v>
      </c>
      <c r="I4017" t="s">
        <v>1180</v>
      </c>
      <c r="J4017" t="s">
        <v>1208</v>
      </c>
      <c r="K4017">
        <v>4</v>
      </c>
      <c r="L4017">
        <v>3</v>
      </c>
      <c r="M4017">
        <v>1</v>
      </c>
      <c r="N4017">
        <v>0</v>
      </c>
      <c r="O4017">
        <v>0</v>
      </c>
      <c r="P4017" t="s">
        <v>1173</v>
      </c>
      <c r="Q4017" t="s">
        <v>1173</v>
      </c>
      <c r="R4017" t="s">
        <v>1173</v>
      </c>
      <c r="S4017" t="str">
        <f t="shared" si="124"/>
        <v>En el municipio de SAMANIEGO se tiene un total de Sin clasificar 4</v>
      </c>
      <c r="T4017" s="9" t="s">
        <v>1174</v>
      </c>
      <c r="U4017" t="s">
        <v>1175</v>
      </c>
    </row>
    <row r="4018" spans="1:21" x14ac:dyDescent="0.2">
      <c r="A4018">
        <f t="shared" si="125"/>
        <v>4017</v>
      </c>
      <c r="B4018" s="10">
        <v>43892</v>
      </c>
      <c r="C4018" s="10">
        <v>44437</v>
      </c>
      <c r="D4018" t="s">
        <v>186</v>
      </c>
      <c r="E4018" t="s">
        <v>701</v>
      </c>
      <c r="F4018" t="s">
        <v>1173</v>
      </c>
      <c r="G4018" t="s">
        <v>80</v>
      </c>
      <c r="H4018" t="s">
        <v>12</v>
      </c>
      <c r="I4018" t="s">
        <v>1179</v>
      </c>
      <c r="J4018" t="s">
        <v>1208</v>
      </c>
      <c r="K4018">
        <v>5</v>
      </c>
      <c r="L4018">
        <v>1</v>
      </c>
      <c r="M4018">
        <v>3</v>
      </c>
      <c r="N4018">
        <v>0</v>
      </c>
      <c r="O4018">
        <v>1</v>
      </c>
      <c r="P4018" t="s">
        <v>1173</v>
      </c>
      <c r="Q4018" t="s">
        <v>1173</v>
      </c>
      <c r="R4018" t="s">
        <v>1173</v>
      </c>
      <c r="S4018" t="str">
        <f t="shared" si="124"/>
        <v>En el municipio de SAN BERNARDO se tiene un total de Activo 5</v>
      </c>
      <c r="T4018" s="9" t="s">
        <v>1174</v>
      </c>
      <c r="U4018" t="s">
        <v>1175</v>
      </c>
    </row>
    <row r="4019" spans="1:21" x14ac:dyDescent="0.2">
      <c r="A4019">
        <f t="shared" si="125"/>
        <v>4018</v>
      </c>
      <c r="B4019" s="10">
        <v>43892</v>
      </c>
      <c r="C4019" s="10">
        <v>44437</v>
      </c>
      <c r="D4019" t="s">
        <v>186</v>
      </c>
      <c r="E4019" t="s">
        <v>701</v>
      </c>
      <c r="F4019" t="s">
        <v>1173</v>
      </c>
      <c r="G4019" t="s">
        <v>80</v>
      </c>
      <c r="H4019" t="s">
        <v>12</v>
      </c>
      <c r="I4019" t="s">
        <v>1177</v>
      </c>
      <c r="J4019" t="s">
        <v>1208</v>
      </c>
      <c r="K4019">
        <v>10</v>
      </c>
      <c r="L4019">
        <v>4</v>
      </c>
      <c r="M4019">
        <v>6</v>
      </c>
      <c r="N4019">
        <v>0</v>
      </c>
      <c r="O4019">
        <v>0</v>
      </c>
      <c r="P4019" t="s">
        <v>1173</v>
      </c>
      <c r="Q4019" t="s">
        <v>1173</v>
      </c>
      <c r="R4019" t="s">
        <v>1173</v>
      </c>
      <c r="S4019" t="str">
        <f t="shared" si="124"/>
        <v>En el municipio de SAN BERNARDO se tiene un total de Fallecido 10</v>
      </c>
      <c r="T4019" s="9" t="s">
        <v>1174</v>
      </c>
      <c r="U4019" t="s">
        <v>1175</v>
      </c>
    </row>
    <row r="4020" spans="1:21" x14ac:dyDescent="0.2">
      <c r="A4020">
        <f t="shared" si="125"/>
        <v>4019</v>
      </c>
      <c r="B4020" s="10">
        <v>43892</v>
      </c>
      <c r="C4020" s="10">
        <v>44437</v>
      </c>
      <c r="D4020" t="s">
        <v>186</v>
      </c>
      <c r="E4020" t="s">
        <v>701</v>
      </c>
      <c r="F4020" t="s">
        <v>1173</v>
      </c>
      <c r="G4020" t="s">
        <v>80</v>
      </c>
      <c r="H4020" t="s">
        <v>12</v>
      </c>
      <c r="I4020" t="s">
        <v>1178</v>
      </c>
      <c r="J4020" t="s">
        <v>1208</v>
      </c>
      <c r="K4020">
        <v>220</v>
      </c>
      <c r="L4020">
        <v>107</v>
      </c>
      <c r="M4020">
        <v>102</v>
      </c>
      <c r="N4020">
        <v>4</v>
      </c>
      <c r="O4020">
        <v>7</v>
      </c>
      <c r="P4020" t="s">
        <v>1173</v>
      </c>
      <c r="Q4020" t="s">
        <v>1173</v>
      </c>
      <c r="R4020" t="s">
        <v>1173</v>
      </c>
      <c r="S4020" t="str">
        <f t="shared" si="124"/>
        <v>En el municipio de SAN BERNARDO se tiene un total de Recuperado 220</v>
      </c>
      <c r="T4020" s="9" t="s">
        <v>1174</v>
      </c>
      <c r="U4020" t="s">
        <v>1175</v>
      </c>
    </row>
    <row r="4021" spans="1:21" x14ac:dyDescent="0.2">
      <c r="A4021">
        <f t="shared" si="125"/>
        <v>4020</v>
      </c>
      <c r="B4021" s="10">
        <v>43892</v>
      </c>
      <c r="C4021" s="10">
        <v>44437</v>
      </c>
      <c r="D4021" t="s">
        <v>186</v>
      </c>
      <c r="E4021" t="s">
        <v>701</v>
      </c>
      <c r="F4021" t="s">
        <v>1173</v>
      </c>
      <c r="G4021" t="s">
        <v>80</v>
      </c>
      <c r="H4021" t="s">
        <v>12</v>
      </c>
      <c r="I4021" t="s">
        <v>1180</v>
      </c>
      <c r="J4021" t="s">
        <v>1208</v>
      </c>
      <c r="K4021">
        <v>1</v>
      </c>
      <c r="L4021">
        <v>0</v>
      </c>
      <c r="M4021">
        <v>1</v>
      </c>
      <c r="N4021">
        <v>0</v>
      </c>
      <c r="O4021">
        <v>0</v>
      </c>
      <c r="P4021" t="s">
        <v>1173</v>
      </c>
      <c r="Q4021" t="s">
        <v>1173</v>
      </c>
      <c r="R4021" t="s">
        <v>1173</v>
      </c>
      <c r="S4021" t="str">
        <f t="shared" si="124"/>
        <v>En el municipio de SAN BERNARDO se tiene un total de Sin clasificar 1</v>
      </c>
      <c r="T4021" s="9" t="s">
        <v>1174</v>
      </c>
      <c r="U4021" t="s">
        <v>1175</v>
      </c>
    </row>
    <row r="4022" spans="1:21" x14ac:dyDescent="0.2">
      <c r="A4022">
        <f t="shared" si="125"/>
        <v>4021</v>
      </c>
      <c r="B4022" s="10">
        <v>43892</v>
      </c>
      <c r="C4022" s="10">
        <v>44437</v>
      </c>
      <c r="D4022" t="s">
        <v>186</v>
      </c>
      <c r="E4022" t="s">
        <v>897</v>
      </c>
      <c r="F4022" t="s">
        <v>1173</v>
      </c>
      <c r="G4022" t="s">
        <v>80</v>
      </c>
      <c r="H4022" t="s">
        <v>12</v>
      </c>
      <c r="I4022" t="s">
        <v>1179</v>
      </c>
      <c r="J4022" t="s">
        <v>1208</v>
      </c>
      <c r="K4022">
        <v>15</v>
      </c>
      <c r="L4022">
        <v>5</v>
      </c>
      <c r="M4022">
        <v>7</v>
      </c>
      <c r="N4022">
        <v>1</v>
      </c>
      <c r="O4022">
        <v>2</v>
      </c>
      <c r="P4022" t="s">
        <v>1173</v>
      </c>
      <c r="Q4022" t="s">
        <v>1173</v>
      </c>
      <c r="R4022" t="s">
        <v>1173</v>
      </c>
      <c r="S4022" t="str">
        <f t="shared" si="124"/>
        <v>En el municipio de SAN LORENZO se tiene un total de Activo 15</v>
      </c>
      <c r="T4022" s="9" t="s">
        <v>1174</v>
      </c>
      <c r="U4022" t="s">
        <v>1175</v>
      </c>
    </row>
    <row r="4023" spans="1:21" x14ac:dyDescent="0.2">
      <c r="A4023">
        <f t="shared" si="125"/>
        <v>4022</v>
      </c>
      <c r="B4023" s="10">
        <v>43892</v>
      </c>
      <c r="C4023" s="10">
        <v>44437</v>
      </c>
      <c r="D4023" t="s">
        <v>186</v>
      </c>
      <c r="E4023" t="s">
        <v>897</v>
      </c>
      <c r="F4023" t="s">
        <v>1173</v>
      </c>
      <c r="G4023" t="s">
        <v>80</v>
      </c>
      <c r="H4023" t="s">
        <v>12</v>
      </c>
      <c r="I4023" t="s">
        <v>1177</v>
      </c>
      <c r="J4023" t="s">
        <v>1208</v>
      </c>
      <c r="K4023">
        <v>18</v>
      </c>
      <c r="L4023">
        <v>9</v>
      </c>
      <c r="M4023">
        <v>9</v>
      </c>
      <c r="N4023">
        <v>0</v>
      </c>
      <c r="O4023">
        <v>0</v>
      </c>
      <c r="P4023" t="s">
        <v>1173</v>
      </c>
      <c r="Q4023" t="s">
        <v>1173</v>
      </c>
      <c r="R4023" t="s">
        <v>1173</v>
      </c>
      <c r="S4023" t="str">
        <f t="shared" si="124"/>
        <v>En el municipio de SAN LORENZO se tiene un total de Fallecido 18</v>
      </c>
      <c r="T4023" s="9" t="s">
        <v>1174</v>
      </c>
      <c r="U4023" t="s">
        <v>1175</v>
      </c>
    </row>
    <row r="4024" spans="1:21" x14ac:dyDescent="0.2">
      <c r="A4024">
        <f t="shared" si="125"/>
        <v>4023</v>
      </c>
      <c r="B4024" s="10">
        <v>43892</v>
      </c>
      <c r="C4024" s="10">
        <v>44437</v>
      </c>
      <c r="D4024" t="s">
        <v>186</v>
      </c>
      <c r="E4024" t="s">
        <v>897</v>
      </c>
      <c r="F4024" t="s">
        <v>1173</v>
      </c>
      <c r="G4024" t="s">
        <v>80</v>
      </c>
      <c r="H4024" t="s">
        <v>12</v>
      </c>
      <c r="I4024" t="s">
        <v>1178</v>
      </c>
      <c r="J4024" t="s">
        <v>1208</v>
      </c>
      <c r="K4024">
        <v>611</v>
      </c>
      <c r="L4024">
        <v>291</v>
      </c>
      <c r="M4024">
        <v>261</v>
      </c>
      <c r="N4024">
        <v>32</v>
      </c>
      <c r="O4024">
        <v>27</v>
      </c>
      <c r="P4024" t="s">
        <v>1173</v>
      </c>
      <c r="Q4024" t="s">
        <v>1173</v>
      </c>
      <c r="R4024" t="s">
        <v>1173</v>
      </c>
      <c r="S4024" t="str">
        <f t="shared" si="124"/>
        <v>En el municipio de SAN LORENZO se tiene un total de Recuperado 611</v>
      </c>
      <c r="T4024" s="9" t="s">
        <v>1174</v>
      </c>
      <c r="U4024" t="s">
        <v>1175</v>
      </c>
    </row>
    <row r="4025" spans="1:21" x14ac:dyDescent="0.2">
      <c r="A4025">
        <f t="shared" si="125"/>
        <v>4024</v>
      </c>
      <c r="B4025" s="10">
        <v>43892</v>
      </c>
      <c r="C4025" s="10">
        <v>44437</v>
      </c>
      <c r="D4025" t="s">
        <v>186</v>
      </c>
      <c r="E4025" t="s">
        <v>897</v>
      </c>
      <c r="F4025" t="s">
        <v>1173</v>
      </c>
      <c r="G4025" t="s">
        <v>80</v>
      </c>
      <c r="H4025" t="s">
        <v>12</v>
      </c>
      <c r="I4025" t="s">
        <v>1180</v>
      </c>
      <c r="J4025" t="s">
        <v>1208</v>
      </c>
      <c r="K4025">
        <v>2</v>
      </c>
      <c r="L4025">
        <v>1</v>
      </c>
      <c r="M4025">
        <v>1</v>
      </c>
      <c r="N4025">
        <v>0</v>
      </c>
      <c r="O4025">
        <v>0</v>
      </c>
      <c r="P4025" t="s">
        <v>1173</v>
      </c>
      <c r="Q4025" t="s">
        <v>1173</v>
      </c>
      <c r="R4025" t="s">
        <v>1173</v>
      </c>
      <c r="S4025" t="str">
        <f t="shared" si="124"/>
        <v>En el municipio de SAN LORENZO se tiene un total de Sin clasificar 2</v>
      </c>
      <c r="T4025" s="9" t="s">
        <v>1174</v>
      </c>
      <c r="U4025" t="s">
        <v>1175</v>
      </c>
    </row>
    <row r="4026" spans="1:21" x14ac:dyDescent="0.2">
      <c r="A4026">
        <f t="shared" si="125"/>
        <v>4025</v>
      </c>
      <c r="B4026" s="10">
        <v>43892</v>
      </c>
      <c r="C4026" s="10">
        <v>44437</v>
      </c>
      <c r="D4026" t="s">
        <v>186</v>
      </c>
      <c r="E4026" t="s">
        <v>309</v>
      </c>
      <c r="F4026" t="s">
        <v>1173</v>
      </c>
      <c r="G4026" t="s">
        <v>80</v>
      </c>
      <c r="H4026" t="s">
        <v>12</v>
      </c>
      <c r="I4026" t="s">
        <v>1179</v>
      </c>
      <c r="J4026" t="s">
        <v>1208</v>
      </c>
      <c r="K4026">
        <v>7</v>
      </c>
      <c r="L4026">
        <v>2</v>
      </c>
      <c r="M4026">
        <v>3</v>
      </c>
      <c r="N4026">
        <v>1</v>
      </c>
      <c r="O4026">
        <v>1</v>
      </c>
      <c r="P4026" t="s">
        <v>1173</v>
      </c>
      <c r="Q4026" t="s">
        <v>1173</v>
      </c>
      <c r="R4026" t="s">
        <v>1173</v>
      </c>
      <c r="S4026" t="str">
        <f t="shared" si="124"/>
        <v>En el municipio de SAN PABLO se tiene un total de Activo 7</v>
      </c>
      <c r="T4026" s="9" t="s">
        <v>1174</v>
      </c>
      <c r="U4026" t="s">
        <v>1175</v>
      </c>
    </row>
    <row r="4027" spans="1:21" x14ac:dyDescent="0.2">
      <c r="A4027">
        <f t="shared" si="125"/>
        <v>4026</v>
      </c>
      <c r="B4027" s="10">
        <v>43892</v>
      </c>
      <c r="C4027" s="10">
        <v>44437</v>
      </c>
      <c r="D4027" t="s">
        <v>186</v>
      </c>
      <c r="E4027" t="s">
        <v>309</v>
      </c>
      <c r="F4027" t="s">
        <v>1173</v>
      </c>
      <c r="G4027" t="s">
        <v>80</v>
      </c>
      <c r="H4027" t="s">
        <v>12</v>
      </c>
      <c r="I4027" t="s">
        <v>1177</v>
      </c>
      <c r="J4027" t="s">
        <v>1208</v>
      </c>
      <c r="K4027">
        <v>13</v>
      </c>
      <c r="L4027">
        <v>4</v>
      </c>
      <c r="M4027">
        <v>9</v>
      </c>
      <c r="N4027">
        <v>0</v>
      </c>
      <c r="O4027">
        <v>0</v>
      </c>
      <c r="P4027" t="s">
        <v>1173</v>
      </c>
      <c r="Q4027" t="s">
        <v>1173</v>
      </c>
      <c r="R4027" t="s">
        <v>1173</v>
      </c>
      <c r="S4027" t="str">
        <f t="shared" si="124"/>
        <v>En el municipio de SAN PABLO se tiene un total de Fallecido 13</v>
      </c>
      <c r="T4027" s="9" t="s">
        <v>1174</v>
      </c>
      <c r="U4027" t="s">
        <v>1175</v>
      </c>
    </row>
    <row r="4028" spans="1:21" x14ac:dyDescent="0.2">
      <c r="A4028">
        <f t="shared" si="125"/>
        <v>4027</v>
      </c>
      <c r="B4028" s="10">
        <v>43892</v>
      </c>
      <c r="C4028" s="10">
        <v>44437</v>
      </c>
      <c r="D4028" t="s">
        <v>186</v>
      </c>
      <c r="E4028" t="s">
        <v>309</v>
      </c>
      <c r="F4028" t="s">
        <v>1173</v>
      </c>
      <c r="G4028" t="s">
        <v>80</v>
      </c>
      <c r="H4028" t="s">
        <v>12</v>
      </c>
      <c r="I4028" t="s">
        <v>1178</v>
      </c>
      <c r="J4028" t="s">
        <v>1208</v>
      </c>
      <c r="K4028">
        <v>669</v>
      </c>
      <c r="L4028">
        <v>354</v>
      </c>
      <c r="M4028">
        <v>280</v>
      </c>
      <c r="N4028">
        <v>21</v>
      </c>
      <c r="O4028">
        <v>14</v>
      </c>
      <c r="P4028" t="s">
        <v>1173</v>
      </c>
      <c r="Q4028" t="s">
        <v>1173</v>
      </c>
      <c r="R4028" t="s">
        <v>1173</v>
      </c>
      <c r="S4028" t="str">
        <f t="shared" si="124"/>
        <v>En el municipio de SAN PABLO se tiene un total de Recuperado 669</v>
      </c>
      <c r="T4028" s="9" t="s">
        <v>1174</v>
      </c>
      <c r="U4028" t="s">
        <v>1175</v>
      </c>
    </row>
    <row r="4029" spans="1:21" x14ac:dyDescent="0.2">
      <c r="A4029">
        <f t="shared" si="125"/>
        <v>4028</v>
      </c>
      <c r="B4029" s="10">
        <v>43892</v>
      </c>
      <c r="C4029" s="10">
        <v>44437</v>
      </c>
      <c r="D4029" t="s">
        <v>186</v>
      </c>
      <c r="E4029" t="s">
        <v>309</v>
      </c>
      <c r="F4029" t="s">
        <v>1173</v>
      </c>
      <c r="G4029" t="s">
        <v>80</v>
      </c>
      <c r="H4029" t="s">
        <v>12</v>
      </c>
      <c r="I4029" t="s">
        <v>1180</v>
      </c>
      <c r="J4029" t="s">
        <v>1208</v>
      </c>
      <c r="K4029">
        <v>5</v>
      </c>
      <c r="L4029">
        <v>1</v>
      </c>
      <c r="M4029">
        <v>4</v>
      </c>
      <c r="N4029">
        <v>0</v>
      </c>
      <c r="O4029">
        <v>0</v>
      </c>
      <c r="P4029" t="s">
        <v>1173</v>
      </c>
      <c r="Q4029" t="s">
        <v>1173</v>
      </c>
      <c r="R4029" t="s">
        <v>1173</v>
      </c>
      <c r="S4029" t="str">
        <f t="shared" si="124"/>
        <v>En el municipio de SAN PABLO se tiene un total de Sin clasificar 5</v>
      </c>
      <c r="T4029" s="9" t="s">
        <v>1174</v>
      </c>
      <c r="U4029" t="s">
        <v>1175</v>
      </c>
    </row>
    <row r="4030" spans="1:21" x14ac:dyDescent="0.2">
      <c r="A4030">
        <f t="shared" si="125"/>
        <v>4029</v>
      </c>
      <c r="B4030" s="10">
        <v>43892</v>
      </c>
      <c r="C4030" s="10">
        <v>44437</v>
      </c>
      <c r="D4030" t="s">
        <v>186</v>
      </c>
      <c r="E4030" t="s">
        <v>898</v>
      </c>
      <c r="F4030" t="s">
        <v>1173</v>
      </c>
      <c r="G4030" t="s">
        <v>80</v>
      </c>
      <c r="H4030" t="s">
        <v>12</v>
      </c>
      <c r="I4030" t="s">
        <v>1179</v>
      </c>
      <c r="J4030" t="s">
        <v>1208</v>
      </c>
      <c r="K4030">
        <v>2</v>
      </c>
      <c r="L4030">
        <v>1</v>
      </c>
      <c r="M4030">
        <v>1</v>
      </c>
      <c r="N4030">
        <v>0</v>
      </c>
      <c r="O4030">
        <v>0</v>
      </c>
      <c r="P4030" t="s">
        <v>1173</v>
      </c>
      <c r="Q4030" t="s">
        <v>1173</v>
      </c>
      <c r="R4030" t="s">
        <v>1173</v>
      </c>
      <c r="S4030" t="str">
        <f t="shared" si="124"/>
        <v>En el municipio de SAN PEDRO DE CARTAGO se tiene un total de Activo 2</v>
      </c>
      <c r="T4030" s="9" t="s">
        <v>1174</v>
      </c>
      <c r="U4030" t="s">
        <v>1175</v>
      </c>
    </row>
    <row r="4031" spans="1:21" x14ac:dyDescent="0.2">
      <c r="A4031">
        <f t="shared" si="125"/>
        <v>4030</v>
      </c>
      <c r="B4031" s="10">
        <v>43892</v>
      </c>
      <c r="C4031" s="10">
        <v>44437</v>
      </c>
      <c r="D4031" t="s">
        <v>186</v>
      </c>
      <c r="E4031" t="s">
        <v>898</v>
      </c>
      <c r="F4031" t="s">
        <v>1173</v>
      </c>
      <c r="G4031" t="s">
        <v>80</v>
      </c>
      <c r="H4031" t="s">
        <v>12</v>
      </c>
      <c r="I4031" t="s">
        <v>1177</v>
      </c>
      <c r="J4031" t="s">
        <v>1208</v>
      </c>
      <c r="K4031">
        <v>4</v>
      </c>
      <c r="L4031">
        <v>1</v>
      </c>
      <c r="M4031">
        <v>3</v>
      </c>
      <c r="N4031">
        <v>0</v>
      </c>
      <c r="O4031">
        <v>0</v>
      </c>
      <c r="P4031" t="s">
        <v>1173</v>
      </c>
      <c r="Q4031" t="s">
        <v>1173</v>
      </c>
      <c r="R4031" t="s">
        <v>1173</v>
      </c>
      <c r="S4031" t="str">
        <f t="shared" si="124"/>
        <v>En el municipio de SAN PEDRO DE CARTAGO se tiene un total de Fallecido 4</v>
      </c>
      <c r="T4031" s="9" t="s">
        <v>1174</v>
      </c>
      <c r="U4031" t="s">
        <v>1175</v>
      </c>
    </row>
    <row r="4032" spans="1:21" x14ac:dyDescent="0.2">
      <c r="A4032">
        <f t="shared" si="125"/>
        <v>4031</v>
      </c>
      <c r="B4032" s="10">
        <v>43892</v>
      </c>
      <c r="C4032" s="10">
        <v>44437</v>
      </c>
      <c r="D4032" t="s">
        <v>186</v>
      </c>
      <c r="E4032" t="s">
        <v>898</v>
      </c>
      <c r="F4032" t="s">
        <v>1173</v>
      </c>
      <c r="G4032" t="s">
        <v>80</v>
      </c>
      <c r="H4032" t="s">
        <v>12</v>
      </c>
      <c r="I4032" t="s">
        <v>1178</v>
      </c>
      <c r="J4032" t="s">
        <v>1208</v>
      </c>
      <c r="K4032">
        <v>250</v>
      </c>
      <c r="L4032">
        <v>114</v>
      </c>
      <c r="M4032">
        <v>122</v>
      </c>
      <c r="N4032">
        <v>8</v>
      </c>
      <c r="O4032">
        <v>6</v>
      </c>
      <c r="P4032" t="s">
        <v>1173</v>
      </c>
      <c r="Q4032" t="s">
        <v>1173</v>
      </c>
      <c r="R4032" t="s">
        <v>1173</v>
      </c>
      <c r="S4032" t="str">
        <f t="shared" si="124"/>
        <v>En el municipio de SAN PEDRO DE CARTAGO se tiene un total de Recuperado 250</v>
      </c>
      <c r="T4032" s="9" t="s">
        <v>1174</v>
      </c>
      <c r="U4032" t="s">
        <v>1175</v>
      </c>
    </row>
    <row r="4033" spans="1:21" x14ac:dyDescent="0.2">
      <c r="A4033">
        <f t="shared" si="125"/>
        <v>4032</v>
      </c>
      <c r="B4033" s="10">
        <v>43892</v>
      </c>
      <c r="C4033" s="10">
        <v>44437</v>
      </c>
      <c r="D4033" t="s">
        <v>186</v>
      </c>
      <c r="E4033" t="s">
        <v>898</v>
      </c>
      <c r="F4033" t="s">
        <v>1173</v>
      </c>
      <c r="G4033" t="s">
        <v>80</v>
      </c>
      <c r="H4033" t="s">
        <v>12</v>
      </c>
      <c r="I4033" t="s">
        <v>1180</v>
      </c>
      <c r="J4033" t="s">
        <v>1208</v>
      </c>
      <c r="K4033">
        <v>1</v>
      </c>
      <c r="L4033">
        <v>0</v>
      </c>
      <c r="M4033">
        <v>1</v>
      </c>
      <c r="N4033">
        <v>0</v>
      </c>
      <c r="O4033">
        <v>0</v>
      </c>
      <c r="P4033" t="s">
        <v>1173</v>
      </c>
      <c r="Q4033" t="s">
        <v>1173</v>
      </c>
      <c r="R4033" t="s">
        <v>1173</v>
      </c>
      <c r="S4033" t="str">
        <f t="shared" si="124"/>
        <v>En el municipio de SAN PEDRO DE CARTAGO se tiene un total de Sin clasificar 1</v>
      </c>
      <c r="T4033" s="9" t="s">
        <v>1174</v>
      </c>
      <c r="U4033" t="s">
        <v>1175</v>
      </c>
    </row>
    <row r="4034" spans="1:21" x14ac:dyDescent="0.2">
      <c r="A4034">
        <f t="shared" si="125"/>
        <v>4033</v>
      </c>
      <c r="B4034" s="10">
        <v>43892</v>
      </c>
      <c r="C4034" s="10">
        <v>44437</v>
      </c>
      <c r="D4034" t="s">
        <v>186</v>
      </c>
      <c r="E4034" t="s">
        <v>899</v>
      </c>
      <c r="F4034" t="s">
        <v>1173</v>
      </c>
      <c r="G4034" t="s">
        <v>80</v>
      </c>
      <c r="H4034" t="s">
        <v>12</v>
      </c>
      <c r="I4034" t="s">
        <v>1179</v>
      </c>
      <c r="J4034" t="s">
        <v>1208</v>
      </c>
      <c r="K4034">
        <v>28</v>
      </c>
      <c r="L4034">
        <v>10</v>
      </c>
      <c r="M4034">
        <v>13</v>
      </c>
      <c r="N4034">
        <v>4</v>
      </c>
      <c r="O4034">
        <v>1</v>
      </c>
      <c r="P4034" t="s">
        <v>1173</v>
      </c>
      <c r="Q4034" t="s">
        <v>1173</v>
      </c>
      <c r="R4034" t="s">
        <v>1173</v>
      </c>
      <c r="S4034" t="str">
        <f t="shared" si="124"/>
        <v>En el municipio de SANDONA se tiene un total de Activo 28</v>
      </c>
      <c r="T4034" s="9" t="s">
        <v>1174</v>
      </c>
      <c r="U4034" t="s">
        <v>1175</v>
      </c>
    </row>
    <row r="4035" spans="1:21" x14ac:dyDescent="0.2">
      <c r="A4035">
        <f t="shared" si="125"/>
        <v>4034</v>
      </c>
      <c r="B4035" s="10">
        <v>43892</v>
      </c>
      <c r="C4035" s="10">
        <v>44437</v>
      </c>
      <c r="D4035" t="s">
        <v>186</v>
      </c>
      <c r="E4035" t="s">
        <v>899</v>
      </c>
      <c r="F4035" t="s">
        <v>1173</v>
      </c>
      <c r="G4035" t="s">
        <v>80</v>
      </c>
      <c r="H4035" t="s">
        <v>12</v>
      </c>
      <c r="I4035" t="s">
        <v>1177</v>
      </c>
      <c r="J4035" t="s">
        <v>1208</v>
      </c>
      <c r="K4035">
        <v>44</v>
      </c>
      <c r="L4035">
        <v>20</v>
      </c>
      <c r="M4035">
        <v>24</v>
      </c>
      <c r="N4035">
        <v>0</v>
      </c>
      <c r="O4035">
        <v>0</v>
      </c>
      <c r="P4035" t="s">
        <v>1173</v>
      </c>
      <c r="Q4035" t="s">
        <v>1173</v>
      </c>
      <c r="R4035" t="s">
        <v>1173</v>
      </c>
      <c r="S4035" t="str">
        <f t="shared" ref="S4035:S4098" si="126">"En el municipio de "&amp;E4035&amp;" se tiene un total de "&amp;I4035&amp;" "&amp;K4035</f>
        <v>En el municipio de SANDONA se tiene un total de Fallecido 44</v>
      </c>
      <c r="T4035" s="9" t="s">
        <v>1174</v>
      </c>
      <c r="U4035" t="s">
        <v>1175</v>
      </c>
    </row>
    <row r="4036" spans="1:21" x14ac:dyDescent="0.2">
      <c r="A4036">
        <f t="shared" ref="A4036:A4099" si="127">A4035+1</f>
        <v>4035</v>
      </c>
      <c r="B4036" s="10">
        <v>43892</v>
      </c>
      <c r="C4036" s="10">
        <v>44437</v>
      </c>
      <c r="D4036" t="s">
        <v>186</v>
      </c>
      <c r="E4036" t="s">
        <v>899</v>
      </c>
      <c r="F4036" t="s">
        <v>1173</v>
      </c>
      <c r="G4036" t="s">
        <v>80</v>
      </c>
      <c r="H4036" t="s">
        <v>12</v>
      </c>
      <c r="I4036" t="s">
        <v>1178</v>
      </c>
      <c r="J4036" t="s">
        <v>1208</v>
      </c>
      <c r="K4036">
        <v>1046</v>
      </c>
      <c r="L4036">
        <v>542</v>
      </c>
      <c r="M4036">
        <v>409</v>
      </c>
      <c r="N4036">
        <v>52</v>
      </c>
      <c r="O4036">
        <v>43</v>
      </c>
      <c r="P4036" t="s">
        <v>1173</v>
      </c>
      <c r="Q4036" t="s">
        <v>1173</v>
      </c>
      <c r="R4036" t="s">
        <v>1173</v>
      </c>
      <c r="S4036" t="str">
        <f t="shared" si="126"/>
        <v>En el municipio de SANDONA se tiene un total de Recuperado 1046</v>
      </c>
      <c r="T4036" s="9" t="s">
        <v>1174</v>
      </c>
      <c r="U4036" t="s">
        <v>1175</v>
      </c>
    </row>
    <row r="4037" spans="1:21" x14ac:dyDescent="0.2">
      <c r="A4037">
        <f t="shared" si="127"/>
        <v>4036</v>
      </c>
      <c r="B4037" s="10">
        <v>43892</v>
      </c>
      <c r="C4037" s="10">
        <v>44437</v>
      </c>
      <c r="D4037" t="s">
        <v>186</v>
      </c>
      <c r="E4037" t="s">
        <v>899</v>
      </c>
      <c r="F4037" t="s">
        <v>1173</v>
      </c>
      <c r="G4037" t="s">
        <v>80</v>
      </c>
      <c r="H4037" t="s">
        <v>12</v>
      </c>
      <c r="I4037" t="s">
        <v>1180</v>
      </c>
      <c r="J4037" t="s">
        <v>1208</v>
      </c>
      <c r="K4037">
        <v>4</v>
      </c>
      <c r="L4037">
        <v>1</v>
      </c>
      <c r="M4037">
        <v>3</v>
      </c>
      <c r="N4037">
        <v>0</v>
      </c>
      <c r="O4037">
        <v>0</v>
      </c>
      <c r="P4037" t="s">
        <v>1173</v>
      </c>
      <c r="Q4037" t="s">
        <v>1173</v>
      </c>
      <c r="R4037" t="s">
        <v>1173</v>
      </c>
      <c r="S4037" t="str">
        <f t="shared" si="126"/>
        <v>En el municipio de SANDONA se tiene un total de Sin clasificar 4</v>
      </c>
      <c r="T4037" s="9" t="s">
        <v>1174</v>
      </c>
      <c r="U4037" t="s">
        <v>1175</v>
      </c>
    </row>
    <row r="4038" spans="1:21" x14ac:dyDescent="0.2">
      <c r="A4038">
        <f t="shared" si="127"/>
        <v>4037</v>
      </c>
      <c r="B4038" s="10">
        <v>43892</v>
      </c>
      <c r="C4038" s="10">
        <v>44437</v>
      </c>
      <c r="D4038" t="s">
        <v>186</v>
      </c>
      <c r="E4038" t="s">
        <v>900</v>
      </c>
      <c r="F4038" t="s">
        <v>1173</v>
      </c>
      <c r="G4038" t="s">
        <v>80</v>
      </c>
      <c r="H4038" t="s">
        <v>12</v>
      </c>
      <c r="I4038" t="s">
        <v>1179</v>
      </c>
      <c r="J4038" t="s">
        <v>1208</v>
      </c>
      <c r="K4038">
        <v>1</v>
      </c>
      <c r="L4038">
        <v>0</v>
      </c>
      <c r="M4038">
        <v>0</v>
      </c>
      <c r="N4038">
        <v>1</v>
      </c>
      <c r="O4038">
        <v>0</v>
      </c>
      <c r="P4038" t="s">
        <v>1173</v>
      </c>
      <c r="Q4038" t="s">
        <v>1173</v>
      </c>
      <c r="R4038" t="s">
        <v>1173</v>
      </c>
      <c r="S4038" t="str">
        <f t="shared" si="126"/>
        <v>En el municipio de SANTA BARBARA (ISCUANDE) se tiene un total de Activo 1</v>
      </c>
      <c r="T4038" s="9" t="s">
        <v>1174</v>
      </c>
      <c r="U4038" t="s">
        <v>1175</v>
      </c>
    </row>
    <row r="4039" spans="1:21" x14ac:dyDescent="0.2">
      <c r="A4039">
        <f t="shared" si="127"/>
        <v>4038</v>
      </c>
      <c r="B4039" s="10">
        <v>43892</v>
      </c>
      <c r="C4039" s="10">
        <v>44437</v>
      </c>
      <c r="D4039" t="s">
        <v>186</v>
      </c>
      <c r="E4039" t="s">
        <v>900</v>
      </c>
      <c r="F4039" t="s">
        <v>1173</v>
      </c>
      <c r="G4039" t="s">
        <v>80</v>
      </c>
      <c r="H4039" t="s">
        <v>12</v>
      </c>
      <c r="I4039" t="s">
        <v>1177</v>
      </c>
      <c r="J4039" t="s">
        <v>1208</v>
      </c>
      <c r="K4039">
        <v>1</v>
      </c>
      <c r="L4039">
        <v>0</v>
      </c>
      <c r="M4039">
        <v>0</v>
      </c>
      <c r="N4039">
        <v>0</v>
      </c>
      <c r="O4039">
        <v>1</v>
      </c>
      <c r="P4039" t="s">
        <v>1173</v>
      </c>
      <c r="Q4039" t="s">
        <v>1173</v>
      </c>
      <c r="R4039" t="s">
        <v>1173</v>
      </c>
      <c r="S4039" t="str">
        <f t="shared" si="126"/>
        <v>En el municipio de SANTA BARBARA (ISCUANDE) se tiene un total de Fallecido 1</v>
      </c>
      <c r="T4039" s="9" t="s">
        <v>1174</v>
      </c>
      <c r="U4039" t="s">
        <v>1175</v>
      </c>
    </row>
    <row r="4040" spans="1:21" x14ac:dyDescent="0.2">
      <c r="A4040">
        <f t="shared" si="127"/>
        <v>4039</v>
      </c>
      <c r="B4040" s="10">
        <v>43892</v>
      </c>
      <c r="C4040" s="10">
        <v>44437</v>
      </c>
      <c r="D4040" t="s">
        <v>186</v>
      </c>
      <c r="E4040" t="s">
        <v>900</v>
      </c>
      <c r="F4040" t="s">
        <v>1173</v>
      </c>
      <c r="G4040" t="s">
        <v>80</v>
      </c>
      <c r="H4040" t="s">
        <v>12</v>
      </c>
      <c r="I4040" t="s">
        <v>1178</v>
      </c>
      <c r="J4040" t="s">
        <v>1208</v>
      </c>
      <c r="K4040">
        <v>90</v>
      </c>
      <c r="L4040">
        <v>37</v>
      </c>
      <c r="M4040">
        <v>38</v>
      </c>
      <c r="N4040">
        <v>10</v>
      </c>
      <c r="O4040">
        <v>5</v>
      </c>
      <c r="P4040" t="s">
        <v>1173</v>
      </c>
      <c r="Q4040" t="s">
        <v>1173</v>
      </c>
      <c r="R4040" t="s">
        <v>1173</v>
      </c>
      <c r="S4040" t="str">
        <f t="shared" si="126"/>
        <v>En el municipio de SANTA BARBARA (ISCUANDE) se tiene un total de Recuperado 90</v>
      </c>
      <c r="T4040" s="9" t="s">
        <v>1174</v>
      </c>
      <c r="U4040" t="s">
        <v>1175</v>
      </c>
    </row>
    <row r="4041" spans="1:21" x14ac:dyDescent="0.2">
      <c r="A4041">
        <f t="shared" si="127"/>
        <v>4040</v>
      </c>
      <c r="B4041" s="10">
        <v>43892</v>
      </c>
      <c r="C4041" s="10">
        <v>44437</v>
      </c>
      <c r="D4041" t="s">
        <v>186</v>
      </c>
      <c r="E4041" t="s">
        <v>901</v>
      </c>
      <c r="F4041" t="s">
        <v>1173</v>
      </c>
      <c r="G4041" t="s">
        <v>80</v>
      </c>
      <c r="H4041" t="s">
        <v>12</v>
      </c>
      <c r="I4041" t="s">
        <v>1177</v>
      </c>
      <c r="J4041" t="s">
        <v>1208</v>
      </c>
      <c r="K4041">
        <v>2</v>
      </c>
      <c r="L4041">
        <v>0</v>
      </c>
      <c r="M4041">
        <v>2</v>
      </c>
      <c r="N4041">
        <v>0</v>
      </c>
      <c r="O4041">
        <v>0</v>
      </c>
      <c r="P4041" t="s">
        <v>1173</v>
      </c>
      <c r="Q4041" t="s">
        <v>1173</v>
      </c>
      <c r="R4041" t="s">
        <v>1173</v>
      </c>
      <c r="S4041" t="str">
        <f t="shared" si="126"/>
        <v>En el municipio de SANTA CRUZ (GUACHAVES) se tiene un total de Fallecido 2</v>
      </c>
      <c r="T4041" s="9" t="s">
        <v>1174</v>
      </c>
      <c r="U4041" t="s">
        <v>1175</v>
      </c>
    </row>
    <row r="4042" spans="1:21" x14ac:dyDescent="0.2">
      <c r="A4042">
        <f t="shared" si="127"/>
        <v>4041</v>
      </c>
      <c r="B4042" s="10">
        <v>43892</v>
      </c>
      <c r="C4042" s="10">
        <v>44437</v>
      </c>
      <c r="D4042" t="s">
        <v>186</v>
      </c>
      <c r="E4042" t="s">
        <v>901</v>
      </c>
      <c r="F4042" t="s">
        <v>1173</v>
      </c>
      <c r="G4042" t="s">
        <v>80</v>
      </c>
      <c r="H4042" t="s">
        <v>12</v>
      </c>
      <c r="I4042" t="s">
        <v>1178</v>
      </c>
      <c r="J4042" t="s">
        <v>1208</v>
      </c>
      <c r="K4042">
        <v>169</v>
      </c>
      <c r="L4042">
        <v>75</v>
      </c>
      <c r="M4042">
        <v>90</v>
      </c>
      <c r="N4042">
        <v>3</v>
      </c>
      <c r="O4042">
        <v>1</v>
      </c>
      <c r="P4042" t="s">
        <v>1173</v>
      </c>
      <c r="Q4042" t="s">
        <v>1173</v>
      </c>
      <c r="R4042" t="s">
        <v>1173</v>
      </c>
      <c r="S4042" t="str">
        <f t="shared" si="126"/>
        <v>En el municipio de SANTA CRUZ (GUACHAVES) se tiene un total de Recuperado 169</v>
      </c>
      <c r="T4042" s="9" t="s">
        <v>1174</v>
      </c>
      <c r="U4042" t="s">
        <v>1175</v>
      </c>
    </row>
    <row r="4043" spans="1:21" x14ac:dyDescent="0.2">
      <c r="A4043">
        <f t="shared" si="127"/>
        <v>4042</v>
      </c>
      <c r="B4043" s="10">
        <v>43892</v>
      </c>
      <c r="C4043" s="10">
        <v>44437</v>
      </c>
      <c r="D4043" t="s">
        <v>186</v>
      </c>
      <c r="E4043" t="s">
        <v>901</v>
      </c>
      <c r="F4043" t="s">
        <v>1173</v>
      </c>
      <c r="G4043" t="s">
        <v>80</v>
      </c>
      <c r="H4043" t="s">
        <v>12</v>
      </c>
      <c r="I4043" t="s">
        <v>1180</v>
      </c>
      <c r="J4043" t="s">
        <v>1208</v>
      </c>
      <c r="K4043">
        <v>1</v>
      </c>
      <c r="L4043">
        <v>1</v>
      </c>
      <c r="M4043">
        <v>0</v>
      </c>
      <c r="N4043">
        <v>0</v>
      </c>
      <c r="O4043">
        <v>0</v>
      </c>
      <c r="P4043" t="s">
        <v>1173</v>
      </c>
      <c r="Q4043" t="s">
        <v>1173</v>
      </c>
      <c r="R4043" t="s">
        <v>1173</v>
      </c>
      <c r="S4043" t="str">
        <f t="shared" si="126"/>
        <v>En el municipio de SANTA CRUZ (GUACHAVES) se tiene un total de Sin clasificar 1</v>
      </c>
      <c r="T4043" s="9" t="s">
        <v>1174</v>
      </c>
      <c r="U4043" t="s">
        <v>1175</v>
      </c>
    </row>
    <row r="4044" spans="1:21" x14ac:dyDescent="0.2">
      <c r="A4044">
        <f t="shared" si="127"/>
        <v>4043</v>
      </c>
      <c r="B4044" s="10">
        <v>43892</v>
      </c>
      <c r="C4044" s="10">
        <v>44437</v>
      </c>
      <c r="D4044" t="s">
        <v>186</v>
      </c>
      <c r="E4044" t="s">
        <v>902</v>
      </c>
      <c r="F4044" t="s">
        <v>1173</v>
      </c>
      <c r="G4044" t="s">
        <v>80</v>
      </c>
      <c r="H4044" t="s">
        <v>12</v>
      </c>
      <c r="I4044" t="s">
        <v>1177</v>
      </c>
      <c r="J4044" t="s">
        <v>1208</v>
      </c>
      <c r="K4044">
        <v>7</v>
      </c>
      <c r="L4044">
        <v>2</v>
      </c>
      <c r="M4044">
        <v>5</v>
      </c>
      <c r="N4044">
        <v>0</v>
      </c>
      <c r="O4044">
        <v>0</v>
      </c>
      <c r="P4044" t="s">
        <v>1173</v>
      </c>
      <c r="Q4044" t="s">
        <v>1173</v>
      </c>
      <c r="R4044" t="s">
        <v>1173</v>
      </c>
      <c r="S4044" t="str">
        <f t="shared" si="126"/>
        <v>En el municipio de SAPUYES se tiene un total de Fallecido 7</v>
      </c>
      <c r="T4044" s="9" t="s">
        <v>1174</v>
      </c>
      <c r="U4044" t="s">
        <v>1175</v>
      </c>
    </row>
    <row r="4045" spans="1:21" x14ac:dyDescent="0.2">
      <c r="A4045">
        <f t="shared" si="127"/>
        <v>4044</v>
      </c>
      <c r="B4045" s="10">
        <v>43892</v>
      </c>
      <c r="C4045" s="10">
        <v>44437</v>
      </c>
      <c r="D4045" t="s">
        <v>186</v>
      </c>
      <c r="E4045" t="s">
        <v>902</v>
      </c>
      <c r="F4045" t="s">
        <v>1173</v>
      </c>
      <c r="G4045" t="s">
        <v>80</v>
      </c>
      <c r="H4045" t="s">
        <v>12</v>
      </c>
      <c r="I4045" t="s">
        <v>1178</v>
      </c>
      <c r="J4045" t="s">
        <v>1208</v>
      </c>
      <c r="K4045">
        <v>164</v>
      </c>
      <c r="L4045">
        <v>85</v>
      </c>
      <c r="M4045">
        <v>68</v>
      </c>
      <c r="N4045">
        <v>5</v>
      </c>
      <c r="O4045">
        <v>6</v>
      </c>
      <c r="P4045" t="s">
        <v>1173</v>
      </c>
      <c r="Q4045" t="s">
        <v>1173</v>
      </c>
      <c r="R4045" t="s">
        <v>1173</v>
      </c>
      <c r="S4045" t="str">
        <f t="shared" si="126"/>
        <v>En el municipio de SAPUYES se tiene un total de Recuperado 164</v>
      </c>
      <c r="T4045" s="9" t="s">
        <v>1174</v>
      </c>
      <c r="U4045" t="s">
        <v>1175</v>
      </c>
    </row>
    <row r="4046" spans="1:21" x14ac:dyDescent="0.2">
      <c r="A4046">
        <f t="shared" si="127"/>
        <v>4045</v>
      </c>
      <c r="B4046" s="10">
        <v>43892</v>
      </c>
      <c r="C4046" s="10">
        <v>44437</v>
      </c>
      <c r="D4046" t="s">
        <v>186</v>
      </c>
      <c r="E4046" t="s">
        <v>903</v>
      </c>
      <c r="F4046" t="s">
        <v>1173</v>
      </c>
      <c r="G4046" t="s">
        <v>80</v>
      </c>
      <c r="H4046" t="s">
        <v>12</v>
      </c>
      <c r="I4046" t="s">
        <v>1179</v>
      </c>
      <c r="J4046" t="s">
        <v>1208</v>
      </c>
      <c r="K4046">
        <v>8</v>
      </c>
      <c r="L4046">
        <v>3</v>
      </c>
      <c r="M4046">
        <v>5</v>
      </c>
      <c r="N4046">
        <v>0</v>
      </c>
      <c r="O4046">
        <v>0</v>
      </c>
      <c r="P4046" t="s">
        <v>1173</v>
      </c>
      <c r="Q4046" t="s">
        <v>1173</v>
      </c>
      <c r="R4046" t="s">
        <v>1173</v>
      </c>
      <c r="S4046" t="str">
        <f t="shared" si="126"/>
        <v>En el municipio de TAMINANGO se tiene un total de Activo 8</v>
      </c>
      <c r="T4046" s="9" t="s">
        <v>1174</v>
      </c>
      <c r="U4046" t="s">
        <v>1175</v>
      </c>
    </row>
    <row r="4047" spans="1:21" x14ac:dyDescent="0.2">
      <c r="A4047">
        <f t="shared" si="127"/>
        <v>4046</v>
      </c>
      <c r="B4047" s="10">
        <v>43892</v>
      </c>
      <c r="C4047" s="10">
        <v>44437</v>
      </c>
      <c r="D4047" t="s">
        <v>186</v>
      </c>
      <c r="E4047" t="s">
        <v>903</v>
      </c>
      <c r="F4047" t="s">
        <v>1173</v>
      </c>
      <c r="G4047" t="s">
        <v>80</v>
      </c>
      <c r="H4047" t="s">
        <v>12</v>
      </c>
      <c r="I4047" t="s">
        <v>1177</v>
      </c>
      <c r="J4047" t="s">
        <v>1208</v>
      </c>
      <c r="K4047">
        <v>23</v>
      </c>
      <c r="L4047">
        <v>6</v>
      </c>
      <c r="M4047">
        <v>17</v>
      </c>
      <c r="N4047">
        <v>0</v>
      </c>
      <c r="O4047">
        <v>0</v>
      </c>
      <c r="P4047" t="s">
        <v>1173</v>
      </c>
      <c r="Q4047" t="s">
        <v>1173</v>
      </c>
      <c r="R4047" t="s">
        <v>1173</v>
      </c>
      <c r="S4047" t="str">
        <f t="shared" si="126"/>
        <v>En el municipio de TAMINANGO se tiene un total de Fallecido 23</v>
      </c>
      <c r="T4047" s="9" t="s">
        <v>1174</v>
      </c>
      <c r="U4047" t="s">
        <v>1175</v>
      </c>
    </row>
    <row r="4048" spans="1:21" x14ac:dyDescent="0.2">
      <c r="A4048">
        <f t="shared" si="127"/>
        <v>4047</v>
      </c>
      <c r="B4048" s="10">
        <v>43892</v>
      </c>
      <c r="C4048" s="10">
        <v>44437</v>
      </c>
      <c r="D4048" t="s">
        <v>186</v>
      </c>
      <c r="E4048" t="s">
        <v>903</v>
      </c>
      <c r="F4048" t="s">
        <v>1173</v>
      </c>
      <c r="G4048" t="s">
        <v>80</v>
      </c>
      <c r="H4048" t="s">
        <v>12</v>
      </c>
      <c r="I4048" t="s">
        <v>1178</v>
      </c>
      <c r="J4048" t="s">
        <v>1208</v>
      </c>
      <c r="K4048">
        <v>362</v>
      </c>
      <c r="L4048">
        <v>167</v>
      </c>
      <c r="M4048">
        <v>177</v>
      </c>
      <c r="N4048">
        <v>10</v>
      </c>
      <c r="O4048">
        <v>8</v>
      </c>
      <c r="P4048" t="s">
        <v>1173</v>
      </c>
      <c r="Q4048" t="s">
        <v>1173</v>
      </c>
      <c r="R4048" t="s">
        <v>1173</v>
      </c>
      <c r="S4048" t="str">
        <f t="shared" si="126"/>
        <v>En el municipio de TAMINANGO se tiene un total de Recuperado 362</v>
      </c>
      <c r="T4048" s="9" t="s">
        <v>1174</v>
      </c>
      <c r="U4048" t="s">
        <v>1175</v>
      </c>
    </row>
    <row r="4049" spans="1:21" x14ac:dyDescent="0.2">
      <c r="A4049">
        <f t="shared" si="127"/>
        <v>4048</v>
      </c>
      <c r="B4049" s="10">
        <v>43892</v>
      </c>
      <c r="C4049" s="10">
        <v>44437</v>
      </c>
      <c r="D4049" t="s">
        <v>186</v>
      </c>
      <c r="E4049" t="s">
        <v>903</v>
      </c>
      <c r="F4049" t="s">
        <v>1173</v>
      </c>
      <c r="G4049" t="s">
        <v>80</v>
      </c>
      <c r="H4049" t="s">
        <v>12</v>
      </c>
      <c r="I4049" t="s">
        <v>1180</v>
      </c>
      <c r="J4049" t="s">
        <v>1208</v>
      </c>
      <c r="K4049">
        <v>1</v>
      </c>
      <c r="L4049">
        <v>0</v>
      </c>
      <c r="M4049">
        <v>1</v>
      </c>
      <c r="N4049">
        <v>0</v>
      </c>
      <c r="O4049">
        <v>0</v>
      </c>
      <c r="P4049" t="s">
        <v>1173</v>
      </c>
      <c r="Q4049" t="s">
        <v>1173</v>
      </c>
      <c r="R4049" t="s">
        <v>1173</v>
      </c>
      <c r="S4049" t="str">
        <f t="shared" si="126"/>
        <v>En el municipio de TAMINANGO se tiene un total de Sin clasificar 1</v>
      </c>
      <c r="T4049" s="9" t="s">
        <v>1174</v>
      </c>
      <c r="U4049" t="s">
        <v>1175</v>
      </c>
    </row>
    <row r="4050" spans="1:21" x14ac:dyDescent="0.2">
      <c r="A4050">
        <f t="shared" si="127"/>
        <v>4049</v>
      </c>
      <c r="B4050" s="10">
        <v>43892</v>
      </c>
      <c r="C4050" s="10">
        <v>44437</v>
      </c>
      <c r="D4050" t="s">
        <v>186</v>
      </c>
      <c r="E4050" t="s">
        <v>904</v>
      </c>
      <c r="F4050" t="s">
        <v>1173</v>
      </c>
      <c r="G4050" t="s">
        <v>80</v>
      </c>
      <c r="H4050" t="s">
        <v>12</v>
      </c>
      <c r="I4050" t="s">
        <v>1179</v>
      </c>
      <c r="J4050" t="s">
        <v>1208</v>
      </c>
      <c r="K4050">
        <v>1</v>
      </c>
      <c r="L4050">
        <v>0</v>
      </c>
      <c r="M4050">
        <v>0</v>
      </c>
      <c r="N4050">
        <v>0</v>
      </c>
      <c r="O4050">
        <v>1</v>
      </c>
      <c r="P4050" t="s">
        <v>1173</v>
      </c>
      <c r="Q4050" t="s">
        <v>1173</v>
      </c>
      <c r="R4050" t="s">
        <v>1173</v>
      </c>
      <c r="S4050" t="str">
        <f t="shared" si="126"/>
        <v>En el municipio de TANGUA se tiene un total de Activo 1</v>
      </c>
      <c r="T4050" s="9" t="s">
        <v>1174</v>
      </c>
      <c r="U4050" t="s">
        <v>1175</v>
      </c>
    </row>
    <row r="4051" spans="1:21" x14ac:dyDescent="0.2">
      <c r="A4051">
        <f t="shared" si="127"/>
        <v>4050</v>
      </c>
      <c r="B4051" s="10">
        <v>43892</v>
      </c>
      <c r="C4051" s="10">
        <v>44437</v>
      </c>
      <c r="D4051" t="s">
        <v>186</v>
      </c>
      <c r="E4051" t="s">
        <v>904</v>
      </c>
      <c r="F4051" t="s">
        <v>1173</v>
      </c>
      <c r="G4051" t="s">
        <v>80</v>
      </c>
      <c r="H4051" t="s">
        <v>12</v>
      </c>
      <c r="I4051" t="s">
        <v>1177</v>
      </c>
      <c r="J4051" t="s">
        <v>1208</v>
      </c>
      <c r="K4051">
        <v>15</v>
      </c>
      <c r="L4051">
        <v>6</v>
      </c>
      <c r="M4051">
        <v>9</v>
      </c>
      <c r="N4051">
        <v>0</v>
      </c>
      <c r="O4051">
        <v>0</v>
      </c>
      <c r="P4051" t="s">
        <v>1173</v>
      </c>
      <c r="Q4051" t="s">
        <v>1173</v>
      </c>
      <c r="R4051" t="s">
        <v>1173</v>
      </c>
      <c r="S4051" t="str">
        <f t="shared" si="126"/>
        <v>En el municipio de TANGUA se tiene un total de Fallecido 15</v>
      </c>
      <c r="T4051" s="9" t="s">
        <v>1174</v>
      </c>
      <c r="U4051" t="s">
        <v>1175</v>
      </c>
    </row>
    <row r="4052" spans="1:21" x14ac:dyDescent="0.2">
      <c r="A4052">
        <f t="shared" si="127"/>
        <v>4051</v>
      </c>
      <c r="B4052" s="10">
        <v>43892</v>
      </c>
      <c r="C4052" s="10">
        <v>44437</v>
      </c>
      <c r="D4052" t="s">
        <v>186</v>
      </c>
      <c r="E4052" t="s">
        <v>904</v>
      </c>
      <c r="F4052" t="s">
        <v>1173</v>
      </c>
      <c r="G4052" t="s">
        <v>80</v>
      </c>
      <c r="H4052" t="s">
        <v>12</v>
      </c>
      <c r="I4052" t="s">
        <v>1178</v>
      </c>
      <c r="J4052" t="s">
        <v>1208</v>
      </c>
      <c r="K4052">
        <v>694</v>
      </c>
      <c r="L4052">
        <v>321</v>
      </c>
      <c r="M4052">
        <v>304</v>
      </c>
      <c r="N4052">
        <v>35</v>
      </c>
      <c r="O4052">
        <v>34</v>
      </c>
      <c r="P4052" t="s">
        <v>1173</v>
      </c>
      <c r="Q4052" t="s">
        <v>1173</v>
      </c>
      <c r="R4052" t="s">
        <v>1173</v>
      </c>
      <c r="S4052" t="str">
        <f t="shared" si="126"/>
        <v>En el municipio de TANGUA se tiene un total de Recuperado 694</v>
      </c>
      <c r="T4052" s="9" t="s">
        <v>1174</v>
      </c>
      <c r="U4052" t="s">
        <v>1175</v>
      </c>
    </row>
    <row r="4053" spans="1:21" x14ac:dyDescent="0.2">
      <c r="A4053">
        <f t="shared" si="127"/>
        <v>4052</v>
      </c>
      <c r="B4053" s="10">
        <v>43892</v>
      </c>
      <c r="C4053" s="10">
        <v>44437</v>
      </c>
      <c r="D4053" t="s">
        <v>186</v>
      </c>
      <c r="E4053" t="s">
        <v>904</v>
      </c>
      <c r="F4053" t="s">
        <v>1173</v>
      </c>
      <c r="G4053" t="s">
        <v>80</v>
      </c>
      <c r="H4053" t="s">
        <v>12</v>
      </c>
      <c r="I4053" t="s">
        <v>1180</v>
      </c>
      <c r="J4053" t="s">
        <v>1208</v>
      </c>
      <c r="K4053">
        <v>2</v>
      </c>
      <c r="L4053">
        <v>2</v>
      </c>
      <c r="M4053">
        <v>0</v>
      </c>
      <c r="N4053">
        <v>0</v>
      </c>
      <c r="O4053">
        <v>0</v>
      </c>
      <c r="P4053" t="s">
        <v>1173</v>
      </c>
      <c r="Q4053" t="s">
        <v>1173</v>
      </c>
      <c r="R4053" t="s">
        <v>1173</v>
      </c>
      <c r="S4053" t="str">
        <f t="shared" si="126"/>
        <v>En el municipio de TANGUA se tiene un total de Sin clasificar 2</v>
      </c>
      <c r="T4053" s="9" t="s">
        <v>1174</v>
      </c>
      <c r="U4053" t="s">
        <v>1175</v>
      </c>
    </row>
    <row r="4054" spans="1:21" x14ac:dyDescent="0.2">
      <c r="A4054">
        <f t="shared" si="127"/>
        <v>4053</v>
      </c>
      <c r="B4054" s="10">
        <v>43892</v>
      </c>
      <c r="C4054" s="10">
        <v>44437</v>
      </c>
      <c r="D4054" t="s">
        <v>186</v>
      </c>
      <c r="E4054" t="s">
        <v>905</v>
      </c>
      <c r="F4054" t="s">
        <v>1173</v>
      </c>
      <c r="G4054" t="s">
        <v>80</v>
      </c>
      <c r="H4054" t="s">
        <v>12</v>
      </c>
      <c r="I4054" t="s">
        <v>1179</v>
      </c>
      <c r="J4054" t="s">
        <v>1208</v>
      </c>
      <c r="K4054">
        <v>80</v>
      </c>
      <c r="L4054">
        <v>36</v>
      </c>
      <c r="M4054">
        <v>30</v>
      </c>
      <c r="N4054">
        <v>9</v>
      </c>
      <c r="O4054">
        <v>5</v>
      </c>
      <c r="P4054" t="s">
        <v>1173</v>
      </c>
      <c r="Q4054" t="s">
        <v>1173</v>
      </c>
      <c r="R4054" t="s">
        <v>1173</v>
      </c>
      <c r="S4054" t="str">
        <f t="shared" si="126"/>
        <v>En el municipio de TUMACO se tiene un total de Activo 80</v>
      </c>
      <c r="T4054" s="9" t="s">
        <v>1174</v>
      </c>
      <c r="U4054" t="s">
        <v>1175</v>
      </c>
    </row>
    <row r="4055" spans="1:21" x14ac:dyDescent="0.2">
      <c r="A4055">
        <f t="shared" si="127"/>
        <v>4054</v>
      </c>
      <c r="B4055" s="10">
        <v>43892</v>
      </c>
      <c r="C4055" s="10">
        <v>44437</v>
      </c>
      <c r="D4055" t="s">
        <v>186</v>
      </c>
      <c r="E4055" t="s">
        <v>905</v>
      </c>
      <c r="F4055" t="s">
        <v>1173</v>
      </c>
      <c r="G4055" t="s">
        <v>80</v>
      </c>
      <c r="H4055" t="s">
        <v>12</v>
      </c>
      <c r="I4055" t="s">
        <v>1177</v>
      </c>
      <c r="J4055" t="s">
        <v>1208</v>
      </c>
      <c r="K4055">
        <v>245</v>
      </c>
      <c r="L4055">
        <v>124</v>
      </c>
      <c r="M4055">
        <v>121</v>
      </c>
      <c r="N4055">
        <v>0</v>
      </c>
      <c r="O4055">
        <v>0</v>
      </c>
      <c r="P4055" t="s">
        <v>1173</v>
      </c>
      <c r="Q4055" t="s">
        <v>1173</v>
      </c>
      <c r="R4055" t="s">
        <v>1173</v>
      </c>
      <c r="S4055" t="str">
        <f t="shared" si="126"/>
        <v>En el municipio de TUMACO se tiene un total de Fallecido 245</v>
      </c>
      <c r="T4055" s="9" t="s">
        <v>1174</v>
      </c>
      <c r="U4055" t="s">
        <v>1175</v>
      </c>
    </row>
    <row r="4056" spans="1:21" x14ac:dyDescent="0.2">
      <c r="A4056">
        <f t="shared" si="127"/>
        <v>4055</v>
      </c>
      <c r="B4056" s="10">
        <v>43892</v>
      </c>
      <c r="C4056" s="10">
        <v>44437</v>
      </c>
      <c r="D4056" t="s">
        <v>186</v>
      </c>
      <c r="E4056" t="s">
        <v>905</v>
      </c>
      <c r="F4056" t="s">
        <v>1173</v>
      </c>
      <c r="G4056" t="s">
        <v>80</v>
      </c>
      <c r="H4056" t="s">
        <v>12</v>
      </c>
      <c r="I4056" t="s">
        <v>1178</v>
      </c>
      <c r="J4056" t="s">
        <v>1208</v>
      </c>
      <c r="K4056">
        <v>4791</v>
      </c>
      <c r="L4056">
        <v>2038</v>
      </c>
      <c r="M4056">
        <v>2380</v>
      </c>
      <c r="N4056">
        <v>206</v>
      </c>
      <c r="O4056">
        <v>167</v>
      </c>
      <c r="P4056" t="s">
        <v>1173</v>
      </c>
      <c r="Q4056" t="s">
        <v>1173</v>
      </c>
      <c r="R4056" t="s">
        <v>1173</v>
      </c>
      <c r="S4056" t="str">
        <f t="shared" si="126"/>
        <v>En el municipio de TUMACO se tiene un total de Recuperado 4791</v>
      </c>
      <c r="T4056" s="9" t="s">
        <v>1174</v>
      </c>
      <c r="U4056" t="s">
        <v>1175</v>
      </c>
    </row>
    <row r="4057" spans="1:21" x14ac:dyDescent="0.2">
      <c r="A4057">
        <f t="shared" si="127"/>
        <v>4056</v>
      </c>
      <c r="B4057" s="10">
        <v>43892</v>
      </c>
      <c r="C4057" s="10">
        <v>44437</v>
      </c>
      <c r="D4057" t="s">
        <v>186</v>
      </c>
      <c r="E4057" t="s">
        <v>905</v>
      </c>
      <c r="F4057" t="s">
        <v>1173</v>
      </c>
      <c r="G4057" t="s">
        <v>80</v>
      </c>
      <c r="H4057" t="s">
        <v>12</v>
      </c>
      <c r="I4057" t="s">
        <v>1180</v>
      </c>
      <c r="J4057" t="s">
        <v>1208</v>
      </c>
      <c r="K4057">
        <v>27</v>
      </c>
      <c r="L4057">
        <v>10</v>
      </c>
      <c r="M4057">
        <v>15</v>
      </c>
      <c r="N4057">
        <v>1</v>
      </c>
      <c r="O4057">
        <v>1</v>
      </c>
      <c r="P4057" t="s">
        <v>1173</v>
      </c>
      <c r="Q4057" t="s">
        <v>1173</v>
      </c>
      <c r="R4057" t="s">
        <v>1173</v>
      </c>
      <c r="S4057" t="str">
        <f t="shared" si="126"/>
        <v>En el municipio de TUMACO se tiene un total de Sin clasificar 27</v>
      </c>
      <c r="T4057" s="9" t="s">
        <v>1174</v>
      </c>
      <c r="U4057" t="s">
        <v>1175</v>
      </c>
    </row>
    <row r="4058" spans="1:21" x14ac:dyDescent="0.2">
      <c r="A4058">
        <f t="shared" si="127"/>
        <v>4057</v>
      </c>
      <c r="B4058" s="10">
        <v>43892</v>
      </c>
      <c r="C4058" s="10">
        <v>44437</v>
      </c>
      <c r="D4058" t="s">
        <v>186</v>
      </c>
      <c r="E4058" t="s">
        <v>906</v>
      </c>
      <c r="F4058" t="s">
        <v>1173</v>
      </c>
      <c r="G4058" t="s">
        <v>80</v>
      </c>
      <c r="H4058" t="s">
        <v>12</v>
      </c>
      <c r="I4058" t="s">
        <v>1179</v>
      </c>
      <c r="J4058" t="s">
        <v>1208</v>
      </c>
      <c r="K4058">
        <v>8</v>
      </c>
      <c r="L4058">
        <v>5</v>
      </c>
      <c r="M4058">
        <v>3</v>
      </c>
      <c r="N4058">
        <v>0</v>
      </c>
      <c r="O4058">
        <v>0</v>
      </c>
      <c r="P4058" t="s">
        <v>1173</v>
      </c>
      <c r="Q4058" t="s">
        <v>1173</v>
      </c>
      <c r="R4058" t="s">
        <v>1173</v>
      </c>
      <c r="S4058" t="str">
        <f t="shared" si="126"/>
        <v>En el municipio de TUQUERRES se tiene un total de Activo 8</v>
      </c>
      <c r="T4058" s="9" t="s">
        <v>1174</v>
      </c>
      <c r="U4058" t="s">
        <v>1175</v>
      </c>
    </row>
    <row r="4059" spans="1:21" x14ac:dyDescent="0.2">
      <c r="A4059">
        <f t="shared" si="127"/>
        <v>4058</v>
      </c>
      <c r="B4059" s="10">
        <v>43892</v>
      </c>
      <c r="C4059" s="10">
        <v>44437</v>
      </c>
      <c r="D4059" t="s">
        <v>186</v>
      </c>
      <c r="E4059" t="s">
        <v>906</v>
      </c>
      <c r="F4059" t="s">
        <v>1173</v>
      </c>
      <c r="G4059" t="s">
        <v>80</v>
      </c>
      <c r="H4059" t="s">
        <v>12</v>
      </c>
      <c r="I4059" t="s">
        <v>1177</v>
      </c>
      <c r="J4059" t="s">
        <v>1208</v>
      </c>
      <c r="K4059">
        <v>69</v>
      </c>
      <c r="L4059">
        <v>33</v>
      </c>
      <c r="M4059">
        <v>36</v>
      </c>
      <c r="N4059">
        <v>0</v>
      </c>
      <c r="O4059">
        <v>0</v>
      </c>
      <c r="P4059" t="s">
        <v>1173</v>
      </c>
      <c r="Q4059" t="s">
        <v>1173</v>
      </c>
      <c r="R4059" t="s">
        <v>1173</v>
      </c>
      <c r="S4059" t="str">
        <f t="shared" si="126"/>
        <v>En el municipio de TUQUERRES se tiene un total de Fallecido 69</v>
      </c>
      <c r="T4059" s="9" t="s">
        <v>1174</v>
      </c>
      <c r="U4059" t="s">
        <v>1175</v>
      </c>
    </row>
    <row r="4060" spans="1:21" x14ac:dyDescent="0.2">
      <c r="A4060">
        <f t="shared" si="127"/>
        <v>4059</v>
      </c>
      <c r="B4060" s="10">
        <v>43892</v>
      </c>
      <c r="C4060" s="10">
        <v>44437</v>
      </c>
      <c r="D4060" t="s">
        <v>186</v>
      </c>
      <c r="E4060" t="s">
        <v>906</v>
      </c>
      <c r="F4060" t="s">
        <v>1173</v>
      </c>
      <c r="G4060" t="s">
        <v>80</v>
      </c>
      <c r="H4060" t="s">
        <v>12</v>
      </c>
      <c r="I4060" t="s">
        <v>1178</v>
      </c>
      <c r="J4060" t="s">
        <v>1208</v>
      </c>
      <c r="K4060">
        <v>1556</v>
      </c>
      <c r="L4060">
        <v>782</v>
      </c>
      <c r="M4060">
        <v>697</v>
      </c>
      <c r="N4060">
        <v>46</v>
      </c>
      <c r="O4060">
        <v>31</v>
      </c>
      <c r="P4060" t="s">
        <v>1173</v>
      </c>
      <c r="Q4060" t="s">
        <v>1173</v>
      </c>
      <c r="R4060" t="s">
        <v>1173</v>
      </c>
      <c r="S4060" t="str">
        <f t="shared" si="126"/>
        <v>En el municipio de TUQUERRES se tiene un total de Recuperado 1556</v>
      </c>
      <c r="T4060" s="9" t="s">
        <v>1174</v>
      </c>
      <c r="U4060" t="s">
        <v>1175</v>
      </c>
    </row>
    <row r="4061" spans="1:21" x14ac:dyDescent="0.2">
      <c r="A4061">
        <f t="shared" si="127"/>
        <v>4060</v>
      </c>
      <c r="B4061" s="10">
        <v>43892</v>
      </c>
      <c r="C4061" s="10">
        <v>44437</v>
      </c>
      <c r="D4061" t="s">
        <v>186</v>
      </c>
      <c r="E4061" t="s">
        <v>906</v>
      </c>
      <c r="F4061" t="s">
        <v>1173</v>
      </c>
      <c r="G4061" t="s">
        <v>80</v>
      </c>
      <c r="H4061" t="s">
        <v>12</v>
      </c>
      <c r="I4061" t="s">
        <v>1180</v>
      </c>
      <c r="J4061" t="s">
        <v>1208</v>
      </c>
      <c r="K4061">
        <v>7</v>
      </c>
      <c r="L4061">
        <v>3</v>
      </c>
      <c r="M4061">
        <v>3</v>
      </c>
      <c r="N4061">
        <v>0</v>
      </c>
      <c r="O4061">
        <v>1</v>
      </c>
      <c r="P4061" t="s">
        <v>1173</v>
      </c>
      <c r="Q4061" t="s">
        <v>1173</v>
      </c>
      <c r="R4061" t="s">
        <v>1173</v>
      </c>
      <c r="S4061" t="str">
        <f t="shared" si="126"/>
        <v>En el municipio de TUQUERRES se tiene un total de Sin clasificar 7</v>
      </c>
      <c r="T4061" s="9" t="s">
        <v>1174</v>
      </c>
      <c r="U4061" t="s">
        <v>1175</v>
      </c>
    </row>
    <row r="4062" spans="1:21" x14ac:dyDescent="0.2">
      <c r="A4062">
        <f t="shared" si="127"/>
        <v>4061</v>
      </c>
      <c r="B4062" s="10">
        <v>43892</v>
      </c>
      <c r="C4062" s="10">
        <v>44437</v>
      </c>
      <c r="D4062" t="s">
        <v>186</v>
      </c>
      <c r="E4062" t="s">
        <v>907</v>
      </c>
      <c r="F4062" t="s">
        <v>1173</v>
      </c>
      <c r="G4062" t="s">
        <v>80</v>
      </c>
      <c r="H4062" t="s">
        <v>12</v>
      </c>
      <c r="I4062" t="s">
        <v>1179</v>
      </c>
      <c r="J4062" t="s">
        <v>1208</v>
      </c>
      <c r="K4062">
        <v>1</v>
      </c>
      <c r="L4062">
        <v>0</v>
      </c>
      <c r="M4062">
        <v>1</v>
      </c>
      <c r="N4062">
        <v>0</v>
      </c>
      <c r="O4062">
        <v>0</v>
      </c>
      <c r="P4062" t="s">
        <v>1173</v>
      </c>
      <c r="Q4062" t="s">
        <v>1173</v>
      </c>
      <c r="R4062" t="s">
        <v>1173</v>
      </c>
      <c r="S4062" t="str">
        <f t="shared" si="126"/>
        <v>En el municipio de YACUANQUER se tiene un total de Activo 1</v>
      </c>
      <c r="T4062" s="9" t="s">
        <v>1174</v>
      </c>
      <c r="U4062" t="s">
        <v>1175</v>
      </c>
    </row>
    <row r="4063" spans="1:21" x14ac:dyDescent="0.2">
      <c r="A4063">
        <f t="shared" si="127"/>
        <v>4062</v>
      </c>
      <c r="B4063" s="10">
        <v>43892</v>
      </c>
      <c r="C4063" s="10">
        <v>44437</v>
      </c>
      <c r="D4063" t="s">
        <v>186</v>
      </c>
      <c r="E4063" t="s">
        <v>907</v>
      </c>
      <c r="F4063" t="s">
        <v>1173</v>
      </c>
      <c r="G4063" t="s">
        <v>80</v>
      </c>
      <c r="H4063" t="s">
        <v>12</v>
      </c>
      <c r="I4063" t="s">
        <v>1177</v>
      </c>
      <c r="J4063" t="s">
        <v>1208</v>
      </c>
      <c r="K4063">
        <v>12</v>
      </c>
      <c r="L4063">
        <v>4</v>
      </c>
      <c r="M4063">
        <v>8</v>
      </c>
      <c r="N4063">
        <v>0</v>
      </c>
      <c r="O4063">
        <v>0</v>
      </c>
      <c r="P4063" t="s">
        <v>1173</v>
      </c>
      <c r="Q4063" t="s">
        <v>1173</v>
      </c>
      <c r="R4063" t="s">
        <v>1173</v>
      </c>
      <c r="S4063" t="str">
        <f t="shared" si="126"/>
        <v>En el municipio de YACUANQUER se tiene un total de Fallecido 12</v>
      </c>
      <c r="T4063" s="9" t="s">
        <v>1174</v>
      </c>
      <c r="U4063" t="s">
        <v>1175</v>
      </c>
    </row>
    <row r="4064" spans="1:21" x14ac:dyDescent="0.2">
      <c r="A4064">
        <f t="shared" si="127"/>
        <v>4063</v>
      </c>
      <c r="B4064" s="10">
        <v>43892</v>
      </c>
      <c r="C4064" s="10">
        <v>44437</v>
      </c>
      <c r="D4064" t="s">
        <v>186</v>
      </c>
      <c r="E4064" t="s">
        <v>907</v>
      </c>
      <c r="F4064" t="s">
        <v>1173</v>
      </c>
      <c r="G4064" t="s">
        <v>80</v>
      </c>
      <c r="H4064" t="s">
        <v>12</v>
      </c>
      <c r="I4064" t="s">
        <v>1178</v>
      </c>
      <c r="J4064" t="s">
        <v>1208</v>
      </c>
      <c r="K4064">
        <v>428</v>
      </c>
      <c r="L4064">
        <v>205</v>
      </c>
      <c r="M4064">
        <v>197</v>
      </c>
      <c r="N4064">
        <v>13</v>
      </c>
      <c r="O4064">
        <v>13</v>
      </c>
      <c r="P4064" t="s">
        <v>1173</v>
      </c>
      <c r="Q4064" t="s">
        <v>1173</v>
      </c>
      <c r="R4064" t="s">
        <v>1173</v>
      </c>
      <c r="S4064" t="str">
        <f t="shared" si="126"/>
        <v>En el municipio de YACUANQUER se tiene un total de Recuperado 428</v>
      </c>
      <c r="T4064" s="9" t="s">
        <v>1174</v>
      </c>
      <c r="U4064" t="s">
        <v>1175</v>
      </c>
    </row>
    <row r="4065" spans="1:21" x14ac:dyDescent="0.2">
      <c r="A4065">
        <f t="shared" si="127"/>
        <v>4064</v>
      </c>
      <c r="B4065" s="10">
        <v>43892</v>
      </c>
      <c r="C4065" s="10">
        <v>44437</v>
      </c>
      <c r="D4065" t="s">
        <v>186</v>
      </c>
      <c r="E4065" t="s">
        <v>907</v>
      </c>
      <c r="F4065" t="s">
        <v>1173</v>
      </c>
      <c r="G4065" t="s">
        <v>80</v>
      </c>
      <c r="H4065" t="s">
        <v>12</v>
      </c>
      <c r="I4065" t="s">
        <v>1180</v>
      </c>
      <c r="J4065" t="s">
        <v>1208</v>
      </c>
      <c r="K4065">
        <v>2</v>
      </c>
      <c r="L4065">
        <v>1</v>
      </c>
      <c r="M4065">
        <v>1</v>
      </c>
      <c r="N4065">
        <v>0</v>
      </c>
      <c r="O4065">
        <v>0</v>
      </c>
      <c r="P4065" t="s">
        <v>1173</v>
      </c>
      <c r="Q4065" t="s">
        <v>1173</v>
      </c>
      <c r="R4065" t="s">
        <v>1173</v>
      </c>
      <c r="S4065" t="str">
        <f t="shared" si="126"/>
        <v>En el municipio de YACUANQUER se tiene un total de Sin clasificar 2</v>
      </c>
      <c r="T4065" s="9" t="s">
        <v>1174</v>
      </c>
      <c r="U4065" t="s">
        <v>1175</v>
      </c>
    </row>
    <row r="4066" spans="1:21" x14ac:dyDescent="0.2">
      <c r="A4066">
        <f t="shared" si="127"/>
        <v>4065</v>
      </c>
      <c r="B4066" s="10">
        <v>43892</v>
      </c>
      <c r="C4066" s="10">
        <v>44437</v>
      </c>
      <c r="D4066" t="s">
        <v>1207</v>
      </c>
      <c r="E4066" t="s">
        <v>908</v>
      </c>
      <c r="F4066" t="s">
        <v>1173</v>
      </c>
      <c r="G4066" t="s">
        <v>80</v>
      </c>
      <c r="H4066" t="s">
        <v>12</v>
      </c>
      <c r="I4066" t="s">
        <v>1179</v>
      </c>
      <c r="J4066" t="s">
        <v>1208</v>
      </c>
      <c r="K4066">
        <v>2</v>
      </c>
      <c r="L4066">
        <v>1</v>
      </c>
      <c r="M4066">
        <v>1</v>
      </c>
      <c r="N4066">
        <v>0</v>
      </c>
      <c r="O4066">
        <v>0</v>
      </c>
      <c r="P4066" t="s">
        <v>1173</v>
      </c>
      <c r="Q4066" t="s">
        <v>1173</v>
      </c>
      <c r="R4066" t="s">
        <v>1173</v>
      </c>
      <c r="S4066" t="str">
        <f t="shared" si="126"/>
        <v>En el municipio de ABREGO se tiene un total de Activo 2</v>
      </c>
      <c r="T4066" s="9" t="s">
        <v>1174</v>
      </c>
      <c r="U4066" t="s">
        <v>1175</v>
      </c>
    </row>
    <row r="4067" spans="1:21" x14ac:dyDescent="0.2">
      <c r="A4067">
        <f t="shared" si="127"/>
        <v>4066</v>
      </c>
      <c r="B4067" s="10">
        <v>43892</v>
      </c>
      <c r="C4067" s="10">
        <v>44437</v>
      </c>
      <c r="D4067" t="s">
        <v>1207</v>
      </c>
      <c r="E4067" t="s">
        <v>908</v>
      </c>
      <c r="F4067" t="s">
        <v>1173</v>
      </c>
      <c r="G4067" t="s">
        <v>80</v>
      </c>
      <c r="H4067" t="s">
        <v>12</v>
      </c>
      <c r="I4067" t="s">
        <v>1177</v>
      </c>
      <c r="J4067" t="s">
        <v>1208</v>
      </c>
      <c r="K4067">
        <v>40</v>
      </c>
      <c r="L4067">
        <v>12</v>
      </c>
      <c r="M4067">
        <v>28</v>
      </c>
      <c r="N4067">
        <v>0</v>
      </c>
      <c r="O4067">
        <v>0</v>
      </c>
      <c r="P4067" t="s">
        <v>1173</v>
      </c>
      <c r="Q4067" t="s">
        <v>1173</v>
      </c>
      <c r="R4067" t="s">
        <v>1173</v>
      </c>
      <c r="S4067" t="str">
        <f t="shared" si="126"/>
        <v>En el municipio de ABREGO se tiene un total de Fallecido 40</v>
      </c>
      <c r="T4067" s="9" t="s">
        <v>1174</v>
      </c>
      <c r="U4067" t="s">
        <v>1175</v>
      </c>
    </row>
    <row r="4068" spans="1:21" x14ac:dyDescent="0.2">
      <c r="A4068">
        <f t="shared" si="127"/>
        <v>4067</v>
      </c>
      <c r="B4068" s="10">
        <v>43892</v>
      </c>
      <c r="C4068" s="10">
        <v>44437</v>
      </c>
      <c r="D4068" t="s">
        <v>1207</v>
      </c>
      <c r="E4068" t="s">
        <v>908</v>
      </c>
      <c r="F4068" t="s">
        <v>1173</v>
      </c>
      <c r="G4068" t="s">
        <v>80</v>
      </c>
      <c r="H4068" t="s">
        <v>12</v>
      </c>
      <c r="I4068" t="s">
        <v>1178</v>
      </c>
      <c r="J4068" t="s">
        <v>1208</v>
      </c>
      <c r="K4068">
        <v>453</v>
      </c>
      <c r="L4068">
        <v>237</v>
      </c>
      <c r="M4068">
        <v>181</v>
      </c>
      <c r="N4068">
        <v>18</v>
      </c>
      <c r="O4068">
        <v>17</v>
      </c>
      <c r="P4068" t="s">
        <v>1173</v>
      </c>
      <c r="Q4068" t="s">
        <v>1173</v>
      </c>
      <c r="R4068" t="s">
        <v>1173</v>
      </c>
      <c r="S4068" t="str">
        <f t="shared" si="126"/>
        <v>En el municipio de ABREGO se tiene un total de Recuperado 453</v>
      </c>
      <c r="T4068" s="9" t="s">
        <v>1174</v>
      </c>
      <c r="U4068" t="s">
        <v>1175</v>
      </c>
    </row>
    <row r="4069" spans="1:21" x14ac:dyDescent="0.2">
      <c r="A4069">
        <f t="shared" si="127"/>
        <v>4068</v>
      </c>
      <c r="B4069" s="10">
        <v>43892</v>
      </c>
      <c r="C4069" s="10">
        <v>44437</v>
      </c>
      <c r="D4069" t="s">
        <v>1207</v>
      </c>
      <c r="E4069" t="s">
        <v>908</v>
      </c>
      <c r="F4069" t="s">
        <v>1173</v>
      </c>
      <c r="G4069" t="s">
        <v>80</v>
      </c>
      <c r="H4069" t="s">
        <v>12</v>
      </c>
      <c r="I4069" t="s">
        <v>1180</v>
      </c>
      <c r="J4069" t="s">
        <v>1208</v>
      </c>
      <c r="K4069">
        <v>5</v>
      </c>
      <c r="L4069">
        <v>0</v>
      </c>
      <c r="M4069">
        <v>5</v>
      </c>
      <c r="N4069">
        <v>0</v>
      </c>
      <c r="O4069">
        <v>0</v>
      </c>
      <c r="P4069" t="s">
        <v>1173</v>
      </c>
      <c r="Q4069" t="s">
        <v>1173</v>
      </c>
      <c r="R4069" t="s">
        <v>1173</v>
      </c>
      <c r="S4069" t="str">
        <f t="shared" si="126"/>
        <v>En el municipio de ABREGO se tiene un total de Sin clasificar 5</v>
      </c>
      <c r="T4069" s="9" t="s">
        <v>1174</v>
      </c>
      <c r="U4069" t="s">
        <v>1175</v>
      </c>
    </row>
    <row r="4070" spans="1:21" x14ac:dyDescent="0.2">
      <c r="A4070">
        <f t="shared" si="127"/>
        <v>4069</v>
      </c>
      <c r="B4070" s="10">
        <v>43892</v>
      </c>
      <c r="C4070" s="10">
        <v>44437</v>
      </c>
      <c r="D4070" t="s">
        <v>1207</v>
      </c>
      <c r="E4070" t="s">
        <v>909</v>
      </c>
      <c r="F4070" t="s">
        <v>1173</v>
      </c>
      <c r="G4070" t="s">
        <v>80</v>
      </c>
      <c r="H4070" t="s">
        <v>12</v>
      </c>
      <c r="I4070" t="s">
        <v>1177</v>
      </c>
      <c r="J4070" t="s">
        <v>1208</v>
      </c>
      <c r="K4070">
        <v>4</v>
      </c>
      <c r="L4070">
        <v>2</v>
      </c>
      <c r="M4070">
        <v>2</v>
      </c>
      <c r="N4070">
        <v>0</v>
      </c>
      <c r="O4070">
        <v>0</v>
      </c>
      <c r="P4070" t="s">
        <v>1173</v>
      </c>
      <c r="Q4070" t="s">
        <v>1173</v>
      </c>
      <c r="R4070" t="s">
        <v>1173</v>
      </c>
      <c r="S4070" t="str">
        <f t="shared" si="126"/>
        <v>En el municipio de ARBOLEDAS se tiene un total de Fallecido 4</v>
      </c>
      <c r="T4070" s="9" t="s">
        <v>1174</v>
      </c>
      <c r="U4070" t="s">
        <v>1175</v>
      </c>
    </row>
    <row r="4071" spans="1:21" x14ac:dyDescent="0.2">
      <c r="A4071">
        <f t="shared" si="127"/>
        <v>4070</v>
      </c>
      <c r="B4071" s="10">
        <v>43892</v>
      </c>
      <c r="C4071" s="10">
        <v>44437</v>
      </c>
      <c r="D4071" t="s">
        <v>1207</v>
      </c>
      <c r="E4071" t="s">
        <v>909</v>
      </c>
      <c r="F4071" t="s">
        <v>1173</v>
      </c>
      <c r="G4071" t="s">
        <v>80</v>
      </c>
      <c r="H4071" t="s">
        <v>12</v>
      </c>
      <c r="I4071" t="s">
        <v>1178</v>
      </c>
      <c r="J4071" t="s">
        <v>1208</v>
      </c>
      <c r="K4071">
        <v>215</v>
      </c>
      <c r="L4071">
        <v>96</v>
      </c>
      <c r="M4071">
        <v>103</v>
      </c>
      <c r="N4071">
        <v>3</v>
      </c>
      <c r="O4071">
        <v>13</v>
      </c>
      <c r="P4071" t="s">
        <v>1173</v>
      </c>
      <c r="Q4071" t="s">
        <v>1173</v>
      </c>
      <c r="R4071" t="s">
        <v>1173</v>
      </c>
      <c r="S4071" t="str">
        <f t="shared" si="126"/>
        <v>En el municipio de ARBOLEDAS se tiene un total de Recuperado 215</v>
      </c>
      <c r="T4071" s="9" t="s">
        <v>1174</v>
      </c>
      <c r="U4071" t="s">
        <v>1175</v>
      </c>
    </row>
    <row r="4072" spans="1:21" x14ac:dyDescent="0.2">
      <c r="A4072">
        <f t="shared" si="127"/>
        <v>4071</v>
      </c>
      <c r="B4072" s="10">
        <v>43892</v>
      </c>
      <c r="C4072" s="10">
        <v>44437</v>
      </c>
      <c r="D4072" t="s">
        <v>1207</v>
      </c>
      <c r="E4072" t="s">
        <v>910</v>
      </c>
      <c r="F4072" t="s">
        <v>1173</v>
      </c>
      <c r="G4072" t="s">
        <v>80</v>
      </c>
      <c r="H4072" t="s">
        <v>12</v>
      </c>
      <c r="I4072" t="s">
        <v>1177</v>
      </c>
      <c r="J4072" t="s">
        <v>1208</v>
      </c>
      <c r="K4072">
        <v>13</v>
      </c>
      <c r="L4072">
        <v>4</v>
      </c>
      <c r="M4072">
        <v>8</v>
      </c>
      <c r="N4072">
        <v>0</v>
      </c>
      <c r="O4072">
        <v>1</v>
      </c>
      <c r="P4072" t="s">
        <v>1173</v>
      </c>
      <c r="Q4072" t="s">
        <v>1173</v>
      </c>
      <c r="R4072" t="s">
        <v>1173</v>
      </c>
      <c r="S4072" t="str">
        <f t="shared" si="126"/>
        <v>En el municipio de BOCHALEMA se tiene un total de Fallecido 13</v>
      </c>
      <c r="T4072" s="9" t="s">
        <v>1174</v>
      </c>
      <c r="U4072" t="s">
        <v>1175</v>
      </c>
    </row>
    <row r="4073" spans="1:21" x14ac:dyDescent="0.2">
      <c r="A4073">
        <f t="shared" si="127"/>
        <v>4072</v>
      </c>
      <c r="B4073" s="10">
        <v>43892</v>
      </c>
      <c r="C4073" s="10">
        <v>44437</v>
      </c>
      <c r="D4073" t="s">
        <v>1207</v>
      </c>
      <c r="E4073" t="s">
        <v>910</v>
      </c>
      <c r="F4073" t="s">
        <v>1173</v>
      </c>
      <c r="G4073" t="s">
        <v>80</v>
      </c>
      <c r="H4073" t="s">
        <v>12</v>
      </c>
      <c r="I4073" t="s">
        <v>1178</v>
      </c>
      <c r="J4073" t="s">
        <v>1208</v>
      </c>
      <c r="K4073">
        <v>272</v>
      </c>
      <c r="L4073">
        <v>125</v>
      </c>
      <c r="M4073">
        <v>125</v>
      </c>
      <c r="N4073">
        <v>12</v>
      </c>
      <c r="O4073">
        <v>10</v>
      </c>
      <c r="P4073" t="s">
        <v>1173</v>
      </c>
      <c r="Q4073" t="s">
        <v>1173</v>
      </c>
      <c r="R4073" t="s">
        <v>1173</v>
      </c>
      <c r="S4073" t="str">
        <f t="shared" si="126"/>
        <v>En el municipio de BOCHALEMA se tiene un total de Recuperado 272</v>
      </c>
      <c r="T4073" s="9" t="s">
        <v>1174</v>
      </c>
      <c r="U4073" t="s">
        <v>1175</v>
      </c>
    </row>
    <row r="4074" spans="1:21" x14ac:dyDescent="0.2">
      <c r="A4074">
        <f t="shared" si="127"/>
        <v>4073</v>
      </c>
      <c r="B4074" s="10">
        <v>43892</v>
      </c>
      <c r="C4074" s="10">
        <v>44437</v>
      </c>
      <c r="D4074" t="s">
        <v>1207</v>
      </c>
      <c r="E4074" t="s">
        <v>910</v>
      </c>
      <c r="F4074" t="s">
        <v>1173</v>
      </c>
      <c r="G4074" t="s">
        <v>80</v>
      </c>
      <c r="H4074" t="s">
        <v>12</v>
      </c>
      <c r="I4074" t="s">
        <v>1180</v>
      </c>
      <c r="J4074" t="s">
        <v>1208</v>
      </c>
      <c r="K4074">
        <v>1</v>
      </c>
      <c r="L4074">
        <v>1</v>
      </c>
      <c r="M4074">
        <v>0</v>
      </c>
      <c r="N4074">
        <v>0</v>
      </c>
      <c r="O4074">
        <v>0</v>
      </c>
      <c r="P4074" t="s">
        <v>1173</v>
      </c>
      <c r="Q4074" t="s">
        <v>1173</v>
      </c>
      <c r="R4074" t="s">
        <v>1173</v>
      </c>
      <c r="S4074" t="str">
        <f t="shared" si="126"/>
        <v>En el municipio de BOCHALEMA se tiene un total de Sin clasificar 1</v>
      </c>
      <c r="T4074" s="9" t="s">
        <v>1174</v>
      </c>
      <c r="U4074" t="s">
        <v>1175</v>
      </c>
    </row>
    <row r="4075" spans="1:21" x14ac:dyDescent="0.2">
      <c r="A4075">
        <f t="shared" si="127"/>
        <v>4074</v>
      </c>
      <c r="B4075" s="10">
        <v>43892</v>
      </c>
      <c r="C4075" s="10">
        <v>44437</v>
      </c>
      <c r="D4075" t="s">
        <v>1207</v>
      </c>
      <c r="E4075" t="s">
        <v>911</v>
      </c>
      <c r="F4075" t="s">
        <v>1173</v>
      </c>
      <c r="G4075" t="s">
        <v>80</v>
      </c>
      <c r="H4075" t="s">
        <v>12</v>
      </c>
      <c r="I4075" t="s">
        <v>1179</v>
      </c>
      <c r="J4075" t="s">
        <v>1208</v>
      </c>
      <c r="K4075">
        <v>1</v>
      </c>
      <c r="L4075">
        <v>1</v>
      </c>
      <c r="M4075">
        <v>0</v>
      </c>
      <c r="N4075">
        <v>0</v>
      </c>
      <c r="O4075">
        <v>0</v>
      </c>
      <c r="P4075" t="s">
        <v>1173</v>
      </c>
      <c r="Q4075" t="s">
        <v>1173</v>
      </c>
      <c r="R4075" t="s">
        <v>1173</v>
      </c>
      <c r="S4075" t="str">
        <f t="shared" si="126"/>
        <v>En el municipio de BUCARASICA se tiene un total de Activo 1</v>
      </c>
      <c r="T4075" s="9" t="s">
        <v>1174</v>
      </c>
      <c r="U4075" t="s">
        <v>1175</v>
      </c>
    </row>
    <row r="4076" spans="1:21" x14ac:dyDescent="0.2">
      <c r="A4076">
        <f t="shared" si="127"/>
        <v>4075</v>
      </c>
      <c r="B4076" s="10">
        <v>43892</v>
      </c>
      <c r="C4076" s="10">
        <v>44437</v>
      </c>
      <c r="D4076" t="s">
        <v>1207</v>
      </c>
      <c r="E4076" t="s">
        <v>911</v>
      </c>
      <c r="F4076" t="s">
        <v>1173</v>
      </c>
      <c r="G4076" t="s">
        <v>80</v>
      </c>
      <c r="H4076" t="s">
        <v>12</v>
      </c>
      <c r="I4076" t="s">
        <v>1177</v>
      </c>
      <c r="J4076" t="s">
        <v>1208</v>
      </c>
      <c r="K4076">
        <v>3</v>
      </c>
      <c r="L4076">
        <v>3</v>
      </c>
      <c r="M4076">
        <v>0</v>
      </c>
      <c r="N4076">
        <v>0</v>
      </c>
      <c r="O4076">
        <v>0</v>
      </c>
      <c r="P4076" t="s">
        <v>1173</v>
      </c>
      <c r="Q4076" t="s">
        <v>1173</v>
      </c>
      <c r="R4076" t="s">
        <v>1173</v>
      </c>
      <c r="S4076" t="str">
        <f t="shared" si="126"/>
        <v>En el municipio de BUCARASICA se tiene un total de Fallecido 3</v>
      </c>
      <c r="T4076" s="9" t="s">
        <v>1174</v>
      </c>
      <c r="U4076" t="s">
        <v>1175</v>
      </c>
    </row>
    <row r="4077" spans="1:21" x14ac:dyDescent="0.2">
      <c r="A4077">
        <f t="shared" si="127"/>
        <v>4076</v>
      </c>
      <c r="B4077" s="10">
        <v>43892</v>
      </c>
      <c r="C4077" s="10">
        <v>44437</v>
      </c>
      <c r="D4077" t="s">
        <v>1207</v>
      </c>
      <c r="E4077" t="s">
        <v>911</v>
      </c>
      <c r="F4077" t="s">
        <v>1173</v>
      </c>
      <c r="G4077" t="s">
        <v>80</v>
      </c>
      <c r="H4077" t="s">
        <v>12</v>
      </c>
      <c r="I4077" t="s">
        <v>1178</v>
      </c>
      <c r="J4077" t="s">
        <v>1208</v>
      </c>
      <c r="K4077">
        <v>90</v>
      </c>
      <c r="L4077">
        <v>46</v>
      </c>
      <c r="M4077">
        <v>30</v>
      </c>
      <c r="N4077">
        <v>7</v>
      </c>
      <c r="O4077">
        <v>7</v>
      </c>
      <c r="P4077" t="s">
        <v>1173</v>
      </c>
      <c r="Q4077" t="s">
        <v>1173</v>
      </c>
      <c r="R4077" t="s">
        <v>1173</v>
      </c>
      <c r="S4077" t="str">
        <f t="shared" si="126"/>
        <v>En el municipio de BUCARASICA se tiene un total de Recuperado 90</v>
      </c>
      <c r="T4077" s="9" t="s">
        <v>1174</v>
      </c>
      <c r="U4077" t="s">
        <v>1175</v>
      </c>
    </row>
    <row r="4078" spans="1:21" x14ac:dyDescent="0.2">
      <c r="A4078">
        <f t="shared" si="127"/>
        <v>4077</v>
      </c>
      <c r="B4078" s="10">
        <v>43892</v>
      </c>
      <c r="C4078" s="10">
        <v>44437</v>
      </c>
      <c r="D4078" t="s">
        <v>1207</v>
      </c>
      <c r="E4078" t="s">
        <v>912</v>
      </c>
      <c r="F4078" t="s">
        <v>1173</v>
      </c>
      <c r="G4078" t="s">
        <v>80</v>
      </c>
      <c r="H4078" t="s">
        <v>12</v>
      </c>
      <c r="I4078" t="s">
        <v>1179</v>
      </c>
      <c r="J4078" t="s">
        <v>1208</v>
      </c>
      <c r="K4078">
        <v>1</v>
      </c>
      <c r="L4078">
        <v>1</v>
      </c>
      <c r="M4078">
        <v>0</v>
      </c>
      <c r="N4078">
        <v>0</v>
      </c>
      <c r="O4078">
        <v>0</v>
      </c>
      <c r="P4078" t="s">
        <v>1173</v>
      </c>
      <c r="Q4078" t="s">
        <v>1173</v>
      </c>
      <c r="R4078" t="s">
        <v>1173</v>
      </c>
      <c r="S4078" t="str">
        <f t="shared" si="126"/>
        <v>En el municipio de CACHIRA se tiene un total de Activo 1</v>
      </c>
      <c r="T4078" s="9" t="s">
        <v>1174</v>
      </c>
      <c r="U4078" t="s">
        <v>1175</v>
      </c>
    </row>
    <row r="4079" spans="1:21" x14ac:dyDescent="0.2">
      <c r="A4079">
        <f t="shared" si="127"/>
        <v>4078</v>
      </c>
      <c r="B4079" s="10">
        <v>43892</v>
      </c>
      <c r="C4079" s="10">
        <v>44437</v>
      </c>
      <c r="D4079" t="s">
        <v>1207</v>
      </c>
      <c r="E4079" t="s">
        <v>912</v>
      </c>
      <c r="F4079" t="s">
        <v>1173</v>
      </c>
      <c r="G4079" t="s">
        <v>80</v>
      </c>
      <c r="H4079" t="s">
        <v>12</v>
      </c>
      <c r="I4079" t="s">
        <v>1177</v>
      </c>
      <c r="J4079" t="s">
        <v>1208</v>
      </c>
      <c r="K4079">
        <v>11</v>
      </c>
      <c r="L4079">
        <v>3</v>
      </c>
      <c r="M4079">
        <v>8</v>
      </c>
      <c r="N4079">
        <v>0</v>
      </c>
      <c r="O4079">
        <v>0</v>
      </c>
      <c r="P4079" t="s">
        <v>1173</v>
      </c>
      <c r="Q4079" t="s">
        <v>1173</v>
      </c>
      <c r="R4079" t="s">
        <v>1173</v>
      </c>
      <c r="S4079" t="str">
        <f t="shared" si="126"/>
        <v>En el municipio de CACHIRA se tiene un total de Fallecido 11</v>
      </c>
      <c r="T4079" s="9" t="s">
        <v>1174</v>
      </c>
      <c r="U4079" t="s">
        <v>1175</v>
      </c>
    </row>
    <row r="4080" spans="1:21" x14ac:dyDescent="0.2">
      <c r="A4080">
        <f t="shared" si="127"/>
        <v>4079</v>
      </c>
      <c r="B4080" s="10">
        <v>43892</v>
      </c>
      <c r="C4080" s="10">
        <v>44437</v>
      </c>
      <c r="D4080" t="s">
        <v>1207</v>
      </c>
      <c r="E4080" t="s">
        <v>912</v>
      </c>
      <c r="F4080" t="s">
        <v>1173</v>
      </c>
      <c r="G4080" t="s">
        <v>80</v>
      </c>
      <c r="H4080" t="s">
        <v>12</v>
      </c>
      <c r="I4080" t="s">
        <v>1178</v>
      </c>
      <c r="J4080" t="s">
        <v>1208</v>
      </c>
      <c r="K4080">
        <v>137</v>
      </c>
      <c r="L4080">
        <v>70</v>
      </c>
      <c r="M4080">
        <v>55</v>
      </c>
      <c r="N4080">
        <v>6</v>
      </c>
      <c r="O4080">
        <v>6</v>
      </c>
      <c r="P4080" t="s">
        <v>1173</v>
      </c>
      <c r="Q4080" t="s">
        <v>1173</v>
      </c>
      <c r="R4080" t="s">
        <v>1173</v>
      </c>
      <c r="S4080" t="str">
        <f t="shared" si="126"/>
        <v>En el municipio de CACHIRA se tiene un total de Recuperado 137</v>
      </c>
      <c r="T4080" s="9" t="s">
        <v>1174</v>
      </c>
      <c r="U4080" t="s">
        <v>1175</v>
      </c>
    </row>
    <row r="4081" spans="1:21" x14ac:dyDescent="0.2">
      <c r="A4081">
        <f t="shared" si="127"/>
        <v>4080</v>
      </c>
      <c r="B4081" s="10">
        <v>43892</v>
      </c>
      <c r="C4081" s="10">
        <v>44437</v>
      </c>
      <c r="D4081" t="s">
        <v>1207</v>
      </c>
      <c r="E4081" t="s">
        <v>913</v>
      </c>
      <c r="F4081" t="s">
        <v>1173</v>
      </c>
      <c r="G4081" t="s">
        <v>80</v>
      </c>
      <c r="H4081" t="s">
        <v>12</v>
      </c>
      <c r="I4081" t="s">
        <v>1177</v>
      </c>
      <c r="J4081" t="s">
        <v>1208</v>
      </c>
      <c r="K4081">
        <v>4</v>
      </c>
      <c r="L4081">
        <v>0</v>
      </c>
      <c r="M4081">
        <v>4</v>
      </c>
      <c r="N4081">
        <v>0</v>
      </c>
      <c r="O4081">
        <v>0</v>
      </c>
      <c r="P4081" t="s">
        <v>1173</v>
      </c>
      <c r="Q4081" t="s">
        <v>1173</v>
      </c>
      <c r="R4081" t="s">
        <v>1173</v>
      </c>
      <c r="S4081" t="str">
        <f t="shared" si="126"/>
        <v>En el municipio de CACOTA se tiene un total de Fallecido 4</v>
      </c>
      <c r="T4081" s="9" t="s">
        <v>1174</v>
      </c>
      <c r="U4081" t="s">
        <v>1175</v>
      </c>
    </row>
    <row r="4082" spans="1:21" x14ac:dyDescent="0.2">
      <c r="A4082">
        <f t="shared" si="127"/>
        <v>4081</v>
      </c>
      <c r="B4082" s="10">
        <v>43892</v>
      </c>
      <c r="C4082" s="10">
        <v>44437</v>
      </c>
      <c r="D4082" t="s">
        <v>1207</v>
      </c>
      <c r="E4082" t="s">
        <v>913</v>
      </c>
      <c r="F4082" t="s">
        <v>1173</v>
      </c>
      <c r="G4082" t="s">
        <v>80</v>
      </c>
      <c r="H4082" t="s">
        <v>12</v>
      </c>
      <c r="I4082" t="s">
        <v>1178</v>
      </c>
      <c r="J4082" t="s">
        <v>1208</v>
      </c>
      <c r="K4082">
        <v>139</v>
      </c>
      <c r="L4082">
        <v>70</v>
      </c>
      <c r="M4082">
        <v>57</v>
      </c>
      <c r="N4082">
        <v>5</v>
      </c>
      <c r="O4082">
        <v>7</v>
      </c>
      <c r="P4082" t="s">
        <v>1173</v>
      </c>
      <c r="Q4082" t="s">
        <v>1173</v>
      </c>
      <c r="R4082" t="s">
        <v>1173</v>
      </c>
      <c r="S4082" t="str">
        <f t="shared" si="126"/>
        <v>En el municipio de CACOTA se tiene un total de Recuperado 139</v>
      </c>
      <c r="T4082" s="9" t="s">
        <v>1174</v>
      </c>
      <c r="U4082" t="s">
        <v>1175</v>
      </c>
    </row>
    <row r="4083" spans="1:21" x14ac:dyDescent="0.2">
      <c r="A4083">
        <f t="shared" si="127"/>
        <v>4082</v>
      </c>
      <c r="B4083" s="10">
        <v>43892</v>
      </c>
      <c r="C4083" s="10">
        <v>44437</v>
      </c>
      <c r="D4083" t="s">
        <v>1207</v>
      </c>
      <c r="E4083" t="s">
        <v>913</v>
      </c>
      <c r="F4083" t="s">
        <v>1173</v>
      </c>
      <c r="G4083" t="s">
        <v>80</v>
      </c>
      <c r="H4083" t="s">
        <v>12</v>
      </c>
      <c r="I4083" t="s">
        <v>1180</v>
      </c>
      <c r="J4083" t="s">
        <v>1208</v>
      </c>
      <c r="K4083">
        <v>1</v>
      </c>
      <c r="L4083">
        <v>0</v>
      </c>
      <c r="M4083">
        <v>1</v>
      </c>
      <c r="N4083">
        <v>0</v>
      </c>
      <c r="O4083">
        <v>0</v>
      </c>
      <c r="P4083" t="s">
        <v>1173</v>
      </c>
      <c r="Q4083" t="s">
        <v>1173</v>
      </c>
      <c r="R4083" t="s">
        <v>1173</v>
      </c>
      <c r="S4083" t="str">
        <f t="shared" si="126"/>
        <v>En el municipio de CACOTA se tiene un total de Sin clasificar 1</v>
      </c>
      <c r="T4083" s="9" t="s">
        <v>1174</v>
      </c>
      <c r="U4083" t="s">
        <v>1175</v>
      </c>
    </row>
    <row r="4084" spans="1:21" x14ac:dyDescent="0.2">
      <c r="A4084">
        <f t="shared" si="127"/>
        <v>4083</v>
      </c>
      <c r="B4084" s="10">
        <v>43892</v>
      </c>
      <c r="C4084" s="10">
        <v>44437</v>
      </c>
      <c r="D4084" t="s">
        <v>1207</v>
      </c>
      <c r="E4084" t="s">
        <v>914</v>
      </c>
      <c r="F4084" t="s">
        <v>1173</v>
      </c>
      <c r="G4084" t="s">
        <v>80</v>
      </c>
      <c r="H4084" t="s">
        <v>12</v>
      </c>
      <c r="I4084" t="s">
        <v>1179</v>
      </c>
      <c r="J4084" t="s">
        <v>1208</v>
      </c>
      <c r="K4084">
        <v>1</v>
      </c>
      <c r="L4084">
        <v>0</v>
      </c>
      <c r="M4084">
        <v>0</v>
      </c>
      <c r="N4084">
        <v>0</v>
      </c>
      <c r="O4084">
        <v>1</v>
      </c>
      <c r="P4084" t="s">
        <v>1173</v>
      </c>
      <c r="Q4084" t="s">
        <v>1173</v>
      </c>
      <c r="R4084" t="s">
        <v>1173</v>
      </c>
      <c r="S4084" t="str">
        <f t="shared" si="126"/>
        <v>En el municipio de CHINACOTA se tiene un total de Activo 1</v>
      </c>
      <c r="T4084" s="9" t="s">
        <v>1174</v>
      </c>
      <c r="U4084" t="s">
        <v>1175</v>
      </c>
    </row>
    <row r="4085" spans="1:21" x14ac:dyDescent="0.2">
      <c r="A4085">
        <f t="shared" si="127"/>
        <v>4084</v>
      </c>
      <c r="B4085" s="10">
        <v>43892</v>
      </c>
      <c r="C4085" s="10">
        <v>44437</v>
      </c>
      <c r="D4085" t="s">
        <v>1207</v>
      </c>
      <c r="E4085" t="s">
        <v>914</v>
      </c>
      <c r="F4085" t="s">
        <v>1173</v>
      </c>
      <c r="G4085" t="s">
        <v>80</v>
      </c>
      <c r="H4085" t="s">
        <v>12</v>
      </c>
      <c r="I4085" t="s">
        <v>1177</v>
      </c>
      <c r="J4085" t="s">
        <v>1208</v>
      </c>
      <c r="K4085">
        <v>47</v>
      </c>
      <c r="L4085">
        <v>16</v>
      </c>
      <c r="M4085">
        <v>31</v>
      </c>
      <c r="N4085">
        <v>0</v>
      </c>
      <c r="O4085">
        <v>0</v>
      </c>
      <c r="P4085" t="s">
        <v>1173</v>
      </c>
      <c r="Q4085" t="s">
        <v>1173</v>
      </c>
      <c r="R4085" t="s">
        <v>1173</v>
      </c>
      <c r="S4085" t="str">
        <f t="shared" si="126"/>
        <v>En el municipio de CHINACOTA se tiene un total de Fallecido 47</v>
      </c>
      <c r="T4085" s="9" t="s">
        <v>1174</v>
      </c>
      <c r="U4085" t="s">
        <v>1175</v>
      </c>
    </row>
    <row r="4086" spans="1:21" x14ac:dyDescent="0.2">
      <c r="A4086">
        <f t="shared" si="127"/>
        <v>4085</v>
      </c>
      <c r="B4086" s="10">
        <v>43892</v>
      </c>
      <c r="C4086" s="10">
        <v>44437</v>
      </c>
      <c r="D4086" t="s">
        <v>1207</v>
      </c>
      <c r="E4086" t="s">
        <v>914</v>
      </c>
      <c r="F4086" t="s">
        <v>1173</v>
      </c>
      <c r="G4086" t="s">
        <v>80</v>
      </c>
      <c r="H4086" t="s">
        <v>12</v>
      </c>
      <c r="I4086" t="s">
        <v>1178</v>
      </c>
      <c r="J4086" t="s">
        <v>1208</v>
      </c>
      <c r="K4086">
        <v>762</v>
      </c>
      <c r="L4086">
        <v>382</v>
      </c>
      <c r="M4086">
        <v>331</v>
      </c>
      <c r="N4086">
        <v>26</v>
      </c>
      <c r="O4086">
        <v>23</v>
      </c>
      <c r="P4086" t="s">
        <v>1173</v>
      </c>
      <c r="Q4086" t="s">
        <v>1173</v>
      </c>
      <c r="R4086" t="s">
        <v>1173</v>
      </c>
      <c r="S4086" t="str">
        <f t="shared" si="126"/>
        <v>En el municipio de CHINACOTA se tiene un total de Recuperado 762</v>
      </c>
      <c r="T4086" s="9" t="s">
        <v>1174</v>
      </c>
      <c r="U4086" t="s">
        <v>1175</v>
      </c>
    </row>
    <row r="4087" spans="1:21" x14ac:dyDescent="0.2">
      <c r="A4087">
        <f t="shared" si="127"/>
        <v>4086</v>
      </c>
      <c r="B4087" s="10">
        <v>43892</v>
      </c>
      <c r="C4087" s="10">
        <v>44437</v>
      </c>
      <c r="D4087" t="s">
        <v>1207</v>
      </c>
      <c r="E4087" t="s">
        <v>914</v>
      </c>
      <c r="F4087" t="s">
        <v>1173</v>
      </c>
      <c r="G4087" t="s">
        <v>80</v>
      </c>
      <c r="H4087" t="s">
        <v>12</v>
      </c>
      <c r="I4087" t="s">
        <v>1180</v>
      </c>
      <c r="J4087" t="s">
        <v>1208</v>
      </c>
      <c r="K4087">
        <v>2</v>
      </c>
      <c r="L4087">
        <v>0</v>
      </c>
      <c r="M4087">
        <v>2</v>
      </c>
      <c r="N4087">
        <v>0</v>
      </c>
      <c r="O4087">
        <v>0</v>
      </c>
      <c r="P4087" t="s">
        <v>1173</v>
      </c>
      <c r="Q4087" t="s">
        <v>1173</v>
      </c>
      <c r="R4087" t="s">
        <v>1173</v>
      </c>
      <c r="S4087" t="str">
        <f t="shared" si="126"/>
        <v>En el municipio de CHINACOTA se tiene un total de Sin clasificar 2</v>
      </c>
      <c r="T4087" s="9" t="s">
        <v>1174</v>
      </c>
      <c r="U4087" t="s">
        <v>1175</v>
      </c>
    </row>
    <row r="4088" spans="1:21" x14ac:dyDescent="0.2">
      <c r="A4088">
        <f t="shared" si="127"/>
        <v>4087</v>
      </c>
      <c r="B4088" s="10">
        <v>43892</v>
      </c>
      <c r="C4088" s="10">
        <v>44437</v>
      </c>
      <c r="D4088" t="s">
        <v>1207</v>
      </c>
      <c r="E4088" t="s">
        <v>915</v>
      </c>
      <c r="F4088" t="s">
        <v>1173</v>
      </c>
      <c r="G4088" t="s">
        <v>80</v>
      </c>
      <c r="H4088" t="s">
        <v>12</v>
      </c>
      <c r="I4088" t="s">
        <v>1179</v>
      </c>
      <c r="J4088" t="s">
        <v>1208</v>
      </c>
      <c r="K4088">
        <v>1</v>
      </c>
      <c r="L4088">
        <v>0</v>
      </c>
      <c r="M4088">
        <v>1</v>
      </c>
      <c r="N4088">
        <v>0</v>
      </c>
      <c r="O4088">
        <v>0</v>
      </c>
      <c r="P4088" t="s">
        <v>1173</v>
      </c>
      <c r="Q4088" t="s">
        <v>1173</v>
      </c>
      <c r="R4088" t="s">
        <v>1173</v>
      </c>
      <c r="S4088" t="str">
        <f t="shared" si="126"/>
        <v>En el municipio de CHITAGA se tiene un total de Activo 1</v>
      </c>
      <c r="T4088" s="9" t="s">
        <v>1174</v>
      </c>
      <c r="U4088" t="s">
        <v>1175</v>
      </c>
    </row>
    <row r="4089" spans="1:21" x14ac:dyDescent="0.2">
      <c r="A4089">
        <f t="shared" si="127"/>
        <v>4088</v>
      </c>
      <c r="B4089" s="10">
        <v>43892</v>
      </c>
      <c r="C4089" s="10">
        <v>44437</v>
      </c>
      <c r="D4089" t="s">
        <v>1207</v>
      </c>
      <c r="E4089" t="s">
        <v>915</v>
      </c>
      <c r="F4089" t="s">
        <v>1173</v>
      </c>
      <c r="G4089" t="s">
        <v>80</v>
      </c>
      <c r="H4089" t="s">
        <v>12</v>
      </c>
      <c r="I4089" t="s">
        <v>1177</v>
      </c>
      <c r="J4089" t="s">
        <v>1208</v>
      </c>
      <c r="K4089">
        <v>16</v>
      </c>
      <c r="L4089">
        <v>8</v>
      </c>
      <c r="M4089">
        <v>8</v>
      </c>
      <c r="N4089">
        <v>0</v>
      </c>
      <c r="O4089">
        <v>0</v>
      </c>
      <c r="P4089" t="s">
        <v>1173</v>
      </c>
      <c r="Q4089" t="s">
        <v>1173</v>
      </c>
      <c r="R4089" t="s">
        <v>1173</v>
      </c>
      <c r="S4089" t="str">
        <f t="shared" si="126"/>
        <v>En el municipio de CHITAGA se tiene un total de Fallecido 16</v>
      </c>
      <c r="T4089" s="9" t="s">
        <v>1174</v>
      </c>
      <c r="U4089" t="s">
        <v>1175</v>
      </c>
    </row>
    <row r="4090" spans="1:21" x14ac:dyDescent="0.2">
      <c r="A4090">
        <f t="shared" si="127"/>
        <v>4089</v>
      </c>
      <c r="B4090" s="10">
        <v>43892</v>
      </c>
      <c r="C4090" s="10">
        <v>44437</v>
      </c>
      <c r="D4090" t="s">
        <v>1207</v>
      </c>
      <c r="E4090" t="s">
        <v>915</v>
      </c>
      <c r="F4090" t="s">
        <v>1173</v>
      </c>
      <c r="G4090" t="s">
        <v>80</v>
      </c>
      <c r="H4090" t="s">
        <v>12</v>
      </c>
      <c r="I4090" t="s">
        <v>1178</v>
      </c>
      <c r="J4090" t="s">
        <v>1208</v>
      </c>
      <c r="K4090">
        <v>187</v>
      </c>
      <c r="L4090">
        <v>96</v>
      </c>
      <c r="M4090">
        <v>74</v>
      </c>
      <c r="N4090">
        <v>9</v>
      </c>
      <c r="O4090">
        <v>8</v>
      </c>
      <c r="P4090" t="s">
        <v>1173</v>
      </c>
      <c r="Q4090" t="s">
        <v>1173</v>
      </c>
      <c r="R4090" t="s">
        <v>1173</v>
      </c>
      <c r="S4090" t="str">
        <f t="shared" si="126"/>
        <v>En el municipio de CHITAGA se tiene un total de Recuperado 187</v>
      </c>
      <c r="T4090" s="9" t="s">
        <v>1174</v>
      </c>
      <c r="U4090" t="s">
        <v>1175</v>
      </c>
    </row>
    <row r="4091" spans="1:21" x14ac:dyDescent="0.2">
      <c r="A4091">
        <f t="shared" si="127"/>
        <v>4090</v>
      </c>
      <c r="B4091" s="10">
        <v>43892</v>
      </c>
      <c r="C4091" s="10">
        <v>44437</v>
      </c>
      <c r="D4091" t="s">
        <v>1207</v>
      </c>
      <c r="E4091" t="s">
        <v>915</v>
      </c>
      <c r="F4091" t="s">
        <v>1173</v>
      </c>
      <c r="G4091" t="s">
        <v>80</v>
      </c>
      <c r="H4091" t="s">
        <v>12</v>
      </c>
      <c r="I4091" t="s">
        <v>1180</v>
      </c>
      <c r="J4091" t="s">
        <v>1208</v>
      </c>
      <c r="K4091">
        <v>1</v>
      </c>
      <c r="L4091">
        <v>0</v>
      </c>
      <c r="M4091">
        <v>1</v>
      </c>
      <c r="N4091">
        <v>0</v>
      </c>
      <c r="O4091">
        <v>0</v>
      </c>
      <c r="P4091" t="s">
        <v>1173</v>
      </c>
      <c r="Q4091" t="s">
        <v>1173</v>
      </c>
      <c r="R4091" t="s">
        <v>1173</v>
      </c>
      <c r="S4091" t="str">
        <f t="shared" si="126"/>
        <v>En el municipio de CHITAGA se tiene un total de Sin clasificar 1</v>
      </c>
      <c r="T4091" s="9" t="s">
        <v>1174</v>
      </c>
      <c r="U4091" t="s">
        <v>1175</v>
      </c>
    </row>
    <row r="4092" spans="1:21" x14ac:dyDescent="0.2">
      <c r="A4092">
        <f t="shared" si="127"/>
        <v>4091</v>
      </c>
      <c r="B4092" s="10">
        <v>43892</v>
      </c>
      <c r="C4092" s="10">
        <v>44437</v>
      </c>
      <c r="D4092" t="s">
        <v>1207</v>
      </c>
      <c r="E4092" t="s">
        <v>916</v>
      </c>
      <c r="F4092" t="s">
        <v>1173</v>
      </c>
      <c r="G4092" t="s">
        <v>80</v>
      </c>
      <c r="H4092" t="s">
        <v>12</v>
      </c>
      <c r="I4092" t="s">
        <v>1179</v>
      </c>
      <c r="J4092" t="s">
        <v>1208</v>
      </c>
      <c r="K4092">
        <v>4</v>
      </c>
      <c r="L4092">
        <v>1</v>
      </c>
      <c r="M4092">
        <v>2</v>
      </c>
      <c r="N4092">
        <v>0</v>
      </c>
      <c r="O4092">
        <v>1</v>
      </c>
      <c r="P4092" t="s">
        <v>1173</v>
      </c>
      <c r="Q4092" t="s">
        <v>1173</v>
      </c>
      <c r="R4092" t="s">
        <v>1173</v>
      </c>
      <c r="S4092" t="str">
        <f t="shared" si="126"/>
        <v>En el municipio de CONVENCION se tiene un total de Activo 4</v>
      </c>
      <c r="T4092" s="9" t="s">
        <v>1174</v>
      </c>
      <c r="U4092" t="s">
        <v>1175</v>
      </c>
    </row>
    <row r="4093" spans="1:21" x14ac:dyDescent="0.2">
      <c r="A4093">
        <f t="shared" si="127"/>
        <v>4092</v>
      </c>
      <c r="B4093" s="10">
        <v>43892</v>
      </c>
      <c r="C4093" s="10">
        <v>44437</v>
      </c>
      <c r="D4093" t="s">
        <v>1207</v>
      </c>
      <c r="E4093" t="s">
        <v>916</v>
      </c>
      <c r="F4093" t="s">
        <v>1173</v>
      </c>
      <c r="G4093" t="s">
        <v>80</v>
      </c>
      <c r="H4093" t="s">
        <v>12</v>
      </c>
      <c r="I4093" t="s">
        <v>1177</v>
      </c>
      <c r="J4093" t="s">
        <v>1208</v>
      </c>
      <c r="K4093">
        <v>16</v>
      </c>
      <c r="L4093">
        <v>9</v>
      </c>
      <c r="M4093">
        <v>7</v>
      </c>
      <c r="N4093">
        <v>0</v>
      </c>
      <c r="O4093">
        <v>0</v>
      </c>
      <c r="P4093" t="s">
        <v>1173</v>
      </c>
      <c r="Q4093" t="s">
        <v>1173</v>
      </c>
      <c r="R4093" t="s">
        <v>1173</v>
      </c>
      <c r="S4093" t="str">
        <f t="shared" si="126"/>
        <v>En el municipio de CONVENCION se tiene un total de Fallecido 16</v>
      </c>
      <c r="T4093" s="9" t="s">
        <v>1174</v>
      </c>
      <c r="U4093" t="s">
        <v>1175</v>
      </c>
    </row>
    <row r="4094" spans="1:21" x14ac:dyDescent="0.2">
      <c r="A4094">
        <f t="shared" si="127"/>
        <v>4093</v>
      </c>
      <c r="B4094" s="10">
        <v>43892</v>
      </c>
      <c r="C4094" s="10">
        <v>44437</v>
      </c>
      <c r="D4094" t="s">
        <v>1207</v>
      </c>
      <c r="E4094" t="s">
        <v>916</v>
      </c>
      <c r="F4094" t="s">
        <v>1173</v>
      </c>
      <c r="G4094" t="s">
        <v>80</v>
      </c>
      <c r="H4094" t="s">
        <v>12</v>
      </c>
      <c r="I4094" t="s">
        <v>1178</v>
      </c>
      <c r="J4094" t="s">
        <v>1208</v>
      </c>
      <c r="K4094">
        <v>163</v>
      </c>
      <c r="L4094">
        <v>81</v>
      </c>
      <c r="M4094">
        <v>68</v>
      </c>
      <c r="N4094">
        <v>10</v>
      </c>
      <c r="O4094">
        <v>4</v>
      </c>
      <c r="P4094" t="s">
        <v>1173</v>
      </c>
      <c r="Q4094" t="s">
        <v>1173</v>
      </c>
      <c r="R4094" t="s">
        <v>1173</v>
      </c>
      <c r="S4094" t="str">
        <f t="shared" si="126"/>
        <v>En el municipio de CONVENCION se tiene un total de Recuperado 163</v>
      </c>
      <c r="T4094" s="9" t="s">
        <v>1174</v>
      </c>
      <c r="U4094" t="s">
        <v>1175</v>
      </c>
    </row>
    <row r="4095" spans="1:21" x14ac:dyDescent="0.2">
      <c r="A4095">
        <f t="shared" si="127"/>
        <v>4094</v>
      </c>
      <c r="B4095" s="10">
        <v>43892</v>
      </c>
      <c r="C4095" s="10">
        <v>44437</v>
      </c>
      <c r="D4095" t="s">
        <v>1207</v>
      </c>
      <c r="E4095" t="s">
        <v>916</v>
      </c>
      <c r="F4095" t="s">
        <v>1173</v>
      </c>
      <c r="G4095" t="s">
        <v>80</v>
      </c>
      <c r="H4095" t="s">
        <v>12</v>
      </c>
      <c r="I4095" t="s">
        <v>1180</v>
      </c>
      <c r="J4095" t="s">
        <v>1208</v>
      </c>
      <c r="K4095">
        <v>1</v>
      </c>
      <c r="L4095">
        <v>1</v>
      </c>
      <c r="M4095">
        <v>0</v>
      </c>
      <c r="N4095">
        <v>0</v>
      </c>
      <c r="O4095">
        <v>0</v>
      </c>
      <c r="P4095" t="s">
        <v>1173</v>
      </c>
      <c r="Q4095" t="s">
        <v>1173</v>
      </c>
      <c r="R4095" t="s">
        <v>1173</v>
      </c>
      <c r="S4095" t="str">
        <f t="shared" si="126"/>
        <v>En el municipio de CONVENCION se tiene un total de Sin clasificar 1</v>
      </c>
      <c r="T4095" s="9" t="s">
        <v>1174</v>
      </c>
      <c r="U4095" t="s">
        <v>1175</v>
      </c>
    </row>
    <row r="4096" spans="1:21" x14ac:dyDescent="0.2">
      <c r="A4096">
        <f t="shared" si="127"/>
        <v>4095</v>
      </c>
      <c r="B4096" s="10">
        <v>43892</v>
      </c>
      <c r="C4096" s="10">
        <v>44437</v>
      </c>
      <c r="D4096" t="s">
        <v>1207</v>
      </c>
      <c r="E4096" t="s">
        <v>917</v>
      </c>
      <c r="F4096" t="s">
        <v>1173</v>
      </c>
      <c r="G4096" t="s">
        <v>80</v>
      </c>
      <c r="H4096" t="s">
        <v>12</v>
      </c>
      <c r="I4096" t="s">
        <v>1179</v>
      </c>
      <c r="J4096" t="s">
        <v>1208</v>
      </c>
      <c r="K4096">
        <v>159</v>
      </c>
      <c r="L4096">
        <v>65</v>
      </c>
      <c r="M4096">
        <v>78</v>
      </c>
      <c r="N4096">
        <v>9</v>
      </c>
      <c r="O4096">
        <v>7</v>
      </c>
      <c r="P4096" t="s">
        <v>1173</v>
      </c>
      <c r="Q4096" t="s">
        <v>1173</v>
      </c>
      <c r="R4096" t="s">
        <v>1173</v>
      </c>
      <c r="S4096" t="str">
        <f t="shared" si="126"/>
        <v>En el municipio de CUCUTA se tiene un total de Activo 159</v>
      </c>
      <c r="T4096" s="9" t="s">
        <v>1174</v>
      </c>
      <c r="U4096" t="s">
        <v>1175</v>
      </c>
    </row>
    <row r="4097" spans="1:21" x14ac:dyDescent="0.2">
      <c r="A4097">
        <f t="shared" si="127"/>
        <v>4096</v>
      </c>
      <c r="B4097" s="10">
        <v>43892</v>
      </c>
      <c r="C4097" s="10">
        <v>44437</v>
      </c>
      <c r="D4097" t="s">
        <v>1207</v>
      </c>
      <c r="E4097" t="s">
        <v>917</v>
      </c>
      <c r="F4097" t="s">
        <v>1173</v>
      </c>
      <c r="G4097" t="s">
        <v>80</v>
      </c>
      <c r="H4097" t="s">
        <v>12</v>
      </c>
      <c r="I4097" t="s">
        <v>1177</v>
      </c>
      <c r="J4097" t="s">
        <v>1208</v>
      </c>
      <c r="K4097">
        <v>2607</v>
      </c>
      <c r="L4097">
        <v>1003</v>
      </c>
      <c r="M4097">
        <v>1600</v>
      </c>
      <c r="N4097">
        <v>2</v>
      </c>
      <c r="O4097">
        <v>2</v>
      </c>
      <c r="P4097" t="s">
        <v>1173</v>
      </c>
      <c r="Q4097" t="s">
        <v>1173</v>
      </c>
      <c r="R4097" t="s">
        <v>1173</v>
      </c>
      <c r="S4097" t="str">
        <f t="shared" si="126"/>
        <v>En el municipio de CUCUTA se tiene un total de Fallecido 2607</v>
      </c>
      <c r="T4097" s="9" t="s">
        <v>1174</v>
      </c>
      <c r="U4097" t="s">
        <v>1175</v>
      </c>
    </row>
    <row r="4098" spans="1:21" x14ac:dyDescent="0.2">
      <c r="A4098">
        <f t="shared" si="127"/>
        <v>4097</v>
      </c>
      <c r="B4098" s="10">
        <v>43892</v>
      </c>
      <c r="C4098" s="10">
        <v>44437</v>
      </c>
      <c r="D4098" t="s">
        <v>1207</v>
      </c>
      <c r="E4098" t="s">
        <v>917</v>
      </c>
      <c r="F4098" t="s">
        <v>1173</v>
      </c>
      <c r="G4098" t="s">
        <v>80</v>
      </c>
      <c r="H4098" t="s">
        <v>12</v>
      </c>
      <c r="I4098" t="s">
        <v>1178</v>
      </c>
      <c r="J4098" t="s">
        <v>1208</v>
      </c>
      <c r="K4098">
        <v>50759</v>
      </c>
      <c r="L4098">
        <v>24739</v>
      </c>
      <c r="M4098">
        <v>22680</v>
      </c>
      <c r="N4098">
        <v>1684</v>
      </c>
      <c r="O4098">
        <v>1656</v>
      </c>
      <c r="P4098" t="s">
        <v>1173</v>
      </c>
      <c r="Q4098" t="s">
        <v>1173</v>
      </c>
      <c r="R4098" t="s">
        <v>1173</v>
      </c>
      <c r="S4098" t="str">
        <f t="shared" si="126"/>
        <v>En el municipio de CUCUTA se tiene un total de Recuperado 50759</v>
      </c>
      <c r="T4098" s="9" t="s">
        <v>1174</v>
      </c>
      <c r="U4098" t="s">
        <v>1175</v>
      </c>
    </row>
    <row r="4099" spans="1:21" x14ac:dyDescent="0.2">
      <c r="A4099">
        <f t="shared" si="127"/>
        <v>4098</v>
      </c>
      <c r="B4099" s="10">
        <v>43892</v>
      </c>
      <c r="C4099" s="10">
        <v>44437</v>
      </c>
      <c r="D4099" t="s">
        <v>1207</v>
      </c>
      <c r="E4099" t="s">
        <v>917</v>
      </c>
      <c r="F4099" t="s">
        <v>1173</v>
      </c>
      <c r="G4099" t="s">
        <v>80</v>
      </c>
      <c r="H4099" t="s">
        <v>12</v>
      </c>
      <c r="I4099" t="s">
        <v>1180</v>
      </c>
      <c r="J4099" t="s">
        <v>1208</v>
      </c>
      <c r="K4099">
        <v>200</v>
      </c>
      <c r="L4099">
        <v>84</v>
      </c>
      <c r="M4099">
        <v>113</v>
      </c>
      <c r="N4099">
        <v>1</v>
      </c>
      <c r="O4099">
        <v>2</v>
      </c>
      <c r="P4099" t="s">
        <v>1173</v>
      </c>
      <c r="Q4099" t="s">
        <v>1173</v>
      </c>
      <c r="R4099" t="s">
        <v>1173</v>
      </c>
      <c r="S4099" t="str">
        <f t="shared" ref="S4099:S4162" si="128">"En el municipio de "&amp;E4099&amp;" se tiene un total de "&amp;I4099&amp;" "&amp;K4099</f>
        <v>En el municipio de CUCUTA se tiene un total de Sin clasificar 200</v>
      </c>
      <c r="T4099" s="9" t="s">
        <v>1174</v>
      </c>
      <c r="U4099" t="s">
        <v>1175</v>
      </c>
    </row>
    <row r="4100" spans="1:21" x14ac:dyDescent="0.2">
      <c r="A4100">
        <f t="shared" ref="A4100:A4163" si="129">A4099+1</f>
        <v>4099</v>
      </c>
      <c r="B4100" s="10">
        <v>43892</v>
      </c>
      <c r="C4100" s="10">
        <v>44437</v>
      </c>
      <c r="D4100" t="s">
        <v>1207</v>
      </c>
      <c r="E4100" t="s">
        <v>918</v>
      </c>
      <c r="F4100" t="s">
        <v>1173</v>
      </c>
      <c r="G4100" t="s">
        <v>80</v>
      </c>
      <c r="H4100" t="s">
        <v>12</v>
      </c>
      <c r="I4100" t="s">
        <v>1177</v>
      </c>
      <c r="J4100" t="s">
        <v>1208</v>
      </c>
      <c r="K4100">
        <v>7</v>
      </c>
      <c r="L4100">
        <v>0</v>
      </c>
      <c r="M4100">
        <v>7</v>
      </c>
      <c r="N4100">
        <v>0</v>
      </c>
      <c r="O4100">
        <v>0</v>
      </c>
      <c r="P4100" t="s">
        <v>1173</v>
      </c>
      <c r="Q4100" t="s">
        <v>1173</v>
      </c>
      <c r="R4100" t="s">
        <v>1173</v>
      </c>
      <c r="S4100" t="str">
        <f t="shared" si="128"/>
        <v>En el municipio de CUCUTILLA se tiene un total de Fallecido 7</v>
      </c>
      <c r="T4100" s="9" t="s">
        <v>1174</v>
      </c>
      <c r="U4100" t="s">
        <v>1175</v>
      </c>
    </row>
    <row r="4101" spans="1:21" x14ac:dyDescent="0.2">
      <c r="A4101">
        <f t="shared" si="129"/>
        <v>4100</v>
      </c>
      <c r="B4101" s="10">
        <v>43892</v>
      </c>
      <c r="C4101" s="10">
        <v>44437</v>
      </c>
      <c r="D4101" t="s">
        <v>1207</v>
      </c>
      <c r="E4101" t="s">
        <v>918</v>
      </c>
      <c r="F4101" t="s">
        <v>1173</v>
      </c>
      <c r="G4101" t="s">
        <v>80</v>
      </c>
      <c r="H4101" t="s">
        <v>12</v>
      </c>
      <c r="I4101" t="s">
        <v>1178</v>
      </c>
      <c r="J4101" t="s">
        <v>1208</v>
      </c>
      <c r="K4101">
        <v>132</v>
      </c>
      <c r="L4101">
        <v>67</v>
      </c>
      <c r="M4101">
        <v>57</v>
      </c>
      <c r="N4101">
        <v>3</v>
      </c>
      <c r="O4101">
        <v>5</v>
      </c>
      <c r="P4101" t="s">
        <v>1173</v>
      </c>
      <c r="Q4101" t="s">
        <v>1173</v>
      </c>
      <c r="R4101" t="s">
        <v>1173</v>
      </c>
      <c r="S4101" t="str">
        <f t="shared" si="128"/>
        <v>En el municipio de CUCUTILLA se tiene un total de Recuperado 132</v>
      </c>
      <c r="T4101" s="9" t="s">
        <v>1174</v>
      </c>
      <c r="U4101" t="s">
        <v>1175</v>
      </c>
    </row>
    <row r="4102" spans="1:21" x14ac:dyDescent="0.2">
      <c r="A4102">
        <f t="shared" si="129"/>
        <v>4101</v>
      </c>
      <c r="B4102" s="10">
        <v>43892</v>
      </c>
      <c r="C4102" s="10">
        <v>44437</v>
      </c>
      <c r="D4102" t="s">
        <v>1207</v>
      </c>
      <c r="E4102" t="s">
        <v>918</v>
      </c>
      <c r="F4102" t="s">
        <v>1173</v>
      </c>
      <c r="G4102" t="s">
        <v>80</v>
      </c>
      <c r="H4102" t="s">
        <v>12</v>
      </c>
      <c r="I4102" t="s">
        <v>1180</v>
      </c>
      <c r="J4102" t="s">
        <v>1208</v>
      </c>
      <c r="K4102">
        <v>2</v>
      </c>
      <c r="L4102">
        <v>1</v>
      </c>
      <c r="M4102">
        <v>1</v>
      </c>
      <c r="N4102">
        <v>0</v>
      </c>
      <c r="O4102">
        <v>0</v>
      </c>
      <c r="P4102" t="s">
        <v>1173</v>
      </c>
      <c r="Q4102" t="s">
        <v>1173</v>
      </c>
      <c r="R4102" t="s">
        <v>1173</v>
      </c>
      <c r="S4102" t="str">
        <f t="shared" si="128"/>
        <v>En el municipio de CUCUTILLA se tiene un total de Sin clasificar 2</v>
      </c>
      <c r="T4102" s="9" t="s">
        <v>1174</v>
      </c>
      <c r="U4102" t="s">
        <v>1175</v>
      </c>
    </row>
    <row r="4103" spans="1:21" x14ac:dyDescent="0.2">
      <c r="A4103">
        <f t="shared" si="129"/>
        <v>4102</v>
      </c>
      <c r="B4103" s="10">
        <v>43892</v>
      </c>
      <c r="C4103" s="10">
        <v>44437</v>
      </c>
      <c r="D4103" t="s">
        <v>1207</v>
      </c>
      <c r="E4103" t="s">
        <v>919</v>
      </c>
      <c r="F4103" t="s">
        <v>1173</v>
      </c>
      <c r="G4103" t="s">
        <v>80</v>
      </c>
      <c r="H4103" t="s">
        <v>12</v>
      </c>
      <c r="I4103" t="s">
        <v>1177</v>
      </c>
      <c r="J4103" t="s">
        <v>1208</v>
      </c>
      <c r="K4103">
        <v>2</v>
      </c>
      <c r="L4103">
        <v>1</v>
      </c>
      <c r="M4103">
        <v>1</v>
      </c>
      <c r="N4103">
        <v>0</v>
      </c>
      <c r="O4103">
        <v>0</v>
      </c>
      <c r="P4103" t="s">
        <v>1173</v>
      </c>
      <c r="Q4103" t="s">
        <v>1173</v>
      </c>
      <c r="R4103" t="s">
        <v>1173</v>
      </c>
      <c r="S4103" t="str">
        <f t="shared" si="128"/>
        <v>En el municipio de DURANIA se tiene un total de Fallecido 2</v>
      </c>
      <c r="T4103" s="9" t="s">
        <v>1174</v>
      </c>
      <c r="U4103" t="s">
        <v>1175</v>
      </c>
    </row>
    <row r="4104" spans="1:21" x14ac:dyDescent="0.2">
      <c r="A4104">
        <f t="shared" si="129"/>
        <v>4103</v>
      </c>
      <c r="B4104" s="10">
        <v>43892</v>
      </c>
      <c r="C4104" s="10">
        <v>44437</v>
      </c>
      <c r="D4104" t="s">
        <v>1207</v>
      </c>
      <c r="E4104" t="s">
        <v>919</v>
      </c>
      <c r="F4104" t="s">
        <v>1173</v>
      </c>
      <c r="G4104" t="s">
        <v>80</v>
      </c>
      <c r="H4104" t="s">
        <v>12</v>
      </c>
      <c r="I4104" t="s">
        <v>1178</v>
      </c>
      <c r="J4104" t="s">
        <v>1208</v>
      </c>
      <c r="K4104">
        <v>124</v>
      </c>
      <c r="L4104">
        <v>62</v>
      </c>
      <c r="M4104">
        <v>52</v>
      </c>
      <c r="N4104">
        <v>8</v>
      </c>
      <c r="O4104">
        <v>2</v>
      </c>
      <c r="P4104" t="s">
        <v>1173</v>
      </c>
      <c r="Q4104" t="s">
        <v>1173</v>
      </c>
      <c r="R4104" t="s">
        <v>1173</v>
      </c>
      <c r="S4104" t="str">
        <f t="shared" si="128"/>
        <v>En el municipio de DURANIA se tiene un total de Recuperado 124</v>
      </c>
      <c r="T4104" s="9" t="s">
        <v>1174</v>
      </c>
      <c r="U4104" t="s">
        <v>1175</v>
      </c>
    </row>
    <row r="4105" spans="1:21" x14ac:dyDescent="0.2">
      <c r="A4105">
        <f t="shared" si="129"/>
        <v>4104</v>
      </c>
      <c r="B4105" s="10">
        <v>43892</v>
      </c>
      <c r="C4105" s="10">
        <v>44437</v>
      </c>
      <c r="D4105" t="s">
        <v>1207</v>
      </c>
      <c r="E4105" t="s">
        <v>920</v>
      </c>
      <c r="F4105" t="s">
        <v>1173</v>
      </c>
      <c r="G4105" t="s">
        <v>80</v>
      </c>
      <c r="H4105" t="s">
        <v>12</v>
      </c>
      <c r="I4105" t="s">
        <v>1177</v>
      </c>
      <c r="J4105" t="s">
        <v>1208</v>
      </c>
      <c r="K4105">
        <v>12</v>
      </c>
      <c r="L4105">
        <v>5</v>
      </c>
      <c r="M4105">
        <v>7</v>
      </c>
      <c r="N4105">
        <v>0</v>
      </c>
      <c r="O4105">
        <v>0</v>
      </c>
      <c r="P4105" t="s">
        <v>1173</v>
      </c>
      <c r="Q4105" t="s">
        <v>1173</v>
      </c>
      <c r="R4105" t="s">
        <v>1173</v>
      </c>
      <c r="S4105" t="str">
        <f t="shared" si="128"/>
        <v>En el municipio de EL CARMEN se tiene un total de Fallecido 12</v>
      </c>
      <c r="T4105" s="9" t="s">
        <v>1174</v>
      </c>
      <c r="U4105" t="s">
        <v>1175</v>
      </c>
    </row>
    <row r="4106" spans="1:21" x14ac:dyDescent="0.2">
      <c r="A4106">
        <f t="shared" si="129"/>
        <v>4105</v>
      </c>
      <c r="B4106" s="10">
        <v>43892</v>
      </c>
      <c r="C4106" s="10">
        <v>44437</v>
      </c>
      <c r="D4106" t="s">
        <v>1207</v>
      </c>
      <c r="E4106" t="s">
        <v>920</v>
      </c>
      <c r="F4106" t="s">
        <v>1173</v>
      </c>
      <c r="G4106" t="s">
        <v>80</v>
      </c>
      <c r="H4106" t="s">
        <v>12</v>
      </c>
      <c r="I4106" t="s">
        <v>1178</v>
      </c>
      <c r="J4106" t="s">
        <v>1208</v>
      </c>
      <c r="K4106">
        <v>97</v>
      </c>
      <c r="L4106">
        <v>50</v>
      </c>
      <c r="M4106">
        <v>41</v>
      </c>
      <c r="N4106">
        <v>3</v>
      </c>
      <c r="O4106">
        <v>3</v>
      </c>
      <c r="P4106" t="s">
        <v>1173</v>
      </c>
      <c r="Q4106" t="s">
        <v>1173</v>
      </c>
      <c r="R4106" t="s">
        <v>1173</v>
      </c>
      <c r="S4106" t="str">
        <f t="shared" si="128"/>
        <v>En el municipio de EL CARMEN se tiene un total de Recuperado 97</v>
      </c>
      <c r="T4106" s="9" t="s">
        <v>1174</v>
      </c>
      <c r="U4106" t="s">
        <v>1175</v>
      </c>
    </row>
    <row r="4107" spans="1:21" x14ac:dyDescent="0.2">
      <c r="A4107">
        <f t="shared" si="129"/>
        <v>4106</v>
      </c>
      <c r="B4107" s="10">
        <v>43892</v>
      </c>
      <c r="C4107" s="10">
        <v>44437</v>
      </c>
      <c r="D4107" t="s">
        <v>1207</v>
      </c>
      <c r="E4107" t="s">
        <v>921</v>
      </c>
      <c r="F4107" t="s">
        <v>1173</v>
      </c>
      <c r="G4107" t="s">
        <v>80</v>
      </c>
      <c r="H4107" t="s">
        <v>12</v>
      </c>
      <c r="I4107" t="s">
        <v>1179</v>
      </c>
      <c r="J4107" t="s">
        <v>1208</v>
      </c>
      <c r="K4107">
        <v>5</v>
      </c>
      <c r="L4107">
        <v>3</v>
      </c>
      <c r="M4107">
        <v>2</v>
      </c>
      <c r="N4107">
        <v>0</v>
      </c>
      <c r="O4107">
        <v>0</v>
      </c>
      <c r="P4107" t="s">
        <v>1173</v>
      </c>
      <c r="Q4107" t="s">
        <v>1173</v>
      </c>
      <c r="R4107" t="s">
        <v>1173</v>
      </c>
      <c r="S4107" t="str">
        <f t="shared" si="128"/>
        <v>En el municipio de EL TARRA se tiene un total de Activo 5</v>
      </c>
      <c r="T4107" s="9" t="s">
        <v>1174</v>
      </c>
      <c r="U4107" t="s">
        <v>1175</v>
      </c>
    </row>
    <row r="4108" spans="1:21" x14ac:dyDescent="0.2">
      <c r="A4108">
        <f t="shared" si="129"/>
        <v>4107</v>
      </c>
      <c r="B4108" s="10">
        <v>43892</v>
      </c>
      <c r="C4108" s="10">
        <v>44437</v>
      </c>
      <c r="D4108" t="s">
        <v>1207</v>
      </c>
      <c r="E4108" t="s">
        <v>921</v>
      </c>
      <c r="F4108" t="s">
        <v>1173</v>
      </c>
      <c r="G4108" t="s">
        <v>80</v>
      </c>
      <c r="H4108" t="s">
        <v>12</v>
      </c>
      <c r="I4108" t="s">
        <v>1177</v>
      </c>
      <c r="J4108" t="s">
        <v>1208</v>
      </c>
      <c r="K4108">
        <v>13</v>
      </c>
      <c r="L4108">
        <v>4</v>
      </c>
      <c r="M4108">
        <v>9</v>
      </c>
      <c r="N4108">
        <v>0</v>
      </c>
      <c r="O4108">
        <v>0</v>
      </c>
      <c r="P4108" t="s">
        <v>1173</v>
      </c>
      <c r="Q4108" t="s">
        <v>1173</v>
      </c>
      <c r="R4108" t="s">
        <v>1173</v>
      </c>
      <c r="S4108" t="str">
        <f t="shared" si="128"/>
        <v>En el municipio de EL TARRA se tiene un total de Fallecido 13</v>
      </c>
      <c r="T4108" s="9" t="s">
        <v>1174</v>
      </c>
      <c r="U4108" t="s">
        <v>1175</v>
      </c>
    </row>
    <row r="4109" spans="1:21" x14ac:dyDescent="0.2">
      <c r="A4109">
        <f t="shared" si="129"/>
        <v>4108</v>
      </c>
      <c r="B4109" s="10">
        <v>43892</v>
      </c>
      <c r="C4109" s="10">
        <v>44437</v>
      </c>
      <c r="D4109" t="s">
        <v>1207</v>
      </c>
      <c r="E4109" t="s">
        <v>921</v>
      </c>
      <c r="F4109" t="s">
        <v>1173</v>
      </c>
      <c r="G4109" t="s">
        <v>80</v>
      </c>
      <c r="H4109" t="s">
        <v>12</v>
      </c>
      <c r="I4109" t="s">
        <v>1178</v>
      </c>
      <c r="J4109" t="s">
        <v>1208</v>
      </c>
      <c r="K4109">
        <v>151</v>
      </c>
      <c r="L4109">
        <v>70</v>
      </c>
      <c r="M4109">
        <v>66</v>
      </c>
      <c r="N4109">
        <v>7</v>
      </c>
      <c r="O4109">
        <v>8</v>
      </c>
      <c r="P4109" t="s">
        <v>1173</v>
      </c>
      <c r="Q4109" t="s">
        <v>1173</v>
      </c>
      <c r="R4109" t="s">
        <v>1173</v>
      </c>
      <c r="S4109" t="str">
        <f t="shared" si="128"/>
        <v>En el municipio de EL TARRA se tiene un total de Recuperado 151</v>
      </c>
      <c r="T4109" s="9" t="s">
        <v>1174</v>
      </c>
      <c r="U4109" t="s">
        <v>1175</v>
      </c>
    </row>
    <row r="4110" spans="1:21" x14ac:dyDescent="0.2">
      <c r="A4110">
        <f t="shared" si="129"/>
        <v>4109</v>
      </c>
      <c r="B4110" s="10">
        <v>43892</v>
      </c>
      <c r="C4110" s="10">
        <v>44437</v>
      </c>
      <c r="D4110" t="s">
        <v>1207</v>
      </c>
      <c r="E4110" t="s">
        <v>922</v>
      </c>
      <c r="F4110" t="s">
        <v>1173</v>
      </c>
      <c r="G4110" t="s">
        <v>80</v>
      </c>
      <c r="H4110" t="s">
        <v>12</v>
      </c>
      <c r="I4110" t="s">
        <v>1179</v>
      </c>
      <c r="J4110" t="s">
        <v>1208</v>
      </c>
      <c r="K4110">
        <v>4</v>
      </c>
      <c r="L4110">
        <v>1</v>
      </c>
      <c r="M4110">
        <v>2</v>
      </c>
      <c r="N4110">
        <v>0</v>
      </c>
      <c r="O4110">
        <v>1</v>
      </c>
      <c r="P4110" t="s">
        <v>1173</v>
      </c>
      <c r="Q4110" t="s">
        <v>1173</v>
      </c>
      <c r="R4110" t="s">
        <v>1173</v>
      </c>
      <c r="S4110" t="str">
        <f t="shared" si="128"/>
        <v>En el municipio de EL ZULIA se tiene un total de Activo 4</v>
      </c>
      <c r="T4110" s="9" t="s">
        <v>1174</v>
      </c>
      <c r="U4110" t="s">
        <v>1175</v>
      </c>
    </row>
    <row r="4111" spans="1:21" x14ac:dyDescent="0.2">
      <c r="A4111">
        <f t="shared" si="129"/>
        <v>4110</v>
      </c>
      <c r="B4111" s="10">
        <v>43892</v>
      </c>
      <c r="C4111" s="10">
        <v>44437</v>
      </c>
      <c r="D4111" t="s">
        <v>1207</v>
      </c>
      <c r="E4111" t="s">
        <v>922</v>
      </c>
      <c r="F4111" t="s">
        <v>1173</v>
      </c>
      <c r="G4111" t="s">
        <v>80</v>
      </c>
      <c r="H4111" t="s">
        <v>12</v>
      </c>
      <c r="I4111" t="s">
        <v>1177</v>
      </c>
      <c r="J4111" t="s">
        <v>1208</v>
      </c>
      <c r="K4111">
        <v>57</v>
      </c>
      <c r="L4111">
        <v>25</v>
      </c>
      <c r="M4111">
        <v>32</v>
      </c>
      <c r="N4111">
        <v>0</v>
      </c>
      <c r="O4111">
        <v>0</v>
      </c>
      <c r="P4111" t="s">
        <v>1173</v>
      </c>
      <c r="Q4111" t="s">
        <v>1173</v>
      </c>
      <c r="R4111" t="s">
        <v>1173</v>
      </c>
      <c r="S4111" t="str">
        <f t="shared" si="128"/>
        <v>En el municipio de EL ZULIA se tiene un total de Fallecido 57</v>
      </c>
      <c r="T4111" s="9" t="s">
        <v>1174</v>
      </c>
      <c r="U4111" t="s">
        <v>1175</v>
      </c>
    </row>
    <row r="4112" spans="1:21" x14ac:dyDescent="0.2">
      <c r="A4112">
        <f t="shared" si="129"/>
        <v>4111</v>
      </c>
      <c r="B4112" s="10">
        <v>43892</v>
      </c>
      <c r="C4112" s="10">
        <v>44437</v>
      </c>
      <c r="D4112" t="s">
        <v>1207</v>
      </c>
      <c r="E4112" t="s">
        <v>922</v>
      </c>
      <c r="F4112" t="s">
        <v>1173</v>
      </c>
      <c r="G4112" t="s">
        <v>80</v>
      </c>
      <c r="H4112" t="s">
        <v>12</v>
      </c>
      <c r="I4112" t="s">
        <v>1178</v>
      </c>
      <c r="J4112" t="s">
        <v>1208</v>
      </c>
      <c r="K4112">
        <v>938</v>
      </c>
      <c r="L4112">
        <v>449</v>
      </c>
      <c r="M4112">
        <v>434</v>
      </c>
      <c r="N4112">
        <v>31</v>
      </c>
      <c r="O4112">
        <v>24</v>
      </c>
      <c r="P4112" t="s">
        <v>1173</v>
      </c>
      <c r="Q4112" t="s">
        <v>1173</v>
      </c>
      <c r="R4112" t="s">
        <v>1173</v>
      </c>
      <c r="S4112" t="str">
        <f t="shared" si="128"/>
        <v>En el municipio de EL ZULIA se tiene un total de Recuperado 938</v>
      </c>
      <c r="T4112" s="9" t="s">
        <v>1174</v>
      </c>
      <c r="U4112" t="s">
        <v>1175</v>
      </c>
    </row>
    <row r="4113" spans="1:21" x14ac:dyDescent="0.2">
      <c r="A4113">
        <f t="shared" si="129"/>
        <v>4112</v>
      </c>
      <c r="B4113" s="10">
        <v>43892</v>
      </c>
      <c r="C4113" s="10">
        <v>44437</v>
      </c>
      <c r="D4113" t="s">
        <v>1207</v>
      </c>
      <c r="E4113" t="s">
        <v>922</v>
      </c>
      <c r="F4113" t="s">
        <v>1173</v>
      </c>
      <c r="G4113" t="s">
        <v>80</v>
      </c>
      <c r="H4113" t="s">
        <v>12</v>
      </c>
      <c r="I4113" t="s">
        <v>1180</v>
      </c>
      <c r="J4113" t="s">
        <v>1208</v>
      </c>
      <c r="K4113">
        <v>6</v>
      </c>
      <c r="L4113">
        <v>3</v>
      </c>
      <c r="M4113">
        <v>2</v>
      </c>
      <c r="N4113">
        <v>1</v>
      </c>
      <c r="O4113">
        <v>0</v>
      </c>
      <c r="P4113" t="s">
        <v>1173</v>
      </c>
      <c r="Q4113" t="s">
        <v>1173</v>
      </c>
      <c r="R4113" t="s">
        <v>1173</v>
      </c>
      <c r="S4113" t="str">
        <f t="shared" si="128"/>
        <v>En el municipio de EL ZULIA se tiene un total de Sin clasificar 6</v>
      </c>
      <c r="T4113" s="9" t="s">
        <v>1174</v>
      </c>
      <c r="U4113" t="s">
        <v>1175</v>
      </c>
    </row>
    <row r="4114" spans="1:21" x14ac:dyDescent="0.2">
      <c r="A4114">
        <f t="shared" si="129"/>
        <v>4113</v>
      </c>
      <c r="B4114" s="10">
        <v>43892</v>
      </c>
      <c r="C4114" s="10">
        <v>44437</v>
      </c>
      <c r="D4114" t="s">
        <v>1207</v>
      </c>
      <c r="E4114" t="s">
        <v>923</v>
      </c>
      <c r="F4114" t="s">
        <v>1173</v>
      </c>
      <c r="G4114" t="s">
        <v>80</v>
      </c>
      <c r="H4114" t="s">
        <v>12</v>
      </c>
      <c r="I4114" t="s">
        <v>1177</v>
      </c>
      <c r="J4114" t="s">
        <v>1208</v>
      </c>
      <c r="K4114">
        <v>3</v>
      </c>
      <c r="L4114">
        <v>1</v>
      </c>
      <c r="M4114">
        <v>2</v>
      </c>
      <c r="N4114">
        <v>0</v>
      </c>
      <c r="O4114">
        <v>0</v>
      </c>
      <c r="P4114" t="s">
        <v>1173</v>
      </c>
      <c r="Q4114" t="s">
        <v>1173</v>
      </c>
      <c r="R4114" t="s">
        <v>1173</v>
      </c>
      <c r="S4114" t="str">
        <f t="shared" si="128"/>
        <v>En el municipio de GRAMALOTE se tiene un total de Fallecido 3</v>
      </c>
      <c r="T4114" s="9" t="s">
        <v>1174</v>
      </c>
      <c r="U4114" t="s">
        <v>1175</v>
      </c>
    </row>
    <row r="4115" spans="1:21" x14ac:dyDescent="0.2">
      <c r="A4115">
        <f t="shared" si="129"/>
        <v>4114</v>
      </c>
      <c r="B4115" s="10">
        <v>43892</v>
      </c>
      <c r="C4115" s="10">
        <v>44437</v>
      </c>
      <c r="D4115" t="s">
        <v>1207</v>
      </c>
      <c r="E4115" t="s">
        <v>923</v>
      </c>
      <c r="F4115" t="s">
        <v>1173</v>
      </c>
      <c r="G4115" t="s">
        <v>80</v>
      </c>
      <c r="H4115" t="s">
        <v>12</v>
      </c>
      <c r="I4115" t="s">
        <v>1178</v>
      </c>
      <c r="J4115" t="s">
        <v>1208</v>
      </c>
      <c r="K4115">
        <v>165</v>
      </c>
      <c r="L4115">
        <v>69</v>
      </c>
      <c r="M4115">
        <v>88</v>
      </c>
      <c r="N4115">
        <v>2</v>
      </c>
      <c r="O4115">
        <v>6</v>
      </c>
      <c r="P4115" t="s">
        <v>1173</v>
      </c>
      <c r="Q4115" t="s">
        <v>1173</v>
      </c>
      <c r="R4115" t="s">
        <v>1173</v>
      </c>
      <c r="S4115" t="str">
        <f t="shared" si="128"/>
        <v>En el municipio de GRAMALOTE se tiene un total de Recuperado 165</v>
      </c>
      <c r="T4115" s="9" t="s">
        <v>1174</v>
      </c>
      <c r="U4115" t="s">
        <v>1175</v>
      </c>
    </row>
    <row r="4116" spans="1:21" x14ac:dyDescent="0.2">
      <c r="A4116">
        <f t="shared" si="129"/>
        <v>4115</v>
      </c>
      <c r="B4116" s="10">
        <v>43892</v>
      </c>
      <c r="C4116" s="10">
        <v>44437</v>
      </c>
      <c r="D4116" t="s">
        <v>1207</v>
      </c>
      <c r="E4116" t="s">
        <v>923</v>
      </c>
      <c r="F4116" t="s">
        <v>1173</v>
      </c>
      <c r="G4116" t="s">
        <v>80</v>
      </c>
      <c r="H4116" t="s">
        <v>12</v>
      </c>
      <c r="I4116" t="s">
        <v>1180</v>
      </c>
      <c r="J4116" t="s">
        <v>1208</v>
      </c>
      <c r="K4116">
        <v>1</v>
      </c>
      <c r="L4116">
        <v>0</v>
      </c>
      <c r="M4116">
        <v>1</v>
      </c>
      <c r="N4116">
        <v>0</v>
      </c>
      <c r="O4116">
        <v>0</v>
      </c>
      <c r="P4116" t="s">
        <v>1173</v>
      </c>
      <c r="Q4116" t="s">
        <v>1173</v>
      </c>
      <c r="R4116" t="s">
        <v>1173</v>
      </c>
      <c r="S4116" t="str">
        <f t="shared" si="128"/>
        <v>En el municipio de GRAMALOTE se tiene un total de Sin clasificar 1</v>
      </c>
      <c r="T4116" s="9" t="s">
        <v>1174</v>
      </c>
      <c r="U4116" t="s">
        <v>1175</v>
      </c>
    </row>
    <row r="4117" spans="1:21" x14ac:dyDescent="0.2">
      <c r="A4117">
        <f t="shared" si="129"/>
        <v>4116</v>
      </c>
      <c r="B4117" s="10">
        <v>43892</v>
      </c>
      <c r="C4117" s="10">
        <v>44437</v>
      </c>
      <c r="D4117" t="s">
        <v>1207</v>
      </c>
      <c r="E4117" t="s">
        <v>924</v>
      </c>
      <c r="F4117" t="s">
        <v>1173</v>
      </c>
      <c r="G4117" t="s">
        <v>80</v>
      </c>
      <c r="H4117" t="s">
        <v>12</v>
      </c>
      <c r="I4117" t="s">
        <v>1177</v>
      </c>
      <c r="J4117" t="s">
        <v>1208</v>
      </c>
      <c r="K4117">
        <v>3</v>
      </c>
      <c r="L4117">
        <v>2</v>
      </c>
      <c r="M4117">
        <v>1</v>
      </c>
      <c r="N4117">
        <v>0</v>
      </c>
      <c r="O4117">
        <v>0</v>
      </c>
      <c r="P4117" t="s">
        <v>1173</v>
      </c>
      <c r="Q4117" t="s">
        <v>1173</v>
      </c>
      <c r="R4117" t="s">
        <v>1173</v>
      </c>
      <c r="S4117" t="str">
        <f t="shared" si="128"/>
        <v>En el municipio de HACARI se tiene un total de Fallecido 3</v>
      </c>
      <c r="T4117" s="9" t="s">
        <v>1174</v>
      </c>
      <c r="U4117" t="s">
        <v>1175</v>
      </c>
    </row>
    <row r="4118" spans="1:21" x14ac:dyDescent="0.2">
      <c r="A4118">
        <f t="shared" si="129"/>
        <v>4117</v>
      </c>
      <c r="B4118" s="10">
        <v>43892</v>
      </c>
      <c r="C4118" s="10">
        <v>44437</v>
      </c>
      <c r="D4118" t="s">
        <v>1207</v>
      </c>
      <c r="E4118" t="s">
        <v>924</v>
      </c>
      <c r="F4118" t="s">
        <v>1173</v>
      </c>
      <c r="G4118" t="s">
        <v>80</v>
      </c>
      <c r="H4118" t="s">
        <v>12</v>
      </c>
      <c r="I4118" t="s">
        <v>1178</v>
      </c>
      <c r="J4118" t="s">
        <v>1208</v>
      </c>
      <c r="K4118">
        <v>56</v>
      </c>
      <c r="L4118">
        <v>28</v>
      </c>
      <c r="M4118">
        <v>27</v>
      </c>
      <c r="N4118">
        <v>0</v>
      </c>
      <c r="O4118">
        <v>1</v>
      </c>
      <c r="P4118" t="s">
        <v>1173</v>
      </c>
      <c r="Q4118" t="s">
        <v>1173</v>
      </c>
      <c r="R4118" t="s">
        <v>1173</v>
      </c>
      <c r="S4118" t="str">
        <f t="shared" si="128"/>
        <v>En el municipio de HACARI se tiene un total de Recuperado 56</v>
      </c>
      <c r="T4118" s="9" t="s">
        <v>1174</v>
      </c>
      <c r="U4118" t="s">
        <v>1175</v>
      </c>
    </row>
    <row r="4119" spans="1:21" x14ac:dyDescent="0.2">
      <c r="A4119">
        <f t="shared" si="129"/>
        <v>4118</v>
      </c>
      <c r="B4119" s="10">
        <v>43892</v>
      </c>
      <c r="C4119" s="10">
        <v>44437</v>
      </c>
      <c r="D4119" t="s">
        <v>1207</v>
      </c>
      <c r="E4119" t="s">
        <v>924</v>
      </c>
      <c r="F4119" t="s">
        <v>1173</v>
      </c>
      <c r="G4119" t="s">
        <v>80</v>
      </c>
      <c r="H4119" t="s">
        <v>12</v>
      </c>
      <c r="I4119" t="s">
        <v>1180</v>
      </c>
      <c r="J4119" t="s">
        <v>1208</v>
      </c>
      <c r="K4119">
        <v>2</v>
      </c>
      <c r="L4119">
        <v>0</v>
      </c>
      <c r="M4119">
        <v>2</v>
      </c>
      <c r="N4119">
        <v>0</v>
      </c>
      <c r="O4119">
        <v>0</v>
      </c>
      <c r="P4119" t="s">
        <v>1173</v>
      </c>
      <c r="Q4119" t="s">
        <v>1173</v>
      </c>
      <c r="R4119" t="s">
        <v>1173</v>
      </c>
      <c r="S4119" t="str">
        <f t="shared" si="128"/>
        <v>En el municipio de HACARI se tiene un total de Sin clasificar 2</v>
      </c>
      <c r="T4119" s="9" t="s">
        <v>1174</v>
      </c>
      <c r="U4119" t="s">
        <v>1175</v>
      </c>
    </row>
    <row r="4120" spans="1:21" x14ac:dyDescent="0.2">
      <c r="A4120">
        <f t="shared" si="129"/>
        <v>4119</v>
      </c>
      <c r="B4120" s="10">
        <v>43892</v>
      </c>
      <c r="C4120" s="10">
        <v>44437</v>
      </c>
      <c r="D4120" t="s">
        <v>1207</v>
      </c>
      <c r="E4120" t="s">
        <v>925</v>
      </c>
      <c r="F4120" t="s">
        <v>1173</v>
      </c>
      <c r="G4120" t="s">
        <v>80</v>
      </c>
      <c r="H4120" t="s">
        <v>12</v>
      </c>
      <c r="I4120" t="s">
        <v>1177</v>
      </c>
      <c r="J4120" t="s">
        <v>1208</v>
      </c>
      <c r="K4120">
        <v>4</v>
      </c>
      <c r="L4120">
        <v>1</v>
      </c>
      <c r="M4120">
        <v>3</v>
      </c>
      <c r="N4120">
        <v>0</v>
      </c>
      <c r="O4120">
        <v>0</v>
      </c>
      <c r="P4120" t="s">
        <v>1173</v>
      </c>
      <c r="Q4120" t="s">
        <v>1173</v>
      </c>
      <c r="R4120" t="s">
        <v>1173</v>
      </c>
      <c r="S4120" t="str">
        <f t="shared" si="128"/>
        <v>En el municipio de HERRAN se tiene un total de Fallecido 4</v>
      </c>
      <c r="T4120" s="9" t="s">
        <v>1174</v>
      </c>
      <c r="U4120" t="s">
        <v>1175</v>
      </c>
    </row>
    <row r="4121" spans="1:21" x14ac:dyDescent="0.2">
      <c r="A4121">
        <f t="shared" si="129"/>
        <v>4120</v>
      </c>
      <c r="B4121" s="10">
        <v>43892</v>
      </c>
      <c r="C4121" s="10">
        <v>44437</v>
      </c>
      <c r="D4121" t="s">
        <v>1207</v>
      </c>
      <c r="E4121" t="s">
        <v>925</v>
      </c>
      <c r="F4121" t="s">
        <v>1173</v>
      </c>
      <c r="G4121" t="s">
        <v>80</v>
      </c>
      <c r="H4121" t="s">
        <v>12</v>
      </c>
      <c r="I4121" t="s">
        <v>1178</v>
      </c>
      <c r="J4121" t="s">
        <v>1208</v>
      </c>
      <c r="K4121">
        <v>125</v>
      </c>
      <c r="L4121">
        <v>51</v>
      </c>
      <c r="M4121">
        <v>65</v>
      </c>
      <c r="N4121">
        <v>3</v>
      </c>
      <c r="O4121">
        <v>6</v>
      </c>
      <c r="P4121" t="s">
        <v>1173</v>
      </c>
      <c r="Q4121" t="s">
        <v>1173</v>
      </c>
      <c r="R4121" t="s">
        <v>1173</v>
      </c>
      <c r="S4121" t="str">
        <f t="shared" si="128"/>
        <v>En el municipio de HERRAN se tiene un total de Recuperado 125</v>
      </c>
      <c r="T4121" s="9" t="s">
        <v>1174</v>
      </c>
      <c r="U4121" t="s">
        <v>1175</v>
      </c>
    </row>
    <row r="4122" spans="1:21" x14ac:dyDescent="0.2">
      <c r="A4122">
        <f t="shared" si="129"/>
        <v>4121</v>
      </c>
      <c r="B4122" s="10">
        <v>43892</v>
      </c>
      <c r="C4122" s="10">
        <v>44437</v>
      </c>
      <c r="D4122" t="s">
        <v>1207</v>
      </c>
      <c r="E4122" t="s">
        <v>926</v>
      </c>
      <c r="F4122" t="s">
        <v>1173</v>
      </c>
      <c r="G4122" t="s">
        <v>80</v>
      </c>
      <c r="H4122" t="s">
        <v>12</v>
      </c>
      <c r="I4122" t="s">
        <v>1177</v>
      </c>
      <c r="J4122" t="s">
        <v>1208</v>
      </c>
      <c r="K4122">
        <v>5</v>
      </c>
      <c r="L4122">
        <v>3</v>
      </c>
      <c r="M4122">
        <v>2</v>
      </c>
      <c r="N4122">
        <v>0</v>
      </c>
      <c r="O4122">
        <v>0</v>
      </c>
      <c r="P4122" t="s">
        <v>1173</v>
      </c>
      <c r="Q4122" t="s">
        <v>1173</v>
      </c>
      <c r="R4122" t="s">
        <v>1173</v>
      </c>
      <c r="S4122" t="str">
        <f t="shared" si="128"/>
        <v>En el municipio de LA ESPERANZA se tiene un total de Fallecido 5</v>
      </c>
      <c r="T4122" s="9" t="s">
        <v>1174</v>
      </c>
      <c r="U4122" t="s">
        <v>1175</v>
      </c>
    </row>
    <row r="4123" spans="1:21" x14ac:dyDescent="0.2">
      <c r="A4123">
        <f t="shared" si="129"/>
        <v>4122</v>
      </c>
      <c r="B4123" s="10">
        <v>43892</v>
      </c>
      <c r="C4123" s="10">
        <v>44437</v>
      </c>
      <c r="D4123" t="s">
        <v>1207</v>
      </c>
      <c r="E4123" t="s">
        <v>926</v>
      </c>
      <c r="F4123" t="s">
        <v>1173</v>
      </c>
      <c r="G4123" t="s">
        <v>80</v>
      </c>
      <c r="H4123" t="s">
        <v>12</v>
      </c>
      <c r="I4123" t="s">
        <v>1178</v>
      </c>
      <c r="J4123" t="s">
        <v>1208</v>
      </c>
      <c r="K4123">
        <v>171</v>
      </c>
      <c r="L4123">
        <v>84</v>
      </c>
      <c r="M4123">
        <v>72</v>
      </c>
      <c r="N4123">
        <v>10</v>
      </c>
      <c r="O4123">
        <v>5</v>
      </c>
      <c r="P4123" t="s">
        <v>1173</v>
      </c>
      <c r="Q4123" t="s">
        <v>1173</v>
      </c>
      <c r="R4123" t="s">
        <v>1173</v>
      </c>
      <c r="S4123" t="str">
        <f t="shared" si="128"/>
        <v>En el municipio de LA ESPERANZA se tiene un total de Recuperado 171</v>
      </c>
      <c r="T4123" s="9" t="s">
        <v>1174</v>
      </c>
      <c r="U4123" t="s">
        <v>1175</v>
      </c>
    </row>
    <row r="4124" spans="1:21" x14ac:dyDescent="0.2">
      <c r="A4124">
        <f t="shared" si="129"/>
        <v>4123</v>
      </c>
      <c r="B4124" s="10">
        <v>43892</v>
      </c>
      <c r="C4124" s="10">
        <v>44437</v>
      </c>
      <c r="D4124" t="s">
        <v>1207</v>
      </c>
      <c r="E4124" t="s">
        <v>926</v>
      </c>
      <c r="F4124" t="s">
        <v>1173</v>
      </c>
      <c r="G4124" t="s">
        <v>80</v>
      </c>
      <c r="H4124" t="s">
        <v>12</v>
      </c>
      <c r="I4124" t="s">
        <v>1180</v>
      </c>
      <c r="J4124" t="s">
        <v>1208</v>
      </c>
      <c r="K4124">
        <v>2</v>
      </c>
      <c r="L4124">
        <v>2</v>
      </c>
      <c r="M4124">
        <v>0</v>
      </c>
      <c r="N4124">
        <v>0</v>
      </c>
      <c r="O4124">
        <v>0</v>
      </c>
      <c r="P4124" t="s">
        <v>1173</v>
      </c>
      <c r="Q4124" t="s">
        <v>1173</v>
      </c>
      <c r="R4124" t="s">
        <v>1173</v>
      </c>
      <c r="S4124" t="str">
        <f t="shared" si="128"/>
        <v>En el municipio de LA ESPERANZA se tiene un total de Sin clasificar 2</v>
      </c>
      <c r="T4124" s="9" t="s">
        <v>1174</v>
      </c>
      <c r="U4124" t="s">
        <v>1175</v>
      </c>
    </row>
    <row r="4125" spans="1:21" x14ac:dyDescent="0.2">
      <c r="A4125">
        <f t="shared" si="129"/>
        <v>4124</v>
      </c>
      <c r="B4125" s="10">
        <v>43892</v>
      </c>
      <c r="C4125" s="10">
        <v>44437</v>
      </c>
      <c r="D4125" t="s">
        <v>1207</v>
      </c>
      <c r="E4125" t="s">
        <v>927</v>
      </c>
      <c r="F4125" t="s">
        <v>1173</v>
      </c>
      <c r="G4125" t="s">
        <v>80</v>
      </c>
      <c r="H4125" t="s">
        <v>12</v>
      </c>
      <c r="I4125" t="s">
        <v>1177</v>
      </c>
      <c r="J4125" t="s">
        <v>1208</v>
      </c>
      <c r="K4125">
        <v>5</v>
      </c>
      <c r="L4125">
        <v>1</v>
      </c>
      <c r="M4125">
        <v>4</v>
      </c>
      <c r="N4125">
        <v>0</v>
      </c>
      <c r="O4125">
        <v>0</v>
      </c>
      <c r="P4125" t="s">
        <v>1173</v>
      </c>
      <c r="Q4125" t="s">
        <v>1173</v>
      </c>
      <c r="R4125" t="s">
        <v>1173</v>
      </c>
      <c r="S4125" t="str">
        <f t="shared" si="128"/>
        <v>En el municipio de LA PLAYA se tiene un total de Fallecido 5</v>
      </c>
      <c r="T4125" s="9" t="s">
        <v>1174</v>
      </c>
      <c r="U4125" t="s">
        <v>1175</v>
      </c>
    </row>
    <row r="4126" spans="1:21" x14ac:dyDescent="0.2">
      <c r="A4126">
        <f t="shared" si="129"/>
        <v>4125</v>
      </c>
      <c r="B4126" s="10">
        <v>43892</v>
      </c>
      <c r="C4126" s="10">
        <v>44437</v>
      </c>
      <c r="D4126" t="s">
        <v>1207</v>
      </c>
      <c r="E4126" t="s">
        <v>927</v>
      </c>
      <c r="F4126" t="s">
        <v>1173</v>
      </c>
      <c r="G4126" t="s">
        <v>80</v>
      </c>
      <c r="H4126" t="s">
        <v>12</v>
      </c>
      <c r="I4126" t="s">
        <v>1178</v>
      </c>
      <c r="J4126" t="s">
        <v>1208</v>
      </c>
      <c r="K4126">
        <v>84</v>
      </c>
      <c r="L4126">
        <v>41</v>
      </c>
      <c r="M4126">
        <v>38</v>
      </c>
      <c r="N4126">
        <v>3</v>
      </c>
      <c r="O4126">
        <v>2</v>
      </c>
      <c r="P4126" t="s">
        <v>1173</v>
      </c>
      <c r="Q4126" t="s">
        <v>1173</v>
      </c>
      <c r="R4126" t="s">
        <v>1173</v>
      </c>
      <c r="S4126" t="str">
        <f t="shared" si="128"/>
        <v>En el municipio de LA PLAYA se tiene un total de Recuperado 84</v>
      </c>
      <c r="T4126" s="9" t="s">
        <v>1174</v>
      </c>
      <c r="U4126" t="s">
        <v>1175</v>
      </c>
    </row>
    <row r="4127" spans="1:21" x14ac:dyDescent="0.2">
      <c r="A4127">
        <f t="shared" si="129"/>
        <v>4126</v>
      </c>
      <c r="B4127" s="10">
        <v>43892</v>
      </c>
      <c r="C4127" s="10">
        <v>44437</v>
      </c>
      <c r="D4127" t="s">
        <v>1207</v>
      </c>
      <c r="E4127" t="s">
        <v>927</v>
      </c>
      <c r="F4127" t="s">
        <v>1173</v>
      </c>
      <c r="G4127" t="s">
        <v>80</v>
      </c>
      <c r="H4127" t="s">
        <v>12</v>
      </c>
      <c r="I4127" t="s">
        <v>1180</v>
      </c>
      <c r="J4127" t="s">
        <v>1208</v>
      </c>
      <c r="K4127">
        <v>2</v>
      </c>
      <c r="L4127">
        <v>0</v>
      </c>
      <c r="M4127">
        <v>1</v>
      </c>
      <c r="N4127">
        <v>0</v>
      </c>
      <c r="O4127">
        <v>1</v>
      </c>
      <c r="P4127" t="s">
        <v>1173</v>
      </c>
      <c r="Q4127" t="s">
        <v>1173</v>
      </c>
      <c r="R4127" t="s">
        <v>1173</v>
      </c>
      <c r="S4127" t="str">
        <f t="shared" si="128"/>
        <v>En el municipio de LA PLAYA se tiene un total de Sin clasificar 2</v>
      </c>
      <c r="T4127" s="9" t="s">
        <v>1174</v>
      </c>
      <c r="U4127" t="s">
        <v>1175</v>
      </c>
    </row>
    <row r="4128" spans="1:21" x14ac:dyDescent="0.2">
      <c r="A4128">
        <f t="shared" si="129"/>
        <v>4127</v>
      </c>
      <c r="B4128" s="10">
        <v>43892</v>
      </c>
      <c r="C4128" s="10">
        <v>44437</v>
      </c>
      <c r="D4128" t="s">
        <v>1207</v>
      </c>
      <c r="E4128" t="s">
        <v>928</v>
      </c>
      <c r="F4128" t="s">
        <v>1173</v>
      </c>
      <c r="G4128" t="s">
        <v>80</v>
      </c>
      <c r="H4128" t="s">
        <v>12</v>
      </c>
      <c r="I4128" t="s">
        <v>1177</v>
      </c>
      <c r="J4128" t="s">
        <v>1208</v>
      </c>
      <c r="K4128">
        <v>4</v>
      </c>
      <c r="L4128">
        <v>2</v>
      </c>
      <c r="M4128">
        <v>2</v>
      </c>
      <c r="N4128">
        <v>0</v>
      </c>
      <c r="O4128">
        <v>0</v>
      </c>
      <c r="P4128" t="s">
        <v>1173</v>
      </c>
      <c r="Q4128" t="s">
        <v>1173</v>
      </c>
      <c r="R4128" t="s">
        <v>1173</v>
      </c>
      <c r="S4128" t="str">
        <f t="shared" si="128"/>
        <v>En el municipio de LABATECA se tiene un total de Fallecido 4</v>
      </c>
      <c r="T4128" s="9" t="s">
        <v>1174</v>
      </c>
      <c r="U4128" t="s">
        <v>1175</v>
      </c>
    </row>
    <row r="4129" spans="1:21" x14ac:dyDescent="0.2">
      <c r="A4129">
        <f t="shared" si="129"/>
        <v>4128</v>
      </c>
      <c r="B4129" s="10">
        <v>43892</v>
      </c>
      <c r="C4129" s="10">
        <v>44437</v>
      </c>
      <c r="D4129" t="s">
        <v>1207</v>
      </c>
      <c r="E4129" t="s">
        <v>928</v>
      </c>
      <c r="F4129" t="s">
        <v>1173</v>
      </c>
      <c r="G4129" t="s">
        <v>80</v>
      </c>
      <c r="H4129" t="s">
        <v>12</v>
      </c>
      <c r="I4129" t="s">
        <v>1178</v>
      </c>
      <c r="J4129" t="s">
        <v>1208</v>
      </c>
      <c r="K4129">
        <v>137</v>
      </c>
      <c r="L4129">
        <v>63</v>
      </c>
      <c r="M4129">
        <v>56</v>
      </c>
      <c r="N4129">
        <v>9</v>
      </c>
      <c r="O4129">
        <v>9</v>
      </c>
      <c r="P4129" t="s">
        <v>1173</v>
      </c>
      <c r="Q4129" t="s">
        <v>1173</v>
      </c>
      <c r="R4129" t="s">
        <v>1173</v>
      </c>
      <c r="S4129" t="str">
        <f t="shared" si="128"/>
        <v>En el municipio de LABATECA se tiene un total de Recuperado 137</v>
      </c>
      <c r="T4129" s="9" t="s">
        <v>1174</v>
      </c>
      <c r="U4129" t="s">
        <v>1175</v>
      </c>
    </row>
    <row r="4130" spans="1:21" x14ac:dyDescent="0.2">
      <c r="A4130">
        <f t="shared" si="129"/>
        <v>4129</v>
      </c>
      <c r="B4130" s="10">
        <v>43892</v>
      </c>
      <c r="C4130" s="10">
        <v>44437</v>
      </c>
      <c r="D4130" t="s">
        <v>1207</v>
      </c>
      <c r="E4130" t="s">
        <v>929</v>
      </c>
      <c r="F4130" t="s">
        <v>1173</v>
      </c>
      <c r="G4130" t="s">
        <v>80</v>
      </c>
      <c r="H4130" t="s">
        <v>12</v>
      </c>
      <c r="I4130" t="s">
        <v>1179</v>
      </c>
      <c r="J4130" t="s">
        <v>1208</v>
      </c>
      <c r="K4130">
        <v>28</v>
      </c>
      <c r="L4130">
        <v>16</v>
      </c>
      <c r="M4130">
        <v>12</v>
      </c>
      <c r="N4130">
        <v>0</v>
      </c>
      <c r="O4130">
        <v>0</v>
      </c>
      <c r="P4130" t="s">
        <v>1173</v>
      </c>
      <c r="Q4130" t="s">
        <v>1173</v>
      </c>
      <c r="R4130" t="s">
        <v>1173</v>
      </c>
      <c r="S4130" t="str">
        <f t="shared" si="128"/>
        <v>En el municipio de LOS PATIOS se tiene un total de Activo 28</v>
      </c>
      <c r="T4130" s="9" t="s">
        <v>1174</v>
      </c>
      <c r="U4130" t="s">
        <v>1175</v>
      </c>
    </row>
    <row r="4131" spans="1:21" x14ac:dyDescent="0.2">
      <c r="A4131">
        <f t="shared" si="129"/>
        <v>4130</v>
      </c>
      <c r="B4131" s="10">
        <v>43892</v>
      </c>
      <c r="C4131" s="10">
        <v>44437</v>
      </c>
      <c r="D4131" t="s">
        <v>1207</v>
      </c>
      <c r="E4131" t="s">
        <v>929</v>
      </c>
      <c r="F4131" t="s">
        <v>1173</v>
      </c>
      <c r="G4131" t="s">
        <v>80</v>
      </c>
      <c r="H4131" t="s">
        <v>12</v>
      </c>
      <c r="I4131" t="s">
        <v>1177</v>
      </c>
      <c r="J4131" t="s">
        <v>1208</v>
      </c>
      <c r="K4131">
        <v>310</v>
      </c>
      <c r="L4131">
        <v>112</v>
      </c>
      <c r="M4131">
        <v>197</v>
      </c>
      <c r="N4131">
        <v>0</v>
      </c>
      <c r="O4131">
        <v>1</v>
      </c>
      <c r="P4131" t="s">
        <v>1173</v>
      </c>
      <c r="Q4131" t="s">
        <v>1173</v>
      </c>
      <c r="R4131" t="s">
        <v>1173</v>
      </c>
      <c r="S4131" t="str">
        <f t="shared" si="128"/>
        <v>En el municipio de LOS PATIOS se tiene un total de Fallecido 310</v>
      </c>
      <c r="T4131" s="9" t="s">
        <v>1174</v>
      </c>
      <c r="U4131" t="s">
        <v>1175</v>
      </c>
    </row>
    <row r="4132" spans="1:21" x14ac:dyDescent="0.2">
      <c r="A4132">
        <f t="shared" si="129"/>
        <v>4131</v>
      </c>
      <c r="B4132" s="10">
        <v>43892</v>
      </c>
      <c r="C4132" s="10">
        <v>44437</v>
      </c>
      <c r="D4132" t="s">
        <v>1207</v>
      </c>
      <c r="E4132" t="s">
        <v>929</v>
      </c>
      <c r="F4132" t="s">
        <v>1173</v>
      </c>
      <c r="G4132" t="s">
        <v>80</v>
      </c>
      <c r="H4132" t="s">
        <v>12</v>
      </c>
      <c r="I4132" t="s">
        <v>1178</v>
      </c>
      <c r="J4132" t="s">
        <v>1208</v>
      </c>
      <c r="K4132">
        <v>6760</v>
      </c>
      <c r="L4132">
        <v>3356</v>
      </c>
      <c r="M4132">
        <v>2904</v>
      </c>
      <c r="N4132">
        <v>257</v>
      </c>
      <c r="O4132">
        <v>243</v>
      </c>
      <c r="P4132" t="s">
        <v>1173</v>
      </c>
      <c r="Q4132" t="s">
        <v>1173</v>
      </c>
      <c r="R4132" t="s">
        <v>1173</v>
      </c>
      <c r="S4132" t="str">
        <f t="shared" si="128"/>
        <v>En el municipio de LOS PATIOS se tiene un total de Recuperado 6760</v>
      </c>
      <c r="T4132" s="9" t="s">
        <v>1174</v>
      </c>
      <c r="U4132" t="s">
        <v>1175</v>
      </c>
    </row>
    <row r="4133" spans="1:21" x14ac:dyDescent="0.2">
      <c r="A4133">
        <f t="shared" si="129"/>
        <v>4132</v>
      </c>
      <c r="B4133" s="10">
        <v>43892</v>
      </c>
      <c r="C4133" s="10">
        <v>44437</v>
      </c>
      <c r="D4133" t="s">
        <v>1207</v>
      </c>
      <c r="E4133" t="s">
        <v>929</v>
      </c>
      <c r="F4133" t="s">
        <v>1173</v>
      </c>
      <c r="G4133" t="s">
        <v>80</v>
      </c>
      <c r="H4133" t="s">
        <v>12</v>
      </c>
      <c r="I4133" t="s">
        <v>1180</v>
      </c>
      <c r="J4133" t="s">
        <v>1208</v>
      </c>
      <c r="K4133">
        <v>22</v>
      </c>
      <c r="L4133">
        <v>10</v>
      </c>
      <c r="M4133">
        <v>12</v>
      </c>
      <c r="N4133">
        <v>0</v>
      </c>
      <c r="O4133">
        <v>0</v>
      </c>
      <c r="P4133" t="s">
        <v>1173</v>
      </c>
      <c r="Q4133" t="s">
        <v>1173</v>
      </c>
      <c r="R4133" t="s">
        <v>1173</v>
      </c>
      <c r="S4133" t="str">
        <f t="shared" si="128"/>
        <v>En el municipio de LOS PATIOS se tiene un total de Sin clasificar 22</v>
      </c>
      <c r="T4133" s="9" t="s">
        <v>1174</v>
      </c>
      <c r="U4133" t="s">
        <v>1175</v>
      </c>
    </row>
    <row r="4134" spans="1:21" x14ac:dyDescent="0.2">
      <c r="A4134">
        <f t="shared" si="129"/>
        <v>4133</v>
      </c>
      <c r="B4134" s="10">
        <v>43892</v>
      </c>
      <c r="C4134" s="10">
        <v>44437</v>
      </c>
      <c r="D4134" t="s">
        <v>1207</v>
      </c>
      <c r="E4134" t="s">
        <v>930</v>
      </c>
      <c r="F4134" t="s">
        <v>1173</v>
      </c>
      <c r="G4134" t="s">
        <v>80</v>
      </c>
      <c r="H4134" t="s">
        <v>12</v>
      </c>
      <c r="I4134" t="s">
        <v>1179</v>
      </c>
      <c r="J4134" t="s">
        <v>1208</v>
      </c>
      <c r="K4134">
        <v>1</v>
      </c>
      <c r="L4134">
        <v>0</v>
      </c>
      <c r="M4134">
        <v>1</v>
      </c>
      <c r="N4134">
        <v>0</v>
      </c>
      <c r="O4134">
        <v>0</v>
      </c>
      <c r="P4134" t="s">
        <v>1173</v>
      </c>
      <c r="Q4134" t="s">
        <v>1173</v>
      </c>
      <c r="R4134" t="s">
        <v>1173</v>
      </c>
      <c r="S4134" t="str">
        <f t="shared" si="128"/>
        <v>En el municipio de LOURDES se tiene un total de Activo 1</v>
      </c>
      <c r="T4134" s="9" t="s">
        <v>1174</v>
      </c>
      <c r="U4134" t="s">
        <v>1175</v>
      </c>
    </row>
    <row r="4135" spans="1:21" x14ac:dyDescent="0.2">
      <c r="A4135">
        <f t="shared" si="129"/>
        <v>4134</v>
      </c>
      <c r="B4135" s="10">
        <v>43892</v>
      </c>
      <c r="C4135" s="10">
        <v>44437</v>
      </c>
      <c r="D4135" t="s">
        <v>1207</v>
      </c>
      <c r="E4135" t="s">
        <v>930</v>
      </c>
      <c r="F4135" t="s">
        <v>1173</v>
      </c>
      <c r="G4135" t="s">
        <v>80</v>
      </c>
      <c r="H4135" t="s">
        <v>12</v>
      </c>
      <c r="I4135" t="s">
        <v>1177</v>
      </c>
      <c r="J4135" t="s">
        <v>1208</v>
      </c>
      <c r="K4135">
        <v>4</v>
      </c>
      <c r="L4135">
        <v>0</v>
      </c>
      <c r="M4135">
        <v>4</v>
      </c>
      <c r="N4135">
        <v>0</v>
      </c>
      <c r="O4135">
        <v>0</v>
      </c>
      <c r="P4135" t="s">
        <v>1173</v>
      </c>
      <c r="Q4135" t="s">
        <v>1173</v>
      </c>
      <c r="R4135" t="s">
        <v>1173</v>
      </c>
      <c r="S4135" t="str">
        <f t="shared" si="128"/>
        <v>En el municipio de LOURDES se tiene un total de Fallecido 4</v>
      </c>
      <c r="T4135" s="9" t="s">
        <v>1174</v>
      </c>
      <c r="U4135" t="s">
        <v>1175</v>
      </c>
    </row>
    <row r="4136" spans="1:21" x14ac:dyDescent="0.2">
      <c r="A4136">
        <f t="shared" si="129"/>
        <v>4135</v>
      </c>
      <c r="B4136" s="10">
        <v>43892</v>
      </c>
      <c r="C4136" s="10">
        <v>44437</v>
      </c>
      <c r="D4136" t="s">
        <v>1207</v>
      </c>
      <c r="E4136" t="s">
        <v>930</v>
      </c>
      <c r="F4136" t="s">
        <v>1173</v>
      </c>
      <c r="G4136" t="s">
        <v>80</v>
      </c>
      <c r="H4136" t="s">
        <v>12</v>
      </c>
      <c r="I4136" t="s">
        <v>1178</v>
      </c>
      <c r="J4136" t="s">
        <v>1208</v>
      </c>
      <c r="K4136">
        <v>152</v>
      </c>
      <c r="L4136">
        <v>73</v>
      </c>
      <c r="M4136">
        <v>62</v>
      </c>
      <c r="N4136">
        <v>5</v>
      </c>
      <c r="O4136">
        <v>12</v>
      </c>
      <c r="P4136" t="s">
        <v>1173</v>
      </c>
      <c r="Q4136" t="s">
        <v>1173</v>
      </c>
      <c r="R4136" t="s">
        <v>1173</v>
      </c>
      <c r="S4136" t="str">
        <f t="shared" si="128"/>
        <v>En el municipio de LOURDES se tiene un total de Recuperado 152</v>
      </c>
      <c r="T4136" s="9" t="s">
        <v>1174</v>
      </c>
      <c r="U4136" t="s">
        <v>1175</v>
      </c>
    </row>
    <row r="4137" spans="1:21" x14ac:dyDescent="0.2">
      <c r="A4137">
        <f t="shared" si="129"/>
        <v>4136</v>
      </c>
      <c r="B4137" s="10">
        <v>43892</v>
      </c>
      <c r="C4137" s="10">
        <v>44437</v>
      </c>
      <c r="D4137" t="s">
        <v>1207</v>
      </c>
      <c r="E4137" t="s">
        <v>931</v>
      </c>
      <c r="F4137" t="s">
        <v>1173</v>
      </c>
      <c r="G4137" t="s">
        <v>80</v>
      </c>
      <c r="H4137" t="s">
        <v>12</v>
      </c>
      <c r="I4137" t="s">
        <v>1177</v>
      </c>
      <c r="J4137" t="s">
        <v>1208</v>
      </c>
      <c r="K4137">
        <v>4</v>
      </c>
      <c r="L4137">
        <v>2</v>
      </c>
      <c r="M4137">
        <v>2</v>
      </c>
      <c r="N4137">
        <v>0</v>
      </c>
      <c r="O4137">
        <v>0</v>
      </c>
      <c r="P4137" t="s">
        <v>1173</v>
      </c>
      <c r="Q4137" t="s">
        <v>1173</v>
      </c>
      <c r="R4137" t="s">
        <v>1173</v>
      </c>
      <c r="S4137" t="str">
        <f t="shared" si="128"/>
        <v>En el municipio de MUTISCUA se tiene un total de Fallecido 4</v>
      </c>
      <c r="T4137" s="9" t="s">
        <v>1174</v>
      </c>
      <c r="U4137" t="s">
        <v>1175</v>
      </c>
    </row>
    <row r="4138" spans="1:21" x14ac:dyDescent="0.2">
      <c r="A4138">
        <f t="shared" si="129"/>
        <v>4137</v>
      </c>
      <c r="B4138" s="10">
        <v>43892</v>
      </c>
      <c r="C4138" s="10">
        <v>44437</v>
      </c>
      <c r="D4138" t="s">
        <v>1207</v>
      </c>
      <c r="E4138" t="s">
        <v>931</v>
      </c>
      <c r="F4138" t="s">
        <v>1173</v>
      </c>
      <c r="G4138" t="s">
        <v>80</v>
      </c>
      <c r="H4138" t="s">
        <v>12</v>
      </c>
      <c r="I4138" t="s">
        <v>1178</v>
      </c>
      <c r="J4138" t="s">
        <v>1208</v>
      </c>
      <c r="K4138">
        <v>91</v>
      </c>
      <c r="L4138">
        <v>51</v>
      </c>
      <c r="M4138">
        <v>33</v>
      </c>
      <c r="N4138">
        <v>6</v>
      </c>
      <c r="O4138">
        <v>1</v>
      </c>
      <c r="P4138" t="s">
        <v>1173</v>
      </c>
      <c r="Q4138" t="s">
        <v>1173</v>
      </c>
      <c r="R4138" t="s">
        <v>1173</v>
      </c>
      <c r="S4138" t="str">
        <f t="shared" si="128"/>
        <v>En el municipio de MUTISCUA se tiene un total de Recuperado 91</v>
      </c>
      <c r="T4138" s="9" t="s">
        <v>1174</v>
      </c>
      <c r="U4138" t="s">
        <v>1175</v>
      </c>
    </row>
    <row r="4139" spans="1:21" x14ac:dyDescent="0.2">
      <c r="A4139">
        <f t="shared" si="129"/>
        <v>4138</v>
      </c>
      <c r="B4139" s="10">
        <v>43892</v>
      </c>
      <c r="C4139" s="10">
        <v>44437</v>
      </c>
      <c r="D4139" t="s">
        <v>1207</v>
      </c>
      <c r="E4139" t="s">
        <v>932</v>
      </c>
      <c r="F4139" t="s">
        <v>1173</v>
      </c>
      <c r="G4139" t="s">
        <v>80</v>
      </c>
      <c r="H4139" t="s">
        <v>12</v>
      </c>
      <c r="I4139" t="s">
        <v>1179</v>
      </c>
      <c r="J4139" t="s">
        <v>1208</v>
      </c>
      <c r="K4139">
        <v>38</v>
      </c>
      <c r="L4139">
        <v>10</v>
      </c>
      <c r="M4139">
        <v>26</v>
      </c>
      <c r="N4139">
        <v>0</v>
      </c>
      <c r="O4139">
        <v>2</v>
      </c>
      <c r="P4139" t="s">
        <v>1173</v>
      </c>
      <c r="Q4139" t="s">
        <v>1173</v>
      </c>
      <c r="R4139" t="s">
        <v>1173</v>
      </c>
      <c r="S4139" t="str">
        <f t="shared" si="128"/>
        <v>En el municipio de OCAÑA se tiene un total de Activo 38</v>
      </c>
      <c r="T4139" s="9" t="s">
        <v>1174</v>
      </c>
      <c r="U4139" t="s">
        <v>1175</v>
      </c>
    </row>
    <row r="4140" spans="1:21" x14ac:dyDescent="0.2">
      <c r="A4140">
        <f t="shared" si="129"/>
        <v>4139</v>
      </c>
      <c r="B4140" s="10">
        <v>43892</v>
      </c>
      <c r="C4140" s="10">
        <v>44437</v>
      </c>
      <c r="D4140" t="s">
        <v>1207</v>
      </c>
      <c r="E4140" t="s">
        <v>932</v>
      </c>
      <c r="F4140" t="s">
        <v>1173</v>
      </c>
      <c r="G4140" t="s">
        <v>80</v>
      </c>
      <c r="H4140" t="s">
        <v>12</v>
      </c>
      <c r="I4140" t="s">
        <v>1177</v>
      </c>
      <c r="J4140" t="s">
        <v>1208</v>
      </c>
      <c r="K4140">
        <v>263</v>
      </c>
      <c r="L4140">
        <v>120</v>
      </c>
      <c r="M4140">
        <v>141</v>
      </c>
      <c r="N4140">
        <v>0</v>
      </c>
      <c r="O4140">
        <v>2</v>
      </c>
      <c r="P4140" t="s">
        <v>1173</v>
      </c>
      <c r="Q4140" t="s">
        <v>1173</v>
      </c>
      <c r="R4140" t="s">
        <v>1173</v>
      </c>
      <c r="S4140" t="str">
        <f t="shared" si="128"/>
        <v>En el municipio de OCAÑA se tiene un total de Fallecido 263</v>
      </c>
      <c r="T4140" s="9" t="s">
        <v>1174</v>
      </c>
      <c r="U4140" t="s">
        <v>1175</v>
      </c>
    </row>
    <row r="4141" spans="1:21" x14ac:dyDescent="0.2">
      <c r="A4141">
        <f t="shared" si="129"/>
        <v>4140</v>
      </c>
      <c r="B4141" s="10">
        <v>43892</v>
      </c>
      <c r="C4141" s="10">
        <v>44437</v>
      </c>
      <c r="D4141" t="s">
        <v>1207</v>
      </c>
      <c r="E4141" t="s">
        <v>932</v>
      </c>
      <c r="F4141" t="s">
        <v>1173</v>
      </c>
      <c r="G4141" t="s">
        <v>80</v>
      </c>
      <c r="H4141" t="s">
        <v>12</v>
      </c>
      <c r="I4141" t="s">
        <v>1178</v>
      </c>
      <c r="J4141" t="s">
        <v>1208</v>
      </c>
      <c r="K4141">
        <v>7086</v>
      </c>
      <c r="L4141">
        <v>3465</v>
      </c>
      <c r="M4141">
        <v>3132</v>
      </c>
      <c r="N4141">
        <v>262</v>
      </c>
      <c r="O4141">
        <v>227</v>
      </c>
      <c r="P4141" t="s">
        <v>1173</v>
      </c>
      <c r="Q4141" t="s">
        <v>1173</v>
      </c>
      <c r="R4141" t="s">
        <v>1173</v>
      </c>
      <c r="S4141" t="str">
        <f t="shared" si="128"/>
        <v>En el municipio de OCAÑA se tiene un total de Recuperado 7086</v>
      </c>
      <c r="T4141" s="9" t="s">
        <v>1174</v>
      </c>
      <c r="U4141" t="s">
        <v>1175</v>
      </c>
    </row>
    <row r="4142" spans="1:21" x14ac:dyDescent="0.2">
      <c r="A4142">
        <f t="shared" si="129"/>
        <v>4141</v>
      </c>
      <c r="B4142" s="10">
        <v>43892</v>
      </c>
      <c r="C4142" s="10">
        <v>44437</v>
      </c>
      <c r="D4142" t="s">
        <v>1207</v>
      </c>
      <c r="E4142" t="s">
        <v>932</v>
      </c>
      <c r="F4142" t="s">
        <v>1173</v>
      </c>
      <c r="G4142" t="s">
        <v>80</v>
      </c>
      <c r="H4142" t="s">
        <v>12</v>
      </c>
      <c r="I4142" t="s">
        <v>1180</v>
      </c>
      <c r="J4142" t="s">
        <v>1208</v>
      </c>
      <c r="K4142">
        <v>30</v>
      </c>
      <c r="L4142">
        <v>15</v>
      </c>
      <c r="M4142">
        <v>13</v>
      </c>
      <c r="N4142">
        <v>1</v>
      </c>
      <c r="O4142">
        <v>1</v>
      </c>
      <c r="P4142" t="s">
        <v>1173</v>
      </c>
      <c r="Q4142" t="s">
        <v>1173</v>
      </c>
      <c r="R4142" t="s">
        <v>1173</v>
      </c>
      <c r="S4142" t="str">
        <f t="shared" si="128"/>
        <v>En el municipio de OCAÑA se tiene un total de Sin clasificar 30</v>
      </c>
      <c r="T4142" s="9" t="s">
        <v>1174</v>
      </c>
      <c r="U4142" t="s">
        <v>1175</v>
      </c>
    </row>
    <row r="4143" spans="1:21" x14ac:dyDescent="0.2">
      <c r="A4143">
        <f t="shared" si="129"/>
        <v>4142</v>
      </c>
      <c r="B4143" s="10">
        <v>43892</v>
      </c>
      <c r="C4143" s="10">
        <v>44437</v>
      </c>
      <c r="D4143" t="s">
        <v>1207</v>
      </c>
      <c r="E4143" t="s">
        <v>933</v>
      </c>
      <c r="F4143" t="s">
        <v>1173</v>
      </c>
      <c r="G4143" t="s">
        <v>80</v>
      </c>
      <c r="H4143" t="s">
        <v>12</v>
      </c>
      <c r="I4143" t="s">
        <v>1179</v>
      </c>
      <c r="J4143" t="s">
        <v>1208</v>
      </c>
      <c r="K4143">
        <v>17</v>
      </c>
      <c r="L4143">
        <v>7</v>
      </c>
      <c r="M4143">
        <v>8</v>
      </c>
      <c r="N4143">
        <v>1</v>
      </c>
      <c r="O4143">
        <v>1</v>
      </c>
      <c r="P4143" t="s">
        <v>1173</v>
      </c>
      <c r="Q4143" t="s">
        <v>1173</v>
      </c>
      <c r="R4143" t="s">
        <v>1173</v>
      </c>
      <c r="S4143" t="str">
        <f t="shared" si="128"/>
        <v>En el municipio de PAMPLONA se tiene un total de Activo 17</v>
      </c>
      <c r="T4143" s="9" t="s">
        <v>1174</v>
      </c>
      <c r="U4143" t="s">
        <v>1175</v>
      </c>
    </row>
    <row r="4144" spans="1:21" x14ac:dyDescent="0.2">
      <c r="A4144">
        <f t="shared" si="129"/>
        <v>4143</v>
      </c>
      <c r="B4144" s="10">
        <v>43892</v>
      </c>
      <c r="C4144" s="10">
        <v>44437</v>
      </c>
      <c r="D4144" t="s">
        <v>1207</v>
      </c>
      <c r="E4144" t="s">
        <v>933</v>
      </c>
      <c r="F4144" t="s">
        <v>1173</v>
      </c>
      <c r="G4144" t="s">
        <v>80</v>
      </c>
      <c r="H4144" t="s">
        <v>12</v>
      </c>
      <c r="I4144" t="s">
        <v>1177</v>
      </c>
      <c r="J4144" t="s">
        <v>1208</v>
      </c>
      <c r="K4144">
        <v>187</v>
      </c>
      <c r="L4144">
        <v>80</v>
      </c>
      <c r="M4144">
        <v>107</v>
      </c>
      <c r="N4144">
        <v>0</v>
      </c>
      <c r="O4144">
        <v>0</v>
      </c>
      <c r="P4144" t="s">
        <v>1173</v>
      </c>
      <c r="Q4144" t="s">
        <v>1173</v>
      </c>
      <c r="R4144" t="s">
        <v>1173</v>
      </c>
      <c r="S4144" t="str">
        <f t="shared" si="128"/>
        <v>En el municipio de PAMPLONA se tiene un total de Fallecido 187</v>
      </c>
      <c r="T4144" s="9" t="s">
        <v>1174</v>
      </c>
      <c r="U4144" t="s">
        <v>1175</v>
      </c>
    </row>
    <row r="4145" spans="1:21" x14ac:dyDescent="0.2">
      <c r="A4145">
        <f t="shared" si="129"/>
        <v>4144</v>
      </c>
      <c r="B4145" s="10">
        <v>43892</v>
      </c>
      <c r="C4145" s="10">
        <v>44437</v>
      </c>
      <c r="D4145" t="s">
        <v>1207</v>
      </c>
      <c r="E4145" t="s">
        <v>933</v>
      </c>
      <c r="F4145" t="s">
        <v>1173</v>
      </c>
      <c r="G4145" t="s">
        <v>80</v>
      </c>
      <c r="H4145" t="s">
        <v>12</v>
      </c>
      <c r="I4145" t="s">
        <v>1178</v>
      </c>
      <c r="J4145" t="s">
        <v>1208</v>
      </c>
      <c r="K4145">
        <v>4540</v>
      </c>
      <c r="L4145">
        <v>2134</v>
      </c>
      <c r="M4145">
        <v>2133</v>
      </c>
      <c r="N4145">
        <v>138</v>
      </c>
      <c r="O4145">
        <v>135</v>
      </c>
      <c r="P4145" t="s">
        <v>1173</v>
      </c>
      <c r="Q4145" t="s">
        <v>1173</v>
      </c>
      <c r="R4145" t="s">
        <v>1173</v>
      </c>
      <c r="S4145" t="str">
        <f t="shared" si="128"/>
        <v>En el municipio de PAMPLONA se tiene un total de Recuperado 4540</v>
      </c>
      <c r="T4145" s="9" t="s">
        <v>1174</v>
      </c>
      <c r="U4145" t="s">
        <v>1175</v>
      </c>
    </row>
    <row r="4146" spans="1:21" x14ac:dyDescent="0.2">
      <c r="A4146">
        <f t="shared" si="129"/>
        <v>4145</v>
      </c>
      <c r="B4146" s="10">
        <v>43892</v>
      </c>
      <c r="C4146" s="10">
        <v>44437</v>
      </c>
      <c r="D4146" t="s">
        <v>1207</v>
      </c>
      <c r="E4146" t="s">
        <v>933</v>
      </c>
      <c r="F4146" t="s">
        <v>1173</v>
      </c>
      <c r="G4146" t="s">
        <v>80</v>
      </c>
      <c r="H4146" t="s">
        <v>12</v>
      </c>
      <c r="I4146" t="s">
        <v>1180</v>
      </c>
      <c r="J4146" t="s">
        <v>1208</v>
      </c>
      <c r="K4146">
        <v>27</v>
      </c>
      <c r="L4146">
        <v>8</v>
      </c>
      <c r="M4146">
        <v>19</v>
      </c>
      <c r="N4146">
        <v>0</v>
      </c>
      <c r="O4146">
        <v>0</v>
      </c>
      <c r="P4146" t="s">
        <v>1173</v>
      </c>
      <c r="Q4146" t="s">
        <v>1173</v>
      </c>
      <c r="R4146" t="s">
        <v>1173</v>
      </c>
      <c r="S4146" t="str">
        <f t="shared" si="128"/>
        <v>En el municipio de PAMPLONA se tiene un total de Sin clasificar 27</v>
      </c>
      <c r="T4146" s="9" t="s">
        <v>1174</v>
      </c>
      <c r="U4146" t="s">
        <v>1175</v>
      </c>
    </row>
    <row r="4147" spans="1:21" x14ac:dyDescent="0.2">
      <c r="A4147">
        <f t="shared" si="129"/>
        <v>4146</v>
      </c>
      <c r="B4147" s="10">
        <v>43892</v>
      </c>
      <c r="C4147" s="10">
        <v>44437</v>
      </c>
      <c r="D4147" t="s">
        <v>1207</v>
      </c>
      <c r="E4147" t="s">
        <v>934</v>
      </c>
      <c r="F4147" t="s">
        <v>1173</v>
      </c>
      <c r="G4147" t="s">
        <v>80</v>
      </c>
      <c r="H4147" t="s">
        <v>12</v>
      </c>
      <c r="I4147" t="s">
        <v>1177</v>
      </c>
      <c r="J4147" t="s">
        <v>1208</v>
      </c>
      <c r="K4147">
        <v>11</v>
      </c>
      <c r="L4147">
        <v>4</v>
      </c>
      <c r="M4147">
        <v>7</v>
      </c>
      <c r="N4147">
        <v>0</v>
      </c>
      <c r="O4147">
        <v>0</v>
      </c>
      <c r="P4147" t="s">
        <v>1173</v>
      </c>
      <c r="Q4147" t="s">
        <v>1173</v>
      </c>
      <c r="R4147" t="s">
        <v>1173</v>
      </c>
      <c r="S4147" t="str">
        <f t="shared" si="128"/>
        <v>En el municipio de PAMPLONITA se tiene un total de Fallecido 11</v>
      </c>
      <c r="T4147" s="9" t="s">
        <v>1174</v>
      </c>
      <c r="U4147" t="s">
        <v>1175</v>
      </c>
    </row>
    <row r="4148" spans="1:21" x14ac:dyDescent="0.2">
      <c r="A4148">
        <f t="shared" si="129"/>
        <v>4147</v>
      </c>
      <c r="B4148" s="10">
        <v>43892</v>
      </c>
      <c r="C4148" s="10">
        <v>44437</v>
      </c>
      <c r="D4148" t="s">
        <v>1207</v>
      </c>
      <c r="E4148" t="s">
        <v>934</v>
      </c>
      <c r="F4148" t="s">
        <v>1173</v>
      </c>
      <c r="G4148" t="s">
        <v>80</v>
      </c>
      <c r="H4148" t="s">
        <v>12</v>
      </c>
      <c r="I4148" t="s">
        <v>1178</v>
      </c>
      <c r="J4148" t="s">
        <v>1208</v>
      </c>
      <c r="K4148">
        <v>141</v>
      </c>
      <c r="L4148">
        <v>58</v>
      </c>
      <c r="M4148">
        <v>77</v>
      </c>
      <c r="N4148">
        <v>6</v>
      </c>
      <c r="O4148">
        <v>0</v>
      </c>
      <c r="P4148" t="s">
        <v>1173</v>
      </c>
      <c r="Q4148" t="s">
        <v>1173</v>
      </c>
      <c r="R4148" t="s">
        <v>1173</v>
      </c>
      <c r="S4148" t="str">
        <f t="shared" si="128"/>
        <v>En el municipio de PAMPLONITA se tiene un total de Recuperado 141</v>
      </c>
      <c r="T4148" s="9" t="s">
        <v>1174</v>
      </c>
      <c r="U4148" t="s">
        <v>1175</v>
      </c>
    </row>
    <row r="4149" spans="1:21" x14ac:dyDescent="0.2">
      <c r="A4149">
        <f t="shared" si="129"/>
        <v>4148</v>
      </c>
      <c r="B4149" s="10">
        <v>43892</v>
      </c>
      <c r="C4149" s="10">
        <v>44437</v>
      </c>
      <c r="D4149" t="s">
        <v>1207</v>
      </c>
      <c r="E4149" t="s">
        <v>935</v>
      </c>
      <c r="F4149" t="s">
        <v>1173</v>
      </c>
      <c r="G4149" t="s">
        <v>80</v>
      </c>
      <c r="H4149" t="s">
        <v>12</v>
      </c>
      <c r="I4149" t="s">
        <v>1177</v>
      </c>
      <c r="J4149" t="s">
        <v>1208</v>
      </c>
      <c r="K4149">
        <v>26</v>
      </c>
      <c r="L4149">
        <v>15</v>
      </c>
      <c r="M4149">
        <v>11</v>
      </c>
      <c r="N4149">
        <v>0</v>
      </c>
      <c r="O4149">
        <v>0</v>
      </c>
      <c r="P4149" t="s">
        <v>1173</v>
      </c>
      <c r="Q4149" t="s">
        <v>1173</v>
      </c>
      <c r="R4149" t="s">
        <v>1173</v>
      </c>
      <c r="S4149" t="str">
        <f t="shared" si="128"/>
        <v>En el municipio de PUERTO SANTANDER se tiene un total de Fallecido 26</v>
      </c>
      <c r="T4149" s="9" t="s">
        <v>1174</v>
      </c>
      <c r="U4149" t="s">
        <v>1175</v>
      </c>
    </row>
    <row r="4150" spans="1:21" x14ac:dyDescent="0.2">
      <c r="A4150">
        <f t="shared" si="129"/>
        <v>4149</v>
      </c>
      <c r="B4150" s="10">
        <v>43892</v>
      </c>
      <c r="C4150" s="10">
        <v>44437</v>
      </c>
      <c r="D4150" t="s">
        <v>1207</v>
      </c>
      <c r="E4150" t="s">
        <v>935</v>
      </c>
      <c r="F4150" t="s">
        <v>1173</v>
      </c>
      <c r="G4150" t="s">
        <v>80</v>
      </c>
      <c r="H4150" t="s">
        <v>12</v>
      </c>
      <c r="I4150" t="s">
        <v>1178</v>
      </c>
      <c r="J4150" t="s">
        <v>1208</v>
      </c>
      <c r="K4150">
        <v>371</v>
      </c>
      <c r="L4150">
        <v>174</v>
      </c>
      <c r="M4150">
        <v>167</v>
      </c>
      <c r="N4150">
        <v>14</v>
      </c>
      <c r="O4150">
        <v>16</v>
      </c>
      <c r="P4150" t="s">
        <v>1173</v>
      </c>
      <c r="Q4150" t="s">
        <v>1173</v>
      </c>
      <c r="R4150" t="s">
        <v>1173</v>
      </c>
      <c r="S4150" t="str">
        <f t="shared" si="128"/>
        <v>En el municipio de PUERTO SANTANDER se tiene un total de Recuperado 371</v>
      </c>
      <c r="T4150" s="9" t="s">
        <v>1174</v>
      </c>
      <c r="U4150" t="s">
        <v>1175</v>
      </c>
    </row>
    <row r="4151" spans="1:21" x14ac:dyDescent="0.2">
      <c r="A4151">
        <f t="shared" si="129"/>
        <v>4150</v>
      </c>
      <c r="B4151" s="10">
        <v>43892</v>
      </c>
      <c r="C4151" s="10">
        <v>44437</v>
      </c>
      <c r="D4151" t="s">
        <v>1207</v>
      </c>
      <c r="E4151" t="s">
        <v>935</v>
      </c>
      <c r="F4151" t="s">
        <v>1173</v>
      </c>
      <c r="G4151" t="s">
        <v>80</v>
      </c>
      <c r="H4151" t="s">
        <v>12</v>
      </c>
      <c r="I4151" t="s">
        <v>1180</v>
      </c>
      <c r="J4151" t="s">
        <v>1208</v>
      </c>
      <c r="K4151">
        <v>3</v>
      </c>
      <c r="L4151">
        <v>2</v>
      </c>
      <c r="M4151">
        <v>1</v>
      </c>
      <c r="N4151">
        <v>0</v>
      </c>
      <c r="O4151">
        <v>0</v>
      </c>
      <c r="P4151" t="s">
        <v>1173</v>
      </c>
      <c r="Q4151" t="s">
        <v>1173</v>
      </c>
      <c r="R4151" t="s">
        <v>1173</v>
      </c>
      <c r="S4151" t="str">
        <f t="shared" si="128"/>
        <v>En el municipio de PUERTO SANTANDER se tiene un total de Sin clasificar 3</v>
      </c>
      <c r="T4151" s="9" t="s">
        <v>1174</v>
      </c>
      <c r="U4151" t="s">
        <v>1175</v>
      </c>
    </row>
    <row r="4152" spans="1:21" x14ac:dyDescent="0.2">
      <c r="A4152">
        <f t="shared" si="129"/>
        <v>4151</v>
      </c>
      <c r="B4152" s="10">
        <v>43892</v>
      </c>
      <c r="C4152" s="10">
        <v>44437</v>
      </c>
      <c r="D4152" t="s">
        <v>1207</v>
      </c>
      <c r="E4152" t="s">
        <v>936</v>
      </c>
      <c r="F4152" t="s">
        <v>1173</v>
      </c>
      <c r="G4152" t="s">
        <v>80</v>
      </c>
      <c r="H4152" t="s">
        <v>12</v>
      </c>
      <c r="I4152" t="s">
        <v>1179</v>
      </c>
      <c r="J4152" t="s">
        <v>1208</v>
      </c>
      <c r="K4152">
        <v>3</v>
      </c>
      <c r="L4152">
        <v>1</v>
      </c>
      <c r="M4152">
        <v>1</v>
      </c>
      <c r="N4152">
        <v>1</v>
      </c>
      <c r="O4152">
        <v>0</v>
      </c>
      <c r="P4152" t="s">
        <v>1173</v>
      </c>
      <c r="Q4152" t="s">
        <v>1173</v>
      </c>
      <c r="R4152" t="s">
        <v>1173</v>
      </c>
      <c r="S4152" t="str">
        <f t="shared" si="128"/>
        <v>En el municipio de RAGONVALIA se tiene un total de Activo 3</v>
      </c>
      <c r="T4152" s="9" t="s">
        <v>1174</v>
      </c>
      <c r="U4152" t="s">
        <v>1175</v>
      </c>
    </row>
    <row r="4153" spans="1:21" x14ac:dyDescent="0.2">
      <c r="A4153">
        <f t="shared" si="129"/>
        <v>4152</v>
      </c>
      <c r="B4153" s="10">
        <v>43892</v>
      </c>
      <c r="C4153" s="10">
        <v>44437</v>
      </c>
      <c r="D4153" t="s">
        <v>1207</v>
      </c>
      <c r="E4153" t="s">
        <v>936</v>
      </c>
      <c r="F4153" t="s">
        <v>1173</v>
      </c>
      <c r="G4153" t="s">
        <v>80</v>
      </c>
      <c r="H4153" t="s">
        <v>12</v>
      </c>
      <c r="I4153" t="s">
        <v>1177</v>
      </c>
      <c r="J4153" t="s">
        <v>1208</v>
      </c>
      <c r="K4153">
        <v>10</v>
      </c>
      <c r="L4153">
        <v>2</v>
      </c>
      <c r="M4153">
        <v>8</v>
      </c>
      <c r="N4153">
        <v>0</v>
      </c>
      <c r="O4153">
        <v>0</v>
      </c>
      <c r="P4153" t="s">
        <v>1173</v>
      </c>
      <c r="Q4153" t="s">
        <v>1173</v>
      </c>
      <c r="R4153" t="s">
        <v>1173</v>
      </c>
      <c r="S4153" t="str">
        <f t="shared" si="128"/>
        <v>En el municipio de RAGONVALIA se tiene un total de Fallecido 10</v>
      </c>
      <c r="T4153" s="9" t="s">
        <v>1174</v>
      </c>
      <c r="U4153" t="s">
        <v>1175</v>
      </c>
    </row>
    <row r="4154" spans="1:21" x14ac:dyDescent="0.2">
      <c r="A4154">
        <f t="shared" si="129"/>
        <v>4153</v>
      </c>
      <c r="B4154" s="10">
        <v>43892</v>
      </c>
      <c r="C4154" s="10">
        <v>44437</v>
      </c>
      <c r="D4154" t="s">
        <v>1207</v>
      </c>
      <c r="E4154" t="s">
        <v>936</v>
      </c>
      <c r="F4154" t="s">
        <v>1173</v>
      </c>
      <c r="G4154" t="s">
        <v>80</v>
      </c>
      <c r="H4154" t="s">
        <v>12</v>
      </c>
      <c r="I4154" t="s">
        <v>1178</v>
      </c>
      <c r="J4154" t="s">
        <v>1208</v>
      </c>
      <c r="K4154">
        <v>269</v>
      </c>
      <c r="L4154">
        <v>121</v>
      </c>
      <c r="M4154">
        <v>100</v>
      </c>
      <c r="N4154">
        <v>21</v>
      </c>
      <c r="O4154">
        <v>27</v>
      </c>
      <c r="P4154" t="s">
        <v>1173</v>
      </c>
      <c r="Q4154" t="s">
        <v>1173</v>
      </c>
      <c r="R4154" t="s">
        <v>1173</v>
      </c>
      <c r="S4154" t="str">
        <f t="shared" si="128"/>
        <v>En el municipio de RAGONVALIA se tiene un total de Recuperado 269</v>
      </c>
      <c r="T4154" s="9" t="s">
        <v>1174</v>
      </c>
      <c r="U4154" t="s">
        <v>1175</v>
      </c>
    </row>
    <row r="4155" spans="1:21" x14ac:dyDescent="0.2">
      <c r="A4155">
        <f t="shared" si="129"/>
        <v>4154</v>
      </c>
      <c r="B4155" s="10">
        <v>43892</v>
      </c>
      <c r="C4155" s="10">
        <v>44437</v>
      </c>
      <c r="D4155" t="s">
        <v>1207</v>
      </c>
      <c r="E4155" t="s">
        <v>936</v>
      </c>
      <c r="F4155" t="s">
        <v>1173</v>
      </c>
      <c r="G4155" t="s">
        <v>80</v>
      </c>
      <c r="H4155" t="s">
        <v>12</v>
      </c>
      <c r="I4155" t="s">
        <v>1180</v>
      </c>
      <c r="J4155" t="s">
        <v>1208</v>
      </c>
      <c r="K4155">
        <v>1</v>
      </c>
      <c r="L4155">
        <v>1</v>
      </c>
      <c r="M4155">
        <v>0</v>
      </c>
      <c r="N4155">
        <v>0</v>
      </c>
      <c r="O4155">
        <v>0</v>
      </c>
      <c r="P4155" t="s">
        <v>1173</v>
      </c>
      <c r="Q4155" t="s">
        <v>1173</v>
      </c>
      <c r="R4155" t="s">
        <v>1173</v>
      </c>
      <c r="S4155" t="str">
        <f t="shared" si="128"/>
        <v>En el municipio de RAGONVALIA se tiene un total de Sin clasificar 1</v>
      </c>
      <c r="T4155" s="9" t="s">
        <v>1174</v>
      </c>
      <c r="U4155" t="s">
        <v>1175</v>
      </c>
    </row>
    <row r="4156" spans="1:21" x14ac:dyDescent="0.2">
      <c r="A4156">
        <f t="shared" si="129"/>
        <v>4155</v>
      </c>
      <c r="B4156" s="10">
        <v>43892</v>
      </c>
      <c r="C4156" s="10">
        <v>44437</v>
      </c>
      <c r="D4156" t="s">
        <v>1207</v>
      </c>
      <c r="E4156" t="s">
        <v>937</v>
      </c>
      <c r="F4156" t="s">
        <v>1173</v>
      </c>
      <c r="G4156" t="s">
        <v>80</v>
      </c>
      <c r="H4156" t="s">
        <v>12</v>
      </c>
      <c r="I4156" t="s">
        <v>1179</v>
      </c>
      <c r="J4156" t="s">
        <v>1208</v>
      </c>
      <c r="K4156">
        <v>1</v>
      </c>
      <c r="L4156">
        <v>0</v>
      </c>
      <c r="M4156">
        <v>1</v>
      </c>
      <c r="N4156">
        <v>0</v>
      </c>
      <c r="O4156">
        <v>0</v>
      </c>
      <c r="P4156" t="s">
        <v>1173</v>
      </c>
      <c r="Q4156" t="s">
        <v>1173</v>
      </c>
      <c r="R4156" t="s">
        <v>1173</v>
      </c>
      <c r="S4156" t="str">
        <f t="shared" si="128"/>
        <v>En el municipio de SALAZAR se tiene un total de Activo 1</v>
      </c>
      <c r="T4156" s="9" t="s">
        <v>1174</v>
      </c>
      <c r="U4156" t="s">
        <v>1175</v>
      </c>
    </row>
    <row r="4157" spans="1:21" x14ac:dyDescent="0.2">
      <c r="A4157">
        <f t="shared" si="129"/>
        <v>4156</v>
      </c>
      <c r="B4157" s="10">
        <v>43892</v>
      </c>
      <c r="C4157" s="10">
        <v>44437</v>
      </c>
      <c r="D4157" t="s">
        <v>1207</v>
      </c>
      <c r="E4157" t="s">
        <v>937</v>
      </c>
      <c r="F4157" t="s">
        <v>1173</v>
      </c>
      <c r="G4157" t="s">
        <v>80</v>
      </c>
      <c r="H4157" t="s">
        <v>12</v>
      </c>
      <c r="I4157" t="s">
        <v>1177</v>
      </c>
      <c r="J4157" t="s">
        <v>1208</v>
      </c>
      <c r="K4157">
        <v>9</v>
      </c>
      <c r="L4157">
        <v>4</v>
      </c>
      <c r="M4157">
        <v>5</v>
      </c>
      <c r="N4157">
        <v>0</v>
      </c>
      <c r="O4157">
        <v>0</v>
      </c>
      <c r="P4157" t="s">
        <v>1173</v>
      </c>
      <c r="Q4157" t="s">
        <v>1173</v>
      </c>
      <c r="R4157" t="s">
        <v>1173</v>
      </c>
      <c r="S4157" t="str">
        <f t="shared" si="128"/>
        <v>En el municipio de SALAZAR se tiene un total de Fallecido 9</v>
      </c>
      <c r="T4157" s="9" t="s">
        <v>1174</v>
      </c>
      <c r="U4157" t="s">
        <v>1175</v>
      </c>
    </row>
    <row r="4158" spans="1:21" x14ac:dyDescent="0.2">
      <c r="A4158">
        <f t="shared" si="129"/>
        <v>4157</v>
      </c>
      <c r="B4158" s="10">
        <v>43892</v>
      </c>
      <c r="C4158" s="10">
        <v>44437</v>
      </c>
      <c r="D4158" t="s">
        <v>1207</v>
      </c>
      <c r="E4158" t="s">
        <v>937</v>
      </c>
      <c r="F4158" t="s">
        <v>1173</v>
      </c>
      <c r="G4158" t="s">
        <v>80</v>
      </c>
      <c r="H4158" t="s">
        <v>12</v>
      </c>
      <c r="I4158" t="s">
        <v>1178</v>
      </c>
      <c r="J4158" t="s">
        <v>1208</v>
      </c>
      <c r="K4158">
        <v>297</v>
      </c>
      <c r="L4158">
        <v>129</v>
      </c>
      <c r="M4158">
        <v>141</v>
      </c>
      <c r="N4158">
        <v>13</v>
      </c>
      <c r="O4158">
        <v>14</v>
      </c>
      <c r="P4158" t="s">
        <v>1173</v>
      </c>
      <c r="Q4158" t="s">
        <v>1173</v>
      </c>
      <c r="R4158" t="s">
        <v>1173</v>
      </c>
      <c r="S4158" t="str">
        <f t="shared" si="128"/>
        <v>En el municipio de SALAZAR se tiene un total de Recuperado 297</v>
      </c>
      <c r="T4158" s="9" t="s">
        <v>1174</v>
      </c>
      <c r="U4158" t="s">
        <v>1175</v>
      </c>
    </row>
    <row r="4159" spans="1:21" x14ac:dyDescent="0.2">
      <c r="A4159">
        <f t="shared" si="129"/>
        <v>4158</v>
      </c>
      <c r="B4159" s="10">
        <v>43892</v>
      </c>
      <c r="C4159" s="10">
        <v>44437</v>
      </c>
      <c r="D4159" t="s">
        <v>1207</v>
      </c>
      <c r="E4159" t="s">
        <v>937</v>
      </c>
      <c r="F4159" t="s">
        <v>1173</v>
      </c>
      <c r="G4159" t="s">
        <v>80</v>
      </c>
      <c r="H4159" t="s">
        <v>12</v>
      </c>
      <c r="I4159" t="s">
        <v>1180</v>
      </c>
      <c r="J4159" t="s">
        <v>1208</v>
      </c>
      <c r="K4159">
        <v>1</v>
      </c>
      <c r="L4159">
        <v>0</v>
      </c>
      <c r="M4159">
        <v>1</v>
      </c>
      <c r="N4159">
        <v>0</v>
      </c>
      <c r="O4159">
        <v>0</v>
      </c>
      <c r="P4159" t="s">
        <v>1173</v>
      </c>
      <c r="Q4159" t="s">
        <v>1173</v>
      </c>
      <c r="R4159" t="s">
        <v>1173</v>
      </c>
      <c r="S4159" t="str">
        <f t="shared" si="128"/>
        <v>En el municipio de SALAZAR se tiene un total de Sin clasificar 1</v>
      </c>
      <c r="T4159" s="9" t="s">
        <v>1174</v>
      </c>
      <c r="U4159" t="s">
        <v>1175</v>
      </c>
    </row>
    <row r="4160" spans="1:21" x14ac:dyDescent="0.2">
      <c r="A4160">
        <f t="shared" si="129"/>
        <v>4159</v>
      </c>
      <c r="B4160" s="10">
        <v>43892</v>
      </c>
      <c r="C4160" s="10">
        <v>44437</v>
      </c>
      <c r="D4160" t="s">
        <v>1207</v>
      </c>
      <c r="E4160" t="s">
        <v>938</v>
      </c>
      <c r="F4160" t="s">
        <v>1173</v>
      </c>
      <c r="G4160" t="s">
        <v>80</v>
      </c>
      <c r="H4160" t="s">
        <v>12</v>
      </c>
      <c r="I4160" t="s">
        <v>1177</v>
      </c>
      <c r="J4160" t="s">
        <v>1208</v>
      </c>
      <c r="K4160">
        <v>1</v>
      </c>
      <c r="L4160">
        <v>0</v>
      </c>
      <c r="M4160">
        <v>1</v>
      </c>
      <c r="N4160">
        <v>0</v>
      </c>
      <c r="O4160">
        <v>0</v>
      </c>
      <c r="P4160" t="s">
        <v>1173</v>
      </c>
      <c r="Q4160" t="s">
        <v>1173</v>
      </c>
      <c r="R4160" t="s">
        <v>1173</v>
      </c>
      <c r="S4160" t="str">
        <f t="shared" si="128"/>
        <v>En el municipio de SAN CALIXTO se tiene un total de Fallecido 1</v>
      </c>
      <c r="T4160" s="9" t="s">
        <v>1174</v>
      </c>
      <c r="U4160" t="s">
        <v>1175</v>
      </c>
    </row>
    <row r="4161" spans="1:21" x14ac:dyDescent="0.2">
      <c r="A4161">
        <f t="shared" si="129"/>
        <v>4160</v>
      </c>
      <c r="B4161" s="10">
        <v>43892</v>
      </c>
      <c r="C4161" s="10">
        <v>44437</v>
      </c>
      <c r="D4161" t="s">
        <v>1207</v>
      </c>
      <c r="E4161" t="s">
        <v>938</v>
      </c>
      <c r="F4161" t="s">
        <v>1173</v>
      </c>
      <c r="G4161" t="s">
        <v>80</v>
      </c>
      <c r="H4161" t="s">
        <v>12</v>
      </c>
      <c r="I4161" t="s">
        <v>1178</v>
      </c>
      <c r="J4161" t="s">
        <v>1208</v>
      </c>
      <c r="K4161">
        <v>68</v>
      </c>
      <c r="L4161">
        <v>35</v>
      </c>
      <c r="M4161">
        <v>28</v>
      </c>
      <c r="N4161">
        <v>3</v>
      </c>
      <c r="O4161">
        <v>2</v>
      </c>
      <c r="P4161" t="s">
        <v>1173</v>
      </c>
      <c r="Q4161" t="s">
        <v>1173</v>
      </c>
      <c r="R4161" t="s">
        <v>1173</v>
      </c>
      <c r="S4161" t="str">
        <f t="shared" si="128"/>
        <v>En el municipio de SAN CALIXTO se tiene un total de Recuperado 68</v>
      </c>
      <c r="T4161" s="9" t="s">
        <v>1174</v>
      </c>
      <c r="U4161" t="s">
        <v>1175</v>
      </c>
    </row>
    <row r="4162" spans="1:21" x14ac:dyDescent="0.2">
      <c r="A4162">
        <f t="shared" si="129"/>
        <v>4161</v>
      </c>
      <c r="B4162" s="10">
        <v>43892</v>
      </c>
      <c r="C4162" s="10">
        <v>44437</v>
      </c>
      <c r="D4162" t="s">
        <v>1207</v>
      </c>
      <c r="E4162" t="s">
        <v>702</v>
      </c>
      <c r="F4162" t="s">
        <v>1173</v>
      </c>
      <c r="G4162" t="s">
        <v>80</v>
      </c>
      <c r="H4162" t="s">
        <v>12</v>
      </c>
      <c r="I4162" t="s">
        <v>1177</v>
      </c>
      <c r="J4162" t="s">
        <v>1208</v>
      </c>
      <c r="K4162">
        <v>11</v>
      </c>
      <c r="L4162">
        <v>5</v>
      </c>
      <c r="M4162">
        <v>6</v>
      </c>
      <c r="N4162">
        <v>0</v>
      </c>
      <c r="O4162">
        <v>0</v>
      </c>
      <c r="P4162" t="s">
        <v>1173</v>
      </c>
      <c r="Q4162" t="s">
        <v>1173</v>
      </c>
      <c r="R4162" t="s">
        <v>1173</v>
      </c>
      <c r="S4162" t="str">
        <f t="shared" si="128"/>
        <v>En el municipio de SAN CAYETANO se tiene un total de Fallecido 11</v>
      </c>
      <c r="T4162" s="9" t="s">
        <v>1174</v>
      </c>
      <c r="U4162" t="s">
        <v>1175</v>
      </c>
    </row>
    <row r="4163" spans="1:21" x14ac:dyDescent="0.2">
      <c r="A4163">
        <f t="shared" si="129"/>
        <v>4162</v>
      </c>
      <c r="B4163" s="10">
        <v>43892</v>
      </c>
      <c r="C4163" s="10">
        <v>44437</v>
      </c>
      <c r="D4163" t="s">
        <v>1207</v>
      </c>
      <c r="E4163" t="s">
        <v>702</v>
      </c>
      <c r="F4163" t="s">
        <v>1173</v>
      </c>
      <c r="G4163" t="s">
        <v>80</v>
      </c>
      <c r="H4163" t="s">
        <v>12</v>
      </c>
      <c r="I4163" t="s">
        <v>1178</v>
      </c>
      <c r="J4163" t="s">
        <v>1208</v>
      </c>
      <c r="K4163">
        <v>297</v>
      </c>
      <c r="L4163">
        <v>129</v>
      </c>
      <c r="M4163">
        <v>148</v>
      </c>
      <c r="N4163">
        <v>12</v>
      </c>
      <c r="O4163">
        <v>8</v>
      </c>
      <c r="P4163" t="s">
        <v>1173</v>
      </c>
      <c r="Q4163" t="s">
        <v>1173</v>
      </c>
      <c r="R4163" t="s">
        <v>1173</v>
      </c>
      <c r="S4163" t="str">
        <f t="shared" ref="S4163:S4226" si="130">"En el municipio de "&amp;E4163&amp;" se tiene un total de "&amp;I4163&amp;" "&amp;K4163</f>
        <v>En el municipio de SAN CAYETANO se tiene un total de Recuperado 297</v>
      </c>
      <c r="T4163" s="9" t="s">
        <v>1174</v>
      </c>
      <c r="U4163" t="s">
        <v>1175</v>
      </c>
    </row>
    <row r="4164" spans="1:21" x14ac:dyDescent="0.2">
      <c r="A4164">
        <f t="shared" ref="A4164:A4227" si="131">A4163+1</f>
        <v>4163</v>
      </c>
      <c r="B4164" s="10">
        <v>43892</v>
      </c>
      <c r="C4164" s="10">
        <v>44437</v>
      </c>
      <c r="D4164" t="s">
        <v>1207</v>
      </c>
      <c r="E4164" t="s">
        <v>939</v>
      </c>
      <c r="F4164" t="s">
        <v>1173</v>
      </c>
      <c r="G4164" t="s">
        <v>80</v>
      </c>
      <c r="H4164" t="s">
        <v>12</v>
      </c>
      <c r="I4164" t="s">
        <v>1177</v>
      </c>
      <c r="J4164" t="s">
        <v>1208</v>
      </c>
      <c r="K4164">
        <v>1</v>
      </c>
      <c r="L4164">
        <v>0</v>
      </c>
      <c r="M4164">
        <v>1</v>
      </c>
      <c r="N4164">
        <v>0</v>
      </c>
      <c r="O4164">
        <v>0</v>
      </c>
      <c r="P4164" t="s">
        <v>1173</v>
      </c>
      <c r="Q4164" t="s">
        <v>1173</v>
      </c>
      <c r="R4164" t="s">
        <v>1173</v>
      </c>
      <c r="S4164" t="str">
        <f t="shared" si="130"/>
        <v>En el municipio de SANTIAGO se tiene un total de Fallecido 1</v>
      </c>
      <c r="T4164" s="9" t="s">
        <v>1174</v>
      </c>
      <c r="U4164" t="s">
        <v>1175</v>
      </c>
    </row>
    <row r="4165" spans="1:21" x14ac:dyDescent="0.2">
      <c r="A4165">
        <f t="shared" si="131"/>
        <v>4164</v>
      </c>
      <c r="B4165" s="10">
        <v>43892</v>
      </c>
      <c r="C4165" s="10">
        <v>44437</v>
      </c>
      <c r="D4165" t="s">
        <v>1207</v>
      </c>
      <c r="E4165" t="s">
        <v>939</v>
      </c>
      <c r="F4165" t="s">
        <v>1173</v>
      </c>
      <c r="G4165" t="s">
        <v>80</v>
      </c>
      <c r="H4165" t="s">
        <v>12</v>
      </c>
      <c r="I4165" t="s">
        <v>1178</v>
      </c>
      <c r="J4165" t="s">
        <v>1208</v>
      </c>
      <c r="K4165">
        <v>87</v>
      </c>
      <c r="L4165">
        <v>42</v>
      </c>
      <c r="M4165">
        <v>38</v>
      </c>
      <c r="N4165">
        <v>3</v>
      </c>
      <c r="O4165">
        <v>4</v>
      </c>
      <c r="P4165" t="s">
        <v>1173</v>
      </c>
      <c r="Q4165" t="s">
        <v>1173</v>
      </c>
      <c r="R4165" t="s">
        <v>1173</v>
      </c>
      <c r="S4165" t="str">
        <f t="shared" si="130"/>
        <v>En el municipio de SANTIAGO se tiene un total de Recuperado 87</v>
      </c>
      <c r="T4165" s="9" t="s">
        <v>1174</v>
      </c>
      <c r="U4165" t="s">
        <v>1175</v>
      </c>
    </row>
    <row r="4166" spans="1:21" x14ac:dyDescent="0.2">
      <c r="A4166">
        <f t="shared" si="131"/>
        <v>4165</v>
      </c>
      <c r="B4166" s="10">
        <v>43892</v>
      </c>
      <c r="C4166" s="10">
        <v>44437</v>
      </c>
      <c r="D4166" t="s">
        <v>1207</v>
      </c>
      <c r="E4166" t="s">
        <v>940</v>
      </c>
      <c r="F4166" t="s">
        <v>1173</v>
      </c>
      <c r="G4166" t="s">
        <v>80</v>
      </c>
      <c r="H4166" t="s">
        <v>12</v>
      </c>
      <c r="I4166" t="s">
        <v>1177</v>
      </c>
      <c r="J4166" t="s">
        <v>1208</v>
      </c>
      <c r="K4166">
        <v>29</v>
      </c>
      <c r="L4166">
        <v>12</v>
      </c>
      <c r="M4166">
        <v>17</v>
      </c>
      <c r="N4166">
        <v>0</v>
      </c>
      <c r="O4166">
        <v>0</v>
      </c>
      <c r="P4166" t="s">
        <v>1173</v>
      </c>
      <c r="Q4166" t="s">
        <v>1173</v>
      </c>
      <c r="R4166" t="s">
        <v>1173</v>
      </c>
      <c r="S4166" t="str">
        <f t="shared" si="130"/>
        <v>En el municipio de SARDINATA se tiene un total de Fallecido 29</v>
      </c>
      <c r="T4166" s="9" t="s">
        <v>1174</v>
      </c>
      <c r="U4166" t="s">
        <v>1175</v>
      </c>
    </row>
    <row r="4167" spans="1:21" x14ac:dyDescent="0.2">
      <c r="A4167">
        <f t="shared" si="131"/>
        <v>4166</v>
      </c>
      <c r="B4167" s="10">
        <v>43892</v>
      </c>
      <c r="C4167" s="10">
        <v>44437</v>
      </c>
      <c r="D4167" t="s">
        <v>1207</v>
      </c>
      <c r="E4167" t="s">
        <v>940</v>
      </c>
      <c r="F4167" t="s">
        <v>1173</v>
      </c>
      <c r="G4167" t="s">
        <v>80</v>
      </c>
      <c r="H4167" t="s">
        <v>12</v>
      </c>
      <c r="I4167" t="s">
        <v>1178</v>
      </c>
      <c r="J4167" t="s">
        <v>1208</v>
      </c>
      <c r="K4167">
        <v>588</v>
      </c>
      <c r="L4167">
        <v>235</v>
      </c>
      <c r="M4167">
        <v>318</v>
      </c>
      <c r="N4167">
        <v>17</v>
      </c>
      <c r="O4167">
        <v>18</v>
      </c>
      <c r="P4167" t="s">
        <v>1173</v>
      </c>
      <c r="Q4167" t="s">
        <v>1173</v>
      </c>
      <c r="R4167" t="s">
        <v>1173</v>
      </c>
      <c r="S4167" t="str">
        <f t="shared" si="130"/>
        <v>En el municipio de SARDINATA se tiene un total de Recuperado 588</v>
      </c>
      <c r="T4167" s="9" t="s">
        <v>1174</v>
      </c>
      <c r="U4167" t="s">
        <v>1175</v>
      </c>
    </row>
    <row r="4168" spans="1:21" x14ac:dyDescent="0.2">
      <c r="A4168">
        <f t="shared" si="131"/>
        <v>4167</v>
      </c>
      <c r="B4168" s="10">
        <v>43892</v>
      </c>
      <c r="C4168" s="10">
        <v>44437</v>
      </c>
      <c r="D4168" t="s">
        <v>1207</v>
      </c>
      <c r="E4168" t="s">
        <v>940</v>
      </c>
      <c r="F4168" t="s">
        <v>1173</v>
      </c>
      <c r="G4168" t="s">
        <v>80</v>
      </c>
      <c r="H4168" t="s">
        <v>12</v>
      </c>
      <c r="I4168" t="s">
        <v>1180</v>
      </c>
      <c r="J4168" t="s">
        <v>1208</v>
      </c>
      <c r="K4168">
        <v>4</v>
      </c>
      <c r="L4168">
        <v>2</v>
      </c>
      <c r="M4168">
        <v>2</v>
      </c>
      <c r="N4168">
        <v>0</v>
      </c>
      <c r="O4168">
        <v>0</v>
      </c>
      <c r="P4168" t="s">
        <v>1173</v>
      </c>
      <c r="Q4168" t="s">
        <v>1173</v>
      </c>
      <c r="R4168" t="s">
        <v>1173</v>
      </c>
      <c r="S4168" t="str">
        <f t="shared" si="130"/>
        <v>En el municipio de SARDINATA se tiene un total de Sin clasificar 4</v>
      </c>
      <c r="T4168" s="9" t="s">
        <v>1174</v>
      </c>
      <c r="U4168" t="s">
        <v>1175</v>
      </c>
    </row>
    <row r="4169" spans="1:21" x14ac:dyDescent="0.2">
      <c r="A4169">
        <f t="shared" si="131"/>
        <v>4168</v>
      </c>
      <c r="B4169" s="10">
        <v>43892</v>
      </c>
      <c r="C4169" s="10">
        <v>44437</v>
      </c>
      <c r="D4169" t="s">
        <v>1207</v>
      </c>
      <c r="E4169" t="s">
        <v>941</v>
      </c>
      <c r="F4169" t="s">
        <v>1173</v>
      </c>
      <c r="G4169" t="s">
        <v>80</v>
      </c>
      <c r="H4169" t="s">
        <v>12</v>
      </c>
      <c r="I4169" t="s">
        <v>1177</v>
      </c>
      <c r="J4169" t="s">
        <v>1208</v>
      </c>
      <c r="K4169">
        <v>7</v>
      </c>
      <c r="L4169">
        <v>3</v>
      </c>
      <c r="M4169">
        <v>4</v>
      </c>
      <c r="N4169">
        <v>0</v>
      </c>
      <c r="O4169">
        <v>0</v>
      </c>
      <c r="P4169" t="s">
        <v>1173</v>
      </c>
      <c r="Q4169" t="s">
        <v>1173</v>
      </c>
      <c r="R4169" t="s">
        <v>1173</v>
      </c>
      <c r="S4169" t="str">
        <f t="shared" si="130"/>
        <v>En el municipio de SILOS se tiene un total de Fallecido 7</v>
      </c>
      <c r="T4169" s="9" t="s">
        <v>1174</v>
      </c>
      <c r="U4169" t="s">
        <v>1175</v>
      </c>
    </row>
    <row r="4170" spans="1:21" x14ac:dyDescent="0.2">
      <c r="A4170">
        <f t="shared" si="131"/>
        <v>4169</v>
      </c>
      <c r="B4170" s="10">
        <v>43892</v>
      </c>
      <c r="C4170" s="10">
        <v>44437</v>
      </c>
      <c r="D4170" t="s">
        <v>1207</v>
      </c>
      <c r="E4170" t="s">
        <v>941</v>
      </c>
      <c r="F4170" t="s">
        <v>1173</v>
      </c>
      <c r="G4170" t="s">
        <v>80</v>
      </c>
      <c r="H4170" t="s">
        <v>12</v>
      </c>
      <c r="I4170" t="s">
        <v>1178</v>
      </c>
      <c r="J4170" t="s">
        <v>1208</v>
      </c>
      <c r="K4170">
        <v>122</v>
      </c>
      <c r="L4170">
        <v>64</v>
      </c>
      <c r="M4170">
        <v>51</v>
      </c>
      <c r="N4170">
        <v>5</v>
      </c>
      <c r="O4170">
        <v>2</v>
      </c>
      <c r="P4170" t="s">
        <v>1173</v>
      </c>
      <c r="Q4170" t="s">
        <v>1173</v>
      </c>
      <c r="R4170" t="s">
        <v>1173</v>
      </c>
      <c r="S4170" t="str">
        <f t="shared" si="130"/>
        <v>En el municipio de SILOS se tiene un total de Recuperado 122</v>
      </c>
      <c r="T4170" s="9" t="s">
        <v>1174</v>
      </c>
      <c r="U4170" t="s">
        <v>1175</v>
      </c>
    </row>
    <row r="4171" spans="1:21" x14ac:dyDescent="0.2">
      <c r="A4171">
        <f t="shared" si="131"/>
        <v>4170</v>
      </c>
      <c r="B4171" s="10">
        <v>43892</v>
      </c>
      <c r="C4171" s="10">
        <v>44437</v>
      </c>
      <c r="D4171" t="s">
        <v>1207</v>
      </c>
      <c r="E4171" t="s">
        <v>941</v>
      </c>
      <c r="F4171" t="s">
        <v>1173</v>
      </c>
      <c r="G4171" t="s">
        <v>80</v>
      </c>
      <c r="H4171" t="s">
        <v>12</v>
      </c>
      <c r="I4171" t="s">
        <v>1180</v>
      </c>
      <c r="J4171" t="s">
        <v>1208</v>
      </c>
      <c r="K4171">
        <v>2</v>
      </c>
      <c r="L4171">
        <v>1</v>
      </c>
      <c r="M4171">
        <v>1</v>
      </c>
      <c r="N4171">
        <v>0</v>
      </c>
      <c r="O4171">
        <v>0</v>
      </c>
      <c r="P4171" t="s">
        <v>1173</v>
      </c>
      <c r="Q4171" t="s">
        <v>1173</v>
      </c>
      <c r="R4171" t="s">
        <v>1173</v>
      </c>
      <c r="S4171" t="str">
        <f t="shared" si="130"/>
        <v>En el municipio de SILOS se tiene un total de Sin clasificar 2</v>
      </c>
      <c r="T4171" s="9" t="s">
        <v>1174</v>
      </c>
      <c r="U4171" t="s">
        <v>1175</v>
      </c>
    </row>
    <row r="4172" spans="1:21" x14ac:dyDescent="0.2">
      <c r="A4172">
        <f t="shared" si="131"/>
        <v>4171</v>
      </c>
      <c r="B4172" s="10">
        <v>43892</v>
      </c>
      <c r="C4172" s="10">
        <v>44437</v>
      </c>
      <c r="D4172" t="s">
        <v>1207</v>
      </c>
      <c r="E4172" t="s">
        <v>942</v>
      </c>
      <c r="F4172" t="s">
        <v>1173</v>
      </c>
      <c r="G4172" t="s">
        <v>80</v>
      </c>
      <c r="H4172" t="s">
        <v>12</v>
      </c>
      <c r="I4172" t="s">
        <v>1179</v>
      </c>
      <c r="J4172" t="s">
        <v>1208</v>
      </c>
      <c r="K4172">
        <v>1</v>
      </c>
      <c r="L4172">
        <v>1</v>
      </c>
      <c r="M4172">
        <v>0</v>
      </c>
      <c r="N4172">
        <v>0</v>
      </c>
      <c r="O4172">
        <v>0</v>
      </c>
      <c r="P4172" t="s">
        <v>1173</v>
      </c>
      <c r="Q4172" t="s">
        <v>1173</v>
      </c>
      <c r="R4172" t="s">
        <v>1173</v>
      </c>
      <c r="S4172" t="str">
        <f t="shared" si="130"/>
        <v>En el municipio de TEORAMA se tiene un total de Activo 1</v>
      </c>
      <c r="T4172" s="9" t="s">
        <v>1174</v>
      </c>
      <c r="U4172" t="s">
        <v>1175</v>
      </c>
    </row>
    <row r="4173" spans="1:21" x14ac:dyDescent="0.2">
      <c r="A4173">
        <f t="shared" si="131"/>
        <v>4172</v>
      </c>
      <c r="B4173" s="10">
        <v>43892</v>
      </c>
      <c r="C4173" s="10">
        <v>44437</v>
      </c>
      <c r="D4173" t="s">
        <v>1207</v>
      </c>
      <c r="E4173" t="s">
        <v>942</v>
      </c>
      <c r="F4173" t="s">
        <v>1173</v>
      </c>
      <c r="G4173" t="s">
        <v>80</v>
      </c>
      <c r="H4173" t="s">
        <v>12</v>
      </c>
      <c r="I4173" t="s">
        <v>1177</v>
      </c>
      <c r="J4173" t="s">
        <v>1208</v>
      </c>
      <c r="K4173">
        <v>7</v>
      </c>
      <c r="L4173">
        <v>4</v>
      </c>
      <c r="M4173">
        <v>3</v>
      </c>
      <c r="N4173">
        <v>0</v>
      </c>
      <c r="O4173">
        <v>0</v>
      </c>
      <c r="P4173" t="s">
        <v>1173</v>
      </c>
      <c r="Q4173" t="s">
        <v>1173</v>
      </c>
      <c r="R4173" t="s">
        <v>1173</v>
      </c>
      <c r="S4173" t="str">
        <f t="shared" si="130"/>
        <v>En el municipio de TEORAMA se tiene un total de Fallecido 7</v>
      </c>
      <c r="T4173" s="9" t="s">
        <v>1174</v>
      </c>
      <c r="U4173" t="s">
        <v>1175</v>
      </c>
    </row>
    <row r="4174" spans="1:21" x14ac:dyDescent="0.2">
      <c r="A4174">
        <f t="shared" si="131"/>
        <v>4173</v>
      </c>
      <c r="B4174" s="10">
        <v>43892</v>
      </c>
      <c r="C4174" s="10">
        <v>44437</v>
      </c>
      <c r="D4174" t="s">
        <v>1207</v>
      </c>
      <c r="E4174" t="s">
        <v>942</v>
      </c>
      <c r="F4174" t="s">
        <v>1173</v>
      </c>
      <c r="G4174" t="s">
        <v>80</v>
      </c>
      <c r="H4174" t="s">
        <v>12</v>
      </c>
      <c r="I4174" t="s">
        <v>1178</v>
      </c>
      <c r="J4174" t="s">
        <v>1208</v>
      </c>
      <c r="K4174">
        <v>116</v>
      </c>
      <c r="L4174">
        <v>52</v>
      </c>
      <c r="M4174">
        <v>50</v>
      </c>
      <c r="N4174">
        <v>9</v>
      </c>
      <c r="O4174">
        <v>5</v>
      </c>
      <c r="P4174" t="s">
        <v>1173</v>
      </c>
      <c r="Q4174" t="s">
        <v>1173</v>
      </c>
      <c r="R4174" t="s">
        <v>1173</v>
      </c>
      <c r="S4174" t="str">
        <f t="shared" si="130"/>
        <v>En el municipio de TEORAMA se tiene un total de Recuperado 116</v>
      </c>
      <c r="T4174" s="9" t="s">
        <v>1174</v>
      </c>
      <c r="U4174" t="s">
        <v>1175</v>
      </c>
    </row>
    <row r="4175" spans="1:21" x14ac:dyDescent="0.2">
      <c r="A4175">
        <f t="shared" si="131"/>
        <v>4174</v>
      </c>
      <c r="B4175" s="10">
        <v>43892</v>
      </c>
      <c r="C4175" s="10">
        <v>44437</v>
      </c>
      <c r="D4175" t="s">
        <v>1207</v>
      </c>
      <c r="E4175" t="s">
        <v>943</v>
      </c>
      <c r="F4175" t="s">
        <v>1173</v>
      </c>
      <c r="G4175" t="s">
        <v>80</v>
      </c>
      <c r="H4175" t="s">
        <v>12</v>
      </c>
      <c r="I4175" t="s">
        <v>1179</v>
      </c>
      <c r="J4175" t="s">
        <v>1208</v>
      </c>
      <c r="K4175">
        <v>6</v>
      </c>
      <c r="L4175">
        <v>4</v>
      </c>
      <c r="M4175">
        <v>2</v>
      </c>
      <c r="N4175">
        <v>0</v>
      </c>
      <c r="O4175">
        <v>0</v>
      </c>
      <c r="P4175" t="s">
        <v>1173</v>
      </c>
      <c r="Q4175" t="s">
        <v>1173</v>
      </c>
      <c r="R4175" t="s">
        <v>1173</v>
      </c>
      <c r="S4175" t="str">
        <f t="shared" si="130"/>
        <v>En el municipio de TIBU se tiene un total de Activo 6</v>
      </c>
      <c r="T4175" s="9" t="s">
        <v>1174</v>
      </c>
      <c r="U4175" t="s">
        <v>1175</v>
      </c>
    </row>
    <row r="4176" spans="1:21" x14ac:dyDescent="0.2">
      <c r="A4176">
        <f t="shared" si="131"/>
        <v>4175</v>
      </c>
      <c r="B4176" s="10">
        <v>43892</v>
      </c>
      <c r="C4176" s="10">
        <v>44437</v>
      </c>
      <c r="D4176" t="s">
        <v>1207</v>
      </c>
      <c r="E4176" t="s">
        <v>943</v>
      </c>
      <c r="F4176" t="s">
        <v>1173</v>
      </c>
      <c r="G4176" t="s">
        <v>80</v>
      </c>
      <c r="H4176" t="s">
        <v>12</v>
      </c>
      <c r="I4176" t="s">
        <v>1177</v>
      </c>
      <c r="J4176" t="s">
        <v>1208</v>
      </c>
      <c r="K4176">
        <v>78</v>
      </c>
      <c r="L4176">
        <v>29</v>
      </c>
      <c r="M4176">
        <v>49</v>
      </c>
      <c r="N4176">
        <v>0</v>
      </c>
      <c r="O4176">
        <v>0</v>
      </c>
      <c r="P4176" t="s">
        <v>1173</v>
      </c>
      <c r="Q4176" t="s">
        <v>1173</v>
      </c>
      <c r="R4176" t="s">
        <v>1173</v>
      </c>
      <c r="S4176" t="str">
        <f t="shared" si="130"/>
        <v>En el municipio de TIBU se tiene un total de Fallecido 78</v>
      </c>
      <c r="T4176" s="9" t="s">
        <v>1174</v>
      </c>
      <c r="U4176" t="s">
        <v>1175</v>
      </c>
    </row>
    <row r="4177" spans="1:21" x14ac:dyDescent="0.2">
      <c r="A4177">
        <f t="shared" si="131"/>
        <v>4176</v>
      </c>
      <c r="B4177" s="10">
        <v>43892</v>
      </c>
      <c r="C4177" s="10">
        <v>44437</v>
      </c>
      <c r="D4177" t="s">
        <v>1207</v>
      </c>
      <c r="E4177" t="s">
        <v>943</v>
      </c>
      <c r="F4177" t="s">
        <v>1173</v>
      </c>
      <c r="G4177" t="s">
        <v>80</v>
      </c>
      <c r="H4177" t="s">
        <v>12</v>
      </c>
      <c r="I4177" t="s">
        <v>1178</v>
      </c>
      <c r="J4177" t="s">
        <v>1208</v>
      </c>
      <c r="K4177">
        <v>1564</v>
      </c>
      <c r="L4177">
        <v>642</v>
      </c>
      <c r="M4177">
        <v>811</v>
      </c>
      <c r="N4177">
        <v>56</v>
      </c>
      <c r="O4177">
        <v>55</v>
      </c>
      <c r="P4177" t="s">
        <v>1173</v>
      </c>
      <c r="Q4177" t="s">
        <v>1173</v>
      </c>
      <c r="R4177" t="s">
        <v>1173</v>
      </c>
      <c r="S4177" t="str">
        <f t="shared" si="130"/>
        <v>En el municipio de TIBU se tiene un total de Recuperado 1564</v>
      </c>
      <c r="T4177" s="9" t="s">
        <v>1174</v>
      </c>
      <c r="U4177" t="s">
        <v>1175</v>
      </c>
    </row>
    <row r="4178" spans="1:21" x14ac:dyDescent="0.2">
      <c r="A4178">
        <f t="shared" si="131"/>
        <v>4177</v>
      </c>
      <c r="B4178" s="10">
        <v>43892</v>
      </c>
      <c r="C4178" s="10">
        <v>44437</v>
      </c>
      <c r="D4178" t="s">
        <v>1207</v>
      </c>
      <c r="E4178" t="s">
        <v>943</v>
      </c>
      <c r="F4178" t="s">
        <v>1173</v>
      </c>
      <c r="G4178" t="s">
        <v>80</v>
      </c>
      <c r="H4178" t="s">
        <v>12</v>
      </c>
      <c r="I4178" t="s">
        <v>1180</v>
      </c>
      <c r="J4178" t="s">
        <v>1208</v>
      </c>
      <c r="K4178">
        <v>12</v>
      </c>
      <c r="L4178">
        <v>5</v>
      </c>
      <c r="M4178">
        <v>6</v>
      </c>
      <c r="N4178">
        <v>0</v>
      </c>
      <c r="O4178">
        <v>1</v>
      </c>
      <c r="P4178" t="s">
        <v>1173</v>
      </c>
      <c r="Q4178" t="s">
        <v>1173</v>
      </c>
      <c r="R4178" t="s">
        <v>1173</v>
      </c>
      <c r="S4178" t="str">
        <f t="shared" si="130"/>
        <v>En el municipio de TIBU se tiene un total de Sin clasificar 12</v>
      </c>
      <c r="T4178" s="9" t="s">
        <v>1174</v>
      </c>
      <c r="U4178" t="s">
        <v>1175</v>
      </c>
    </row>
    <row r="4179" spans="1:21" x14ac:dyDescent="0.2">
      <c r="A4179">
        <f t="shared" si="131"/>
        <v>4178</v>
      </c>
      <c r="B4179" s="10">
        <v>43892</v>
      </c>
      <c r="C4179" s="10">
        <v>44437</v>
      </c>
      <c r="D4179" t="s">
        <v>1207</v>
      </c>
      <c r="E4179" t="s">
        <v>226</v>
      </c>
      <c r="F4179" t="s">
        <v>1173</v>
      </c>
      <c r="G4179" t="s">
        <v>80</v>
      </c>
      <c r="H4179" t="s">
        <v>12</v>
      </c>
      <c r="I4179" t="s">
        <v>1179</v>
      </c>
      <c r="J4179" t="s">
        <v>1208</v>
      </c>
      <c r="K4179">
        <v>1</v>
      </c>
      <c r="L4179">
        <v>1</v>
      </c>
      <c r="M4179">
        <v>0</v>
      </c>
      <c r="N4179">
        <v>0</v>
      </c>
      <c r="O4179">
        <v>0</v>
      </c>
      <c r="P4179" t="s">
        <v>1173</v>
      </c>
      <c r="Q4179" t="s">
        <v>1173</v>
      </c>
      <c r="R4179" t="s">
        <v>1173</v>
      </c>
      <c r="S4179" t="str">
        <f t="shared" si="130"/>
        <v>En el municipio de TOLEDO se tiene un total de Activo 1</v>
      </c>
      <c r="T4179" s="9" t="s">
        <v>1174</v>
      </c>
      <c r="U4179" t="s">
        <v>1175</v>
      </c>
    </row>
    <row r="4180" spans="1:21" x14ac:dyDescent="0.2">
      <c r="A4180">
        <f t="shared" si="131"/>
        <v>4179</v>
      </c>
      <c r="B4180" s="10">
        <v>43892</v>
      </c>
      <c r="C4180" s="10">
        <v>44437</v>
      </c>
      <c r="D4180" t="s">
        <v>1207</v>
      </c>
      <c r="E4180" t="s">
        <v>226</v>
      </c>
      <c r="F4180" t="s">
        <v>1173</v>
      </c>
      <c r="G4180" t="s">
        <v>80</v>
      </c>
      <c r="H4180" t="s">
        <v>12</v>
      </c>
      <c r="I4180" t="s">
        <v>1177</v>
      </c>
      <c r="J4180" t="s">
        <v>1208</v>
      </c>
      <c r="K4180">
        <v>15</v>
      </c>
      <c r="L4180">
        <v>3</v>
      </c>
      <c r="M4180">
        <v>12</v>
      </c>
      <c r="N4180">
        <v>0</v>
      </c>
      <c r="O4180">
        <v>0</v>
      </c>
      <c r="P4180" t="s">
        <v>1173</v>
      </c>
      <c r="Q4180" t="s">
        <v>1173</v>
      </c>
      <c r="R4180" t="s">
        <v>1173</v>
      </c>
      <c r="S4180" t="str">
        <f t="shared" si="130"/>
        <v>En el municipio de TOLEDO se tiene un total de Fallecido 15</v>
      </c>
      <c r="T4180" s="9" t="s">
        <v>1174</v>
      </c>
      <c r="U4180" t="s">
        <v>1175</v>
      </c>
    </row>
    <row r="4181" spans="1:21" x14ac:dyDescent="0.2">
      <c r="A4181">
        <f t="shared" si="131"/>
        <v>4180</v>
      </c>
      <c r="B4181" s="10">
        <v>43892</v>
      </c>
      <c r="C4181" s="10">
        <v>44437</v>
      </c>
      <c r="D4181" t="s">
        <v>1207</v>
      </c>
      <c r="E4181" t="s">
        <v>226</v>
      </c>
      <c r="F4181" t="s">
        <v>1173</v>
      </c>
      <c r="G4181" t="s">
        <v>80</v>
      </c>
      <c r="H4181" t="s">
        <v>12</v>
      </c>
      <c r="I4181" t="s">
        <v>1178</v>
      </c>
      <c r="J4181" t="s">
        <v>1208</v>
      </c>
      <c r="K4181">
        <v>488</v>
      </c>
      <c r="L4181">
        <v>228</v>
      </c>
      <c r="M4181">
        <v>229</v>
      </c>
      <c r="N4181">
        <v>12</v>
      </c>
      <c r="O4181">
        <v>19</v>
      </c>
      <c r="P4181" t="s">
        <v>1173</v>
      </c>
      <c r="Q4181" t="s">
        <v>1173</v>
      </c>
      <c r="R4181" t="s">
        <v>1173</v>
      </c>
      <c r="S4181" t="str">
        <f t="shared" si="130"/>
        <v>En el municipio de TOLEDO se tiene un total de Recuperado 488</v>
      </c>
      <c r="T4181" s="9" t="s">
        <v>1174</v>
      </c>
      <c r="U4181" t="s">
        <v>1175</v>
      </c>
    </row>
    <row r="4182" spans="1:21" x14ac:dyDescent="0.2">
      <c r="A4182">
        <f t="shared" si="131"/>
        <v>4181</v>
      </c>
      <c r="B4182" s="10">
        <v>43892</v>
      </c>
      <c r="C4182" s="10">
        <v>44437</v>
      </c>
      <c r="D4182" t="s">
        <v>1207</v>
      </c>
      <c r="E4182" t="s">
        <v>226</v>
      </c>
      <c r="F4182" t="s">
        <v>1173</v>
      </c>
      <c r="G4182" t="s">
        <v>80</v>
      </c>
      <c r="H4182" t="s">
        <v>12</v>
      </c>
      <c r="I4182" t="s">
        <v>1180</v>
      </c>
      <c r="J4182" t="s">
        <v>1208</v>
      </c>
      <c r="K4182">
        <v>1</v>
      </c>
      <c r="L4182">
        <v>0</v>
      </c>
      <c r="M4182">
        <v>1</v>
      </c>
      <c r="N4182">
        <v>0</v>
      </c>
      <c r="O4182">
        <v>0</v>
      </c>
      <c r="P4182" t="s">
        <v>1173</v>
      </c>
      <c r="Q4182" t="s">
        <v>1173</v>
      </c>
      <c r="R4182" t="s">
        <v>1173</v>
      </c>
      <c r="S4182" t="str">
        <f t="shared" si="130"/>
        <v>En el municipio de TOLEDO se tiene un total de Sin clasificar 1</v>
      </c>
      <c r="T4182" s="9" t="s">
        <v>1174</v>
      </c>
      <c r="U4182" t="s">
        <v>1175</v>
      </c>
    </row>
    <row r="4183" spans="1:21" x14ac:dyDescent="0.2">
      <c r="A4183">
        <f t="shared" si="131"/>
        <v>4182</v>
      </c>
      <c r="B4183" s="10">
        <v>43892</v>
      </c>
      <c r="C4183" s="10">
        <v>44437</v>
      </c>
      <c r="D4183" t="s">
        <v>1207</v>
      </c>
      <c r="E4183" t="s">
        <v>944</v>
      </c>
      <c r="F4183" t="s">
        <v>1173</v>
      </c>
      <c r="G4183" t="s">
        <v>80</v>
      </c>
      <c r="H4183" t="s">
        <v>12</v>
      </c>
      <c r="I4183" t="s">
        <v>1177</v>
      </c>
      <c r="J4183" t="s">
        <v>1208</v>
      </c>
      <c r="K4183">
        <v>3</v>
      </c>
      <c r="L4183">
        <v>2</v>
      </c>
      <c r="M4183">
        <v>1</v>
      </c>
      <c r="N4183">
        <v>0</v>
      </c>
      <c r="O4183">
        <v>0</v>
      </c>
      <c r="P4183" t="s">
        <v>1173</v>
      </c>
      <c r="Q4183" t="s">
        <v>1173</v>
      </c>
      <c r="R4183" t="s">
        <v>1173</v>
      </c>
      <c r="S4183" t="str">
        <f t="shared" si="130"/>
        <v>En el municipio de VILLA CARO se tiene un total de Fallecido 3</v>
      </c>
      <c r="T4183" s="9" t="s">
        <v>1174</v>
      </c>
      <c r="U4183" t="s">
        <v>1175</v>
      </c>
    </row>
    <row r="4184" spans="1:21" x14ac:dyDescent="0.2">
      <c r="A4184">
        <f t="shared" si="131"/>
        <v>4183</v>
      </c>
      <c r="B4184" s="10">
        <v>43892</v>
      </c>
      <c r="C4184" s="10">
        <v>44437</v>
      </c>
      <c r="D4184" t="s">
        <v>1207</v>
      </c>
      <c r="E4184" t="s">
        <v>944</v>
      </c>
      <c r="F4184" t="s">
        <v>1173</v>
      </c>
      <c r="G4184" t="s">
        <v>80</v>
      </c>
      <c r="H4184" t="s">
        <v>12</v>
      </c>
      <c r="I4184" t="s">
        <v>1178</v>
      </c>
      <c r="J4184" t="s">
        <v>1208</v>
      </c>
      <c r="K4184">
        <v>97</v>
      </c>
      <c r="L4184">
        <v>50</v>
      </c>
      <c r="M4184">
        <v>42</v>
      </c>
      <c r="N4184">
        <v>4</v>
      </c>
      <c r="O4184">
        <v>1</v>
      </c>
      <c r="P4184" t="s">
        <v>1173</v>
      </c>
      <c r="Q4184" t="s">
        <v>1173</v>
      </c>
      <c r="R4184" t="s">
        <v>1173</v>
      </c>
      <c r="S4184" t="str">
        <f t="shared" si="130"/>
        <v>En el municipio de VILLA CARO se tiene un total de Recuperado 97</v>
      </c>
      <c r="T4184" s="9" t="s">
        <v>1174</v>
      </c>
      <c r="U4184" t="s">
        <v>1175</v>
      </c>
    </row>
    <row r="4185" spans="1:21" x14ac:dyDescent="0.2">
      <c r="A4185">
        <f t="shared" si="131"/>
        <v>4184</v>
      </c>
      <c r="B4185" s="10">
        <v>43892</v>
      </c>
      <c r="C4185" s="10">
        <v>44437</v>
      </c>
      <c r="D4185" t="s">
        <v>1207</v>
      </c>
      <c r="E4185" t="s">
        <v>945</v>
      </c>
      <c r="F4185" t="s">
        <v>1173</v>
      </c>
      <c r="G4185" t="s">
        <v>80</v>
      </c>
      <c r="H4185" t="s">
        <v>12</v>
      </c>
      <c r="I4185" t="s">
        <v>1179</v>
      </c>
      <c r="J4185" t="s">
        <v>1208</v>
      </c>
      <c r="K4185">
        <v>24</v>
      </c>
      <c r="L4185">
        <v>18</v>
      </c>
      <c r="M4185">
        <v>5</v>
      </c>
      <c r="N4185">
        <v>0</v>
      </c>
      <c r="O4185">
        <v>1</v>
      </c>
      <c r="P4185" t="s">
        <v>1173</v>
      </c>
      <c r="Q4185" t="s">
        <v>1173</v>
      </c>
      <c r="R4185" t="s">
        <v>1173</v>
      </c>
      <c r="S4185" t="str">
        <f t="shared" si="130"/>
        <v>En el municipio de VILLA DEL ROSARIO se tiene un total de Activo 24</v>
      </c>
      <c r="T4185" s="9" t="s">
        <v>1174</v>
      </c>
      <c r="U4185" t="s">
        <v>1175</v>
      </c>
    </row>
    <row r="4186" spans="1:21" x14ac:dyDescent="0.2">
      <c r="A4186">
        <f t="shared" si="131"/>
        <v>4185</v>
      </c>
      <c r="B4186" s="10">
        <v>43892</v>
      </c>
      <c r="C4186" s="10">
        <v>44437</v>
      </c>
      <c r="D4186" t="s">
        <v>1207</v>
      </c>
      <c r="E4186" t="s">
        <v>945</v>
      </c>
      <c r="F4186" t="s">
        <v>1173</v>
      </c>
      <c r="G4186" t="s">
        <v>80</v>
      </c>
      <c r="H4186" t="s">
        <v>12</v>
      </c>
      <c r="I4186" t="s">
        <v>1177</v>
      </c>
      <c r="J4186" t="s">
        <v>1208</v>
      </c>
      <c r="K4186">
        <v>327</v>
      </c>
      <c r="L4186">
        <v>124</v>
      </c>
      <c r="M4186">
        <v>202</v>
      </c>
      <c r="N4186">
        <v>0</v>
      </c>
      <c r="O4186">
        <v>1</v>
      </c>
      <c r="P4186" t="s">
        <v>1173</v>
      </c>
      <c r="Q4186" t="s">
        <v>1173</v>
      </c>
      <c r="R4186" t="s">
        <v>1173</v>
      </c>
      <c r="S4186" t="str">
        <f t="shared" si="130"/>
        <v>En el municipio de VILLA DEL ROSARIO se tiene un total de Fallecido 327</v>
      </c>
      <c r="T4186" s="9" t="s">
        <v>1174</v>
      </c>
      <c r="U4186" t="s">
        <v>1175</v>
      </c>
    </row>
    <row r="4187" spans="1:21" x14ac:dyDescent="0.2">
      <c r="A4187">
        <f t="shared" si="131"/>
        <v>4186</v>
      </c>
      <c r="B4187" s="10">
        <v>43892</v>
      </c>
      <c r="C4187" s="10">
        <v>44437</v>
      </c>
      <c r="D4187" t="s">
        <v>1207</v>
      </c>
      <c r="E4187" t="s">
        <v>945</v>
      </c>
      <c r="F4187" t="s">
        <v>1173</v>
      </c>
      <c r="G4187" t="s">
        <v>80</v>
      </c>
      <c r="H4187" t="s">
        <v>12</v>
      </c>
      <c r="I4187" t="s">
        <v>1178</v>
      </c>
      <c r="J4187" t="s">
        <v>1208</v>
      </c>
      <c r="K4187">
        <v>5583</v>
      </c>
      <c r="L4187">
        <v>2733</v>
      </c>
      <c r="M4187">
        <v>2469</v>
      </c>
      <c r="N4187">
        <v>190</v>
      </c>
      <c r="O4187">
        <v>191</v>
      </c>
      <c r="P4187" t="s">
        <v>1173</v>
      </c>
      <c r="Q4187" t="s">
        <v>1173</v>
      </c>
      <c r="R4187" t="s">
        <v>1173</v>
      </c>
      <c r="S4187" t="str">
        <f t="shared" si="130"/>
        <v>En el municipio de VILLA DEL ROSARIO se tiene un total de Recuperado 5583</v>
      </c>
      <c r="T4187" s="9" t="s">
        <v>1174</v>
      </c>
      <c r="U4187" t="s">
        <v>1175</v>
      </c>
    </row>
    <row r="4188" spans="1:21" x14ac:dyDescent="0.2">
      <c r="A4188">
        <f t="shared" si="131"/>
        <v>4187</v>
      </c>
      <c r="B4188" s="10">
        <v>43892</v>
      </c>
      <c r="C4188" s="10">
        <v>44437</v>
      </c>
      <c r="D4188" t="s">
        <v>1207</v>
      </c>
      <c r="E4188" t="s">
        <v>945</v>
      </c>
      <c r="F4188" t="s">
        <v>1173</v>
      </c>
      <c r="G4188" t="s">
        <v>80</v>
      </c>
      <c r="H4188" t="s">
        <v>12</v>
      </c>
      <c r="I4188" t="s">
        <v>1180</v>
      </c>
      <c r="J4188" t="s">
        <v>1208</v>
      </c>
      <c r="K4188">
        <v>26</v>
      </c>
      <c r="L4188">
        <v>6</v>
      </c>
      <c r="M4188">
        <v>19</v>
      </c>
      <c r="N4188">
        <v>0</v>
      </c>
      <c r="O4188">
        <v>1</v>
      </c>
      <c r="P4188" t="s">
        <v>1173</v>
      </c>
      <c r="Q4188" t="s">
        <v>1173</v>
      </c>
      <c r="R4188" t="s">
        <v>1173</v>
      </c>
      <c r="S4188" t="str">
        <f t="shared" si="130"/>
        <v>En el municipio de VILLA DEL ROSARIO se tiene un total de Sin clasificar 26</v>
      </c>
      <c r="T4188" s="9" t="s">
        <v>1174</v>
      </c>
      <c r="U4188" t="s">
        <v>1175</v>
      </c>
    </row>
    <row r="4189" spans="1:21" x14ac:dyDescent="0.2">
      <c r="A4189">
        <f t="shared" si="131"/>
        <v>4188</v>
      </c>
      <c r="B4189" s="10">
        <v>43892</v>
      </c>
      <c r="C4189" s="10">
        <v>44437</v>
      </c>
      <c r="D4189" t="s">
        <v>946</v>
      </c>
      <c r="E4189" t="s">
        <v>947</v>
      </c>
      <c r="F4189" t="s">
        <v>1173</v>
      </c>
      <c r="G4189" t="s">
        <v>80</v>
      </c>
      <c r="H4189" t="s">
        <v>12</v>
      </c>
      <c r="I4189" t="s">
        <v>1179</v>
      </c>
      <c r="J4189" t="s">
        <v>1208</v>
      </c>
      <c r="K4189">
        <v>1</v>
      </c>
      <c r="L4189">
        <v>1</v>
      </c>
      <c r="M4189">
        <v>0</v>
      </c>
      <c r="N4189">
        <v>0</v>
      </c>
      <c r="O4189">
        <v>0</v>
      </c>
      <c r="P4189" t="s">
        <v>1173</v>
      </c>
      <c r="Q4189" t="s">
        <v>1173</v>
      </c>
      <c r="R4189" t="s">
        <v>1173</v>
      </c>
      <c r="S4189" t="str">
        <f t="shared" si="130"/>
        <v>En el municipio de COLON se tiene un total de Activo 1</v>
      </c>
      <c r="T4189" s="9" t="s">
        <v>1174</v>
      </c>
      <c r="U4189" t="s">
        <v>1175</v>
      </c>
    </row>
    <row r="4190" spans="1:21" x14ac:dyDescent="0.2">
      <c r="A4190">
        <f t="shared" si="131"/>
        <v>4189</v>
      </c>
      <c r="B4190" s="10">
        <v>43892</v>
      </c>
      <c r="C4190" s="10">
        <v>44437</v>
      </c>
      <c r="D4190" t="s">
        <v>946</v>
      </c>
      <c r="E4190" t="s">
        <v>947</v>
      </c>
      <c r="F4190" t="s">
        <v>1173</v>
      </c>
      <c r="G4190" t="s">
        <v>80</v>
      </c>
      <c r="H4190" t="s">
        <v>12</v>
      </c>
      <c r="I4190" t="s">
        <v>1177</v>
      </c>
      <c r="J4190" t="s">
        <v>1208</v>
      </c>
      <c r="K4190">
        <v>7</v>
      </c>
      <c r="L4190">
        <v>4</v>
      </c>
      <c r="M4190">
        <v>3</v>
      </c>
      <c r="N4190">
        <v>0</v>
      </c>
      <c r="O4190">
        <v>0</v>
      </c>
      <c r="P4190" t="s">
        <v>1173</v>
      </c>
      <c r="Q4190" t="s">
        <v>1173</v>
      </c>
      <c r="R4190" t="s">
        <v>1173</v>
      </c>
      <c r="S4190" t="str">
        <f t="shared" si="130"/>
        <v>En el municipio de COLON se tiene un total de Fallecido 7</v>
      </c>
      <c r="T4190" s="9" t="s">
        <v>1174</v>
      </c>
      <c r="U4190" t="s">
        <v>1175</v>
      </c>
    </row>
    <row r="4191" spans="1:21" x14ac:dyDescent="0.2">
      <c r="A4191">
        <f t="shared" si="131"/>
        <v>4190</v>
      </c>
      <c r="B4191" s="10">
        <v>43892</v>
      </c>
      <c r="C4191" s="10">
        <v>44437</v>
      </c>
      <c r="D4191" t="s">
        <v>946</v>
      </c>
      <c r="E4191" t="s">
        <v>947</v>
      </c>
      <c r="F4191" t="s">
        <v>1173</v>
      </c>
      <c r="G4191" t="s">
        <v>80</v>
      </c>
      <c r="H4191" t="s">
        <v>12</v>
      </c>
      <c r="I4191" t="s">
        <v>1178</v>
      </c>
      <c r="J4191" t="s">
        <v>1208</v>
      </c>
      <c r="K4191">
        <v>217</v>
      </c>
      <c r="L4191">
        <v>112</v>
      </c>
      <c r="M4191">
        <v>87</v>
      </c>
      <c r="N4191">
        <v>10</v>
      </c>
      <c r="O4191">
        <v>8</v>
      </c>
      <c r="P4191" t="s">
        <v>1173</v>
      </c>
      <c r="Q4191" t="s">
        <v>1173</v>
      </c>
      <c r="R4191" t="s">
        <v>1173</v>
      </c>
      <c r="S4191" t="str">
        <f t="shared" si="130"/>
        <v>En el municipio de COLON se tiene un total de Recuperado 217</v>
      </c>
      <c r="T4191" s="9" t="s">
        <v>1174</v>
      </c>
      <c r="U4191" t="s">
        <v>1175</v>
      </c>
    </row>
    <row r="4192" spans="1:21" x14ac:dyDescent="0.2">
      <c r="A4192">
        <f t="shared" si="131"/>
        <v>4191</v>
      </c>
      <c r="B4192" s="10">
        <v>43892</v>
      </c>
      <c r="C4192" s="10">
        <v>44437</v>
      </c>
      <c r="D4192" t="s">
        <v>946</v>
      </c>
      <c r="E4192" t="s">
        <v>947</v>
      </c>
      <c r="F4192" t="s">
        <v>1173</v>
      </c>
      <c r="G4192" t="s">
        <v>80</v>
      </c>
      <c r="H4192" t="s">
        <v>12</v>
      </c>
      <c r="I4192" t="s">
        <v>1180</v>
      </c>
      <c r="J4192" t="s">
        <v>1208</v>
      </c>
      <c r="K4192">
        <v>1</v>
      </c>
      <c r="L4192">
        <v>1</v>
      </c>
      <c r="M4192">
        <v>0</v>
      </c>
      <c r="N4192">
        <v>0</v>
      </c>
      <c r="O4192">
        <v>0</v>
      </c>
      <c r="P4192" t="s">
        <v>1173</v>
      </c>
      <c r="Q4192" t="s">
        <v>1173</v>
      </c>
      <c r="R4192" t="s">
        <v>1173</v>
      </c>
      <c r="S4192" t="str">
        <f t="shared" si="130"/>
        <v>En el municipio de COLON se tiene un total de Sin clasificar 1</v>
      </c>
      <c r="T4192" s="9" t="s">
        <v>1174</v>
      </c>
      <c r="U4192" t="s">
        <v>1175</v>
      </c>
    </row>
    <row r="4193" spans="1:21" x14ac:dyDescent="0.2">
      <c r="A4193">
        <f t="shared" si="131"/>
        <v>4192</v>
      </c>
      <c r="B4193" s="10">
        <v>43892</v>
      </c>
      <c r="C4193" s="10">
        <v>44437</v>
      </c>
      <c r="D4193" t="s">
        <v>946</v>
      </c>
      <c r="E4193" t="s">
        <v>948</v>
      </c>
      <c r="F4193" t="s">
        <v>1173</v>
      </c>
      <c r="G4193" t="s">
        <v>80</v>
      </c>
      <c r="H4193" t="s">
        <v>12</v>
      </c>
      <c r="I4193" t="s">
        <v>1179</v>
      </c>
      <c r="J4193" t="s">
        <v>1208</v>
      </c>
      <c r="K4193">
        <v>25</v>
      </c>
      <c r="L4193">
        <v>16</v>
      </c>
      <c r="M4193">
        <v>8</v>
      </c>
      <c r="N4193">
        <v>0</v>
      </c>
      <c r="O4193">
        <v>1</v>
      </c>
      <c r="P4193" t="s">
        <v>1173</v>
      </c>
      <c r="Q4193" t="s">
        <v>1173</v>
      </c>
      <c r="R4193" t="s">
        <v>1173</v>
      </c>
      <c r="S4193" t="str">
        <f t="shared" si="130"/>
        <v>En el municipio de MOCOA se tiene un total de Activo 25</v>
      </c>
      <c r="T4193" s="9" t="s">
        <v>1174</v>
      </c>
      <c r="U4193" t="s">
        <v>1175</v>
      </c>
    </row>
    <row r="4194" spans="1:21" x14ac:dyDescent="0.2">
      <c r="A4194">
        <f t="shared" si="131"/>
        <v>4193</v>
      </c>
      <c r="B4194" s="10">
        <v>43892</v>
      </c>
      <c r="C4194" s="10">
        <v>44437</v>
      </c>
      <c r="D4194" t="s">
        <v>946</v>
      </c>
      <c r="E4194" t="s">
        <v>948</v>
      </c>
      <c r="F4194" t="s">
        <v>1173</v>
      </c>
      <c r="G4194" t="s">
        <v>80</v>
      </c>
      <c r="H4194" t="s">
        <v>12</v>
      </c>
      <c r="I4194" t="s">
        <v>1177</v>
      </c>
      <c r="J4194" t="s">
        <v>1208</v>
      </c>
      <c r="K4194">
        <v>141</v>
      </c>
      <c r="L4194">
        <v>57</v>
      </c>
      <c r="M4194">
        <v>84</v>
      </c>
      <c r="N4194">
        <v>0</v>
      </c>
      <c r="O4194">
        <v>0</v>
      </c>
      <c r="P4194" t="s">
        <v>1173</v>
      </c>
      <c r="Q4194" t="s">
        <v>1173</v>
      </c>
      <c r="R4194" t="s">
        <v>1173</v>
      </c>
      <c r="S4194" t="str">
        <f t="shared" si="130"/>
        <v>En el municipio de MOCOA se tiene un total de Fallecido 141</v>
      </c>
      <c r="T4194" s="9" t="s">
        <v>1174</v>
      </c>
      <c r="U4194" t="s">
        <v>1175</v>
      </c>
    </row>
    <row r="4195" spans="1:21" x14ac:dyDescent="0.2">
      <c r="A4195">
        <f t="shared" si="131"/>
        <v>4194</v>
      </c>
      <c r="B4195" s="10">
        <v>43892</v>
      </c>
      <c r="C4195" s="10">
        <v>44437</v>
      </c>
      <c r="D4195" t="s">
        <v>946</v>
      </c>
      <c r="E4195" t="s">
        <v>948</v>
      </c>
      <c r="F4195" t="s">
        <v>1173</v>
      </c>
      <c r="G4195" t="s">
        <v>80</v>
      </c>
      <c r="H4195" t="s">
        <v>12</v>
      </c>
      <c r="I4195" t="s">
        <v>1178</v>
      </c>
      <c r="J4195" t="s">
        <v>1208</v>
      </c>
      <c r="K4195">
        <v>4548</v>
      </c>
      <c r="L4195">
        <v>2122</v>
      </c>
      <c r="M4195">
        <v>2074</v>
      </c>
      <c r="N4195">
        <v>168</v>
      </c>
      <c r="O4195">
        <v>184</v>
      </c>
      <c r="P4195" t="s">
        <v>1173</v>
      </c>
      <c r="Q4195" t="s">
        <v>1173</v>
      </c>
      <c r="R4195" t="s">
        <v>1173</v>
      </c>
      <c r="S4195" t="str">
        <f t="shared" si="130"/>
        <v>En el municipio de MOCOA se tiene un total de Recuperado 4548</v>
      </c>
      <c r="T4195" s="9" t="s">
        <v>1174</v>
      </c>
      <c r="U4195" t="s">
        <v>1175</v>
      </c>
    </row>
    <row r="4196" spans="1:21" x14ac:dyDescent="0.2">
      <c r="A4196">
        <f t="shared" si="131"/>
        <v>4195</v>
      </c>
      <c r="B4196" s="10">
        <v>43892</v>
      </c>
      <c r="C4196" s="10">
        <v>44437</v>
      </c>
      <c r="D4196" t="s">
        <v>946</v>
      </c>
      <c r="E4196" t="s">
        <v>948</v>
      </c>
      <c r="F4196" t="s">
        <v>1173</v>
      </c>
      <c r="G4196" t="s">
        <v>80</v>
      </c>
      <c r="H4196" t="s">
        <v>12</v>
      </c>
      <c r="I4196" t="s">
        <v>1180</v>
      </c>
      <c r="J4196" t="s">
        <v>1208</v>
      </c>
      <c r="K4196">
        <v>11</v>
      </c>
      <c r="L4196">
        <v>1</v>
      </c>
      <c r="M4196">
        <v>10</v>
      </c>
      <c r="N4196">
        <v>0</v>
      </c>
      <c r="O4196">
        <v>0</v>
      </c>
      <c r="P4196" t="s">
        <v>1173</v>
      </c>
      <c r="Q4196" t="s">
        <v>1173</v>
      </c>
      <c r="R4196" t="s">
        <v>1173</v>
      </c>
      <c r="S4196" t="str">
        <f t="shared" si="130"/>
        <v>En el municipio de MOCOA se tiene un total de Sin clasificar 11</v>
      </c>
      <c r="T4196" s="9" t="s">
        <v>1174</v>
      </c>
      <c r="U4196" t="s">
        <v>1175</v>
      </c>
    </row>
    <row r="4197" spans="1:21" x14ac:dyDescent="0.2">
      <c r="A4197">
        <f t="shared" si="131"/>
        <v>4196</v>
      </c>
      <c r="B4197" s="10">
        <v>43892</v>
      </c>
      <c r="C4197" s="10">
        <v>44437</v>
      </c>
      <c r="D4197" t="s">
        <v>946</v>
      </c>
      <c r="E4197" t="s">
        <v>949</v>
      </c>
      <c r="F4197" t="s">
        <v>1173</v>
      </c>
      <c r="G4197" t="s">
        <v>80</v>
      </c>
      <c r="H4197" t="s">
        <v>12</v>
      </c>
      <c r="I4197" t="s">
        <v>1179</v>
      </c>
      <c r="J4197" t="s">
        <v>1208</v>
      </c>
      <c r="K4197">
        <v>1</v>
      </c>
      <c r="L4197">
        <v>0</v>
      </c>
      <c r="M4197">
        <v>1</v>
      </c>
      <c r="N4197">
        <v>0</v>
      </c>
      <c r="O4197">
        <v>0</v>
      </c>
      <c r="P4197" t="s">
        <v>1173</v>
      </c>
      <c r="Q4197" t="s">
        <v>1173</v>
      </c>
      <c r="R4197" t="s">
        <v>1173</v>
      </c>
      <c r="S4197" t="str">
        <f t="shared" si="130"/>
        <v>En el municipio de ORITO se tiene un total de Activo 1</v>
      </c>
      <c r="T4197" s="9" t="s">
        <v>1174</v>
      </c>
      <c r="U4197" t="s">
        <v>1175</v>
      </c>
    </row>
    <row r="4198" spans="1:21" x14ac:dyDescent="0.2">
      <c r="A4198">
        <f t="shared" si="131"/>
        <v>4197</v>
      </c>
      <c r="B4198" s="10">
        <v>43892</v>
      </c>
      <c r="C4198" s="10">
        <v>44437</v>
      </c>
      <c r="D4198" t="s">
        <v>946</v>
      </c>
      <c r="E4198" t="s">
        <v>949</v>
      </c>
      <c r="F4198" t="s">
        <v>1173</v>
      </c>
      <c r="G4198" t="s">
        <v>80</v>
      </c>
      <c r="H4198" t="s">
        <v>12</v>
      </c>
      <c r="I4198" t="s">
        <v>1177</v>
      </c>
      <c r="J4198" t="s">
        <v>1208</v>
      </c>
      <c r="K4198">
        <v>79</v>
      </c>
      <c r="L4198">
        <v>29</v>
      </c>
      <c r="M4198">
        <v>49</v>
      </c>
      <c r="N4198">
        <v>1</v>
      </c>
      <c r="O4198">
        <v>0</v>
      </c>
      <c r="P4198" t="s">
        <v>1173</v>
      </c>
      <c r="Q4198" t="s">
        <v>1173</v>
      </c>
      <c r="R4198" t="s">
        <v>1173</v>
      </c>
      <c r="S4198" t="str">
        <f t="shared" si="130"/>
        <v>En el municipio de ORITO se tiene un total de Fallecido 79</v>
      </c>
      <c r="T4198" s="9" t="s">
        <v>1174</v>
      </c>
      <c r="U4198" t="s">
        <v>1175</v>
      </c>
    </row>
    <row r="4199" spans="1:21" x14ac:dyDescent="0.2">
      <c r="A4199">
        <f t="shared" si="131"/>
        <v>4198</v>
      </c>
      <c r="B4199" s="10">
        <v>43892</v>
      </c>
      <c r="C4199" s="10">
        <v>44437</v>
      </c>
      <c r="D4199" t="s">
        <v>946</v>
      </c>
      <c r="E4199" t="s">
        <v>949</v>
      </c>
      <c r="F4199" t="s">
        <v>1173</v>
      </c>
      <c r="G4199" t="s">
        <v>80</v>
      </c>
      <c r="H4199" t="s">
        <v>12</v>
      </c>
      <c r="I4199" t="s">
        <v>1178</v>
      </c>
      <c r="J4199" t="s">
        <v>1208</v>
      </c>
      <c r="K4199">
        <v>1576</v>
      </c>
      <c r="L4199">
        <v>713</v>
      </c>
      <c r="M4199">
        <v>724</v>
      </c>
      <c r="N4199">
        <v>67</v>
      </c>
      <c r="O4199">
        <v>72</v>
      </c>
      <c r="P4199" t="s">
        <v>1173</v>
      </c>
      <c r="Q4199" t="s">
        <v>1173</v>
      </c>
      <c r="R4199" t="s">
        <v>1173</v>
      </c>
      <c r="S4199" t="str">
        <f t="shared" si="130"/>
        <v>En el municipio de ORITO se tiene un total de Recuperado 1576</v>
      </c>
      <c r="T4199" s="9" t="s">
        <v>1174</v>
      </c>
      <c r="U4199" t="s">
        <v>1175</v>
      </c>
    </row>
    <row r="4200" spans="1:21" x14ac:dyDescent="0.2">
      <c r="A4200">
        <f t="shared" si="131"/>
        <v>4199</v>
      </c>
      <c r="B4200" s="10">
        <v>43892</v>
      </c>
      <c r="C4200" s="10">
        <v>44437</v>
      </c>
      <c r="D4200" t="s">
        <v>946</v>
      </c>
      <c r="E4200" t="s">
        <v>949</v>
      </c>
      <c r="F4200" t="s">
        <v>1173</v>
      </c>
      <c r="G4200" t="s">
        <v>80</v>
      </c>
      <c r="H4200" t="s">
        <v>12</v>
      </c>
      <c r="I4200" t="s">
        <v>1180</v>
      </c>
      <c r="J4200" t="s">
        <v>1208</v>
      </c>
      <c r="K4200">
        <v>6</v>
      </c>
      <c r="L4200">
        <v>2</v>
      </c>
      <c r="M4200">
        <v>4</v>
      </c>
      <c r="N4200">
        <v>0</v>
      </c>
      <c r="O4200">
        <v>0</v>
      </c>
      <c r="P4200" t="s">
        <v>1173</v>
      </c>
      <c r="Q4200" t="s">
        <v>1173</v>
      </c>
      <c r="R4200" t="s">
        <v>1173</v>
      </c>
      <c r="S4200" t="str">
        <f t="shared" si="130"/>
        <v>En el municipio de ORITO se tiene un total de Sin clasificar 6</v>
      </c>
      <c r="T4200" s="9" t="s">
        <v>1174</v>
      </c>
      <c r="U4200" t="s">
        <v>1175</v>
      </c>
    </row>
    <row r="4201" spans="1:21" x14ac:dyDescent="0.2">
      <c r="A4201">
        <f t="shared" si="131"/>
        <v>4200</v>
      </c>
      <c r="B4201" s="10">
        <v>43892</v>
      </c>
      <c r="C4201" s="10">
        <v>44437</v>
      </c>
      <c r="D4201" t="s">
        <v>946</v>
      </c>
      <c r="E4201" t="s">
        <v>950</v>
      </c>
      <c r="F4201" t="s">
        <v>1173</v>
      </c>
      <c r="G4201" t="s">
        <v>80</v>
      </c>
      <c r="H4201" t="s">
        <v>12</v>
      </c>
      <c r="I4201" t="s">
        <v>1179</v>
      </c>
      <c r="J4201" t="s">
        <v>1208</v>
      </c>
      <c r="K4201">
        <v>11</v>
      </c>
      <c r="L4201">
        <v>6</v>
      </c>
      <c r="M4201">
        <v>4</v>
      </c>
      <c r="N4201">
        <v>0</v>
      </c>
      <c r="O4201">
        <v>1</v>
      </c>
      <c r="P4201" t="s">
        <v>1173</v>
      </c>
      <c r="Q4201" t="s">
        <v>1173</v>
      </c>
      <c r="R4201" t="s">
        <v>1173</v>
      </c>
      <c r="S4201" t="str">
        <f t="shared" si="130"/>
        <v>En el municipio de PUERTO ASIS se tiene un total de Activo 11</v>
      </c>
      <c r="T4201" s="9" t="s">
        <v>1174</v>
      </c>
      <c r="U4201" t="s">
        <v>1175</v>
      </c>
    </row>
    <row r="4202" spans="1:21" x14ac:dyDescent="0.2">
      <c r="A4202">
        <f t="shared" si="131"/>
        <v>4201</v>
      </c>
      <c r="B4202" s="10">
        <v>43892</v>
      </c>
      <c r="C4202" s="10">
        <v>44437</v>
      </c>
      <c r="D4202" t="s">
        <v>946</v>
      </c>
      <c r="E4202" t="s">
        <v>950</v>
      </c>
      <c r="F4202" t="s">
        <v>1173</v>
      </c>
      <c r="G4202" t="s">
        <v>80</v>
      </c>
      <c r="H4202" t="s">
        <v>12</v>
      </c>
      <c r="I4202" t="s">
        <v>1177</v>
      </c>
      <c r="J4202" t="s">
        <v>1208</v>
      </c>
      <c r="K4202">
        <v>183</v>
      </c>
      <c r="L4202">
        <v>58</v>
      </c>
      <c r="M4202">
        <v>125</v>
      </c>
      <c r="N4202">
        <v>0</v>
      </c>
      <c r="O4202">
        <v>0</v>
      </c>
      <c r="P4202" t="s">
        <v>1173</v>
      </c>
      <c r="Q4202" t="s">
        <v>1173</v>
      </c>
      <c r="R4202" t="s">
        <v>1173</v>
      </c>
      <c r="S4202" t="str">
        <f t="shared" si="130"/>
        <v>En el municipio de PUERTO ASIS se tiene un total de Fallecido 183</v>
      </c>
      <c r="T4202" s="9" t="s">
        <v>1174</v>
      </c>
      <c r="U4202" t="s">
        <v>1175</v>
      </c>
    </row>
    <row r="4203" spans="1:21" x14ac:dyDescent="0.2">
      <c r="A4203">
        <f t="shared" si="131"/>
        <v>4202</v>
      </c>
      <c r="B4203" s="10">
        <v>43892</v>
      </c>
      <c r="C4203" s="10">
        <v>44437</v>
      </c>
      <c r="D4203" t="s">
        <v>946</v>
      </c>
      <c r="E4203" t="s">
        <v>950</v>
      </c>
      <c r="F4203" t="s">
        <v>1173</v>
      </c>
      <c r="G4203" t="s">
        <v>80</v>
      </c>
      <c r="H4203" t="s">
        <v>12</v>
      </c>
      <c r="I4203" t="s">
        <v>1178</v>
      </c>
      <c r="J4203" t="s">
        <v>1208</v>
      </c>
      <c r="K4203">
        <v>2826</v>
      </c>
      <c r="L4203">
        <v>1314</v>
      </c>
      <c r="M4203">
        <v>1335</v>
      </c>
      <c r="N4203">
        <v>93</v>
      </c>
      <c r="O4203">
        <v>84</v>
      </c>
      <c r="P4203" t="s">
        <v>1173</v>
      </c>
      <c r="Q4203" t="s">
        <v>1173</v>
      </c>
      <c r="R4203" t="s">
        <v>1173</v>
      </c>
      <c r="S4203" t="str">
        <f t="shared" si="130"/>
        <v>En el municipio de PUERTO ASIS se tiene un total de Recuperado 2826</v>
      </c>
      <c r="T4203" s="9" t="s">
        <v>1174</v>
      </c>
      <c r="U4203" t="s">
        <v>1175</v>
      </c>
    </row>
    <row r="4204" spans="1:21" x14ac:dyDescent="0.2">
      <c r="A4204">
        <f t="shared" si="131"/>
        <v>4203</v>
      </c>
      <c r="B4204" s="10">
        <v>43892</v>
      </c>
      <c r="C4204" s="10">
        <v>44437</v>
      </c>
      <c r="D4204" t="s">
        <v>946</v>
      </c>
      <c r="E4204" t="s">
        <v>950</v>
      </c>
      <c r="F4204" t="s">
        <v>1173</v>
      </c>
      <c r="G4204" t="s">
        <v>80</v>
      </c>
      <c r="H4204" t="s">
        <v>12</v>
      </c>
      <c r="I4204" t="s">
        <v>1180</v>
      </c>
      <c r="J4204" t="s">
        <v>1208</v>
      </c>
      <c r="K4204">
        <v>14</v>
      </c>
      <c r="L4204">
        <v>4</v>
      </c>
      <c r="M4204">
        <v>8</v>
      </c>
      <c r="N4204">
        <v>1</v>
      </c>
      <c r="O4204">
        <v>1</v>
      </c>
      <c r="P4204" t="s">
        <v>1173</v>
      </c>
      <c r="Q4204" t="s">
        <v>1173</v>
      </c>
      <c r="R4204" t="s">
        <v>1173</v>
      </c>
      <c r="S4204" t="str">
        <f t="shared" si="130"/>
        <v>En el municipio de PUERTO ASIS se tiene un total de Sin clasificar 14</v>
      </c>
      <c r="T4204" s="9" t="s">
        <v>1174</v>
      </c>
      <c r="U4204" t="s">
        <v>1175</v>
      </c>
    </row>
    <row r="4205" spans="1:21" x14ac:dyDescent="0.2">
      <c r="A4205">
        <f t="shared" si="131"/>
        <v>4204</v>
      </c>
      <c r="B4205" s="10">
        <v>43892</v>
      </c>
      <c r="C4205" s="10">
        <v>44437</v>
      </c>
      <c r="D4205" t="s">
        <v>946</v>
      </c>
      <c r="E4205" t="s">
        <v>951</v>
      </c>
      <c r="F4205" t="s">
        <v>1173</v>
      </c>
      <c r="G4205" t="s">
        <v>80</v>
      </c>
      <c r="H4205" t="s">
        <v>12</v>
      </c>
      <c r="I4205" t="s">
        <v>1179</v>
      </c>
      <c r="J4205" t="s">
        <v>1208</v>
      </c>
      <c r="K4205">
        <v>26</v>
      </c>
      <c r="L4205">
        <v>14</v>
      </c>
      <c r="M4205">
        <v>11</v>
      </c>
      <c r="N4205">
        <v>0</v>
      </c>
      <c r="O4205">
        <v>1</v>
      </c>
      <c r="P4205" t="s">
        <v>1173</v>
      </c>
      <c r="Q4205" t="s">
        <v>1173</v>
      </c>
      <c r="R4205" t="s">
        <v>1173</v>
      </c>
      <c r="S4205" t="str">
        <f t="shared" si="130"/>
        <v>En el municipio de PUERTO CAICEDO se tiene un total de Activo 26</v>
      </c>
      <c r="T4205" s="9" t="s">
        <v>1174</v>
      </c>
      <c r="U4205" t="s">
        <v>1175</v>
      </c>
    </row>
    <row r="4206" spans="1:21" x14ac:dyDescent="0.2">
      <c r="A4206">
        <f t="shared" si="131"/>
        <v>4205</v>
      </c>
      <c r="B4206" s="10">
        <v>43892</v>
      </c>
      <c r="C4206" s="10">
        <v>44437</v>
      </c>
      <c r="D4206" t="s">
        <v>946</v>
      </c>
      <c r="E4206" t="s">
        <v>951</v>
      </c>
      <c r="F4206" t="s">
        <v>1173</v>
      </c>
      <c r="G4206" t="s">
        <v>80</v>
      </c>
      <c r="H4206" t="s">
        <v>12</v>
      </c>
      <c r="I4206" t="s">
        <v>1177</v>
      </c>
      <c r="J4206" t="s">
        <v>1208</v>
      </c>
      <c r="K4206">
        <v>18</v>
      </c>
      <c r="L4206">
        <v>6</v>
      </c>
      <c r="M4206">
        <v>12</v>
      </c>
      <c r="N4206">
        <v>0</v>
      </c>
      <c r="O4206">
        <v>0</v>
      </c>
      <c r="P4206" t="s">
        <v>1173</v>
      </c>
      <c r="Q4206" t="s">
        <v>1173</v>
      </c>
      <c r="R4206" t="s">
        <v>1173</v>
      </c>
      <c r="S4206" t="str">
        <f t="shared" si="130"/>
        <v>En el municipio de PUERTO CAICEDO se tiene un total de Fallecido 18</v>
      </c>
      <c r="T4206" s="9" t="s">
        <v>1174</v>
      </c>
      <c r="U4206" t="s">
        <v>1175</v>
      </c>
    </row>
    <row r="4207" spans="1:21" x14ac:dyDescent="0.2">
      <c r="A4207">
        <f t="shared" si="131"/>
        <v>4206</v>
      </c>
      <c r="B4207" s="10">
        <v>43892</v>
      </c>
      <c r="C4207" s="10">
        <v>44437</v>
      </c>
      <c r="D4207" t="s">
        <v>946</v>
      </c>
      <c r="E4207" t="s">
        <v>951</v>
      </c>
      <c r="F4207" t="s">
        <v>1173</v>
      </c>
      <c r="G4207" t="s">
        <v>80</v>
      </c>
      <c r="H4207" t="s">
        <v>12</v>
      </c>
      <c r="I4207" t="s">
        <v>1178</v>
      </c>
      <c r="J4207" t="s">
        <v>1208</v>
      </c>
      <c r="K4207">
        <v>683</v>
      </c>
      <c r="L4207">
        <v>309</v>
      </c>
      <c r="M4207">
        <v>316</v>
      </c>
      <c r="N4207">
        <v>29</v>
      </c>
      <c r="O4207">
        <v>29</v>
      </c>
      <c r="P4207" t="s">
        <v>1173</v>
      </c>
      <c r="Q4207" t="s">
        <v>1173</v>
      </c>
      <c r="R4207" t="s">
        <v>1173</v>
      </c>
      <c r="S4207" t="str">
        <f t="shared" si="130"/>
        <v>En el municipio de PUERTO CAICEDO se tiene un total de Recuperado 683</v>
      </c>
      <c r="T4207" s="9" t="s">
        <v>1174</v>
      </c>
      <c r="U4207" t="s">
        <v>1175</v>
      </c>
    </row>
    <row r="4208" spans="1:21" x14ac:dyDescent="0.2">
      <c r="A4208">
        <f t="shared" si="131"/>
        <v>4207</v>
      </c>
      <c r="B4208" s="10">
        <v>43892</v>
      </c>
      <c r="C4208" s="10">
        <v>44437</v>
      </c>
      <c r="D4208" t="s">
        <v>946</v>
      </c>
      <c r="E4208" t="s">
        <v>951</v>
      </c>
      <c r="F4208" t="s">
        <v>1173</v>
      </c>
      <c r="G4208" t="s">
        <v>80</v>
      </c>
      <c r="H4208" t="s">
        <v>12</v>
      </c>
      <c r="I4208" t="s">
        <v>1180</v>
      </c>
      <c r="J4208" t="s">
        <v>1208</v>
      </c>
      <c r="K4208">
        <v>1</v>
      </c>
      <c r="L4208">
        <v>0</v>
      </c>
      <c r="M4208">
        <v>1</v>
      </c>
      <c r="N4208">
        <v>0</v>
      </c>
      <c r="O4208">
        <v>0</v>
      </c>
      <c r="P4208" t="s">
        <v>1173</v>
      </c>
      <c r="Q4208" t="s">
        <v>1173</v>
      </c>
      <c r="R4208" t="s">
        <v>1173</v>
      </c>
      <c r="S4208" t="str">
        <f t="shared" si="130"/>
        <v>En el municipio de PUERTO CAICEDO se tiene un total de Sin clasificar 1</v>
      </c>
      <c r="T4208" s="9" t="s">
        <v>1174</v>
      </c>
      <c r="U4208" t="s">
        <v>1175</v>
      </c>
    </row>
    <row r="4209" spans="1:21" x14ac:dyDescent="0.2">
      <c r="A4209">
        <f t="shared" si="131"/>
        <v>4208</v>
      </c>
      <c r="B4209" s="10">
        <v>43892</v>
      </c>
      <c r="C4209" s="10">
        <v>44437</v>
      </c>
      <c r="D4209" t="s">
        <v>946</v>
      </c>
      <c r="E4209" t="s">
        <v>952</v>
      </c>
      <c r="F4209" t="s">
        <v>1173</v>
      </c>
      <c r="G4209" t="s">
        <v>80</v>
      </c>
      <c r="H4209" t="s">
        <v>12</v>
      </c>
      <c r="I4209" t="s">
        <v>1179</v>
      </c>
      <c r="J4209" t="s">
        <v>1208</v>
      </c>
      <c r="K4209">
        <v>3</v>
      </c>
      <c r="L4209">
        <v>0</v>
      </c>
      <c r="M4209">
        <v>2</v>
      </c>
      <c r="N4209">
        <v>1</v>
      </c>
      <c r="O4209">
        <v>0</v>
      </c>
      <c r="P4209" t="s">
        <v>1173</v>
      </c>
      <c r="Q4209" t="s">
        <v>1173</v>
      </c>
      <c r="R4209" t="s">
        <v>1173</v>
      </c>
      <c r="S4209" t="str">
        <f t="shared" si="130"/>
        <v>En el municipio de PUERTO GUZMAN se tiene un total de Activo 3</v>
      </c>
      <c r="T4209" s="9" t="s">
        <v>1174</v>
      </c>
      <c r="U4209" t="s">
        <v>1175</v>
      </c>
    </row>
    <row r="4210" spans="1:21" x14ac:dyDescent="0.2">
      <c r="A4210">
        <f t="shared" si="131"/>
        <v>4209</v>
      </c>
      <c r="B4210" s="10">
        <v>43892</v>
      </c>
      <c r="C4210" s="10">
        <v>44437</v>
      </c>
      <c r="D4210" t="s">
        <v>946</v>
      </c>
      <c r="E4210" t="s">
        <v>952</v>
      </c>
      <c r="F4210" t="s">
        <v>1173</v>
      </c>
      <c r="G4210" t="s">
        <v>80</v>
      </c>
      <c r="H4210" t="s">
        <v>12</v>
      </c>
      <c r="I4210" t="s">
        <v>1177</v>
      </c>
      <c r="J4210" t="s">
        <v>1208</v>
      </c>
      <c r="K4210">
        <v>23</v>
      </c>
      <c r="L4210">
        <v>10</v>
      </c>
      <c r="M4210">
        <v>13</v>
      </c>
      <c r="N4210">
        <v>0</v>
      </c>
      <c r="O4210">
        <v>0</v>
      </c>
      <c r="P4210" t="s">
        <v>1173</v>
      </c>
      <c r="Q4210" t="s">
        <v>1173</v>
      </c>
      <c r="R4210" t="s">
        <v>1173</v>
      </c>
      <c r="S4210" t="str">
        <f t="shared" si="130"/>
        <v>En el municipio de PUERTO GUZMAN se tiene un total de Fallecido 23</v>
      </c>
      <c r="T4210" s="9" t="s">
        <v>1174</v>
      </c>
      <c r="U4210" t="s">
        <v>1175</v>
      </c>
    </row>
    <row r="4211" spans="1:21" x14ac:dyDescent="0.2">
      <c r="A4211">
        <f t="shared" si="131"/>
        <v>4210</v>
      </c>
      <c r="B4211" s="10">
        <v>43892</v>
      </c>
      <c r="C4211" s="10">
        <v>44437</v>
      </c>
      <c r="D4211" t="s">
        <v>946</v>
      </c>
      <c r="E4211" t="s">
        <v>952</v>
      </c>
      <c r="F4211" t="s">
        <v>1173</v>
      </c>
      <c r="G4211" t="s">
        <v>80</v>
      </c>
      <c r="H4211" t="s">
        <v>12</v>
      </c>
      <c r="I4211" t="s">
        <v>1178</v>
      </c>
      <c r="J4211" t="s">
        <v>1208</v>
      </c>
      <c r="K4211">
        <v>385</v>
      </c>
      <c r="L4211">
        <v>198</v>
      </c>
      <c r="M4211">
        <v>156</v>
      </c>
      <c r="N4211">
        <v>16</v>
      </c>
      <c r="O4211">
        <v>15</v>
      </c>
      <c r="P4211" t="s">
        <v>1173</v>
      </c>
      <c r="Q4211" t="s">
        <v>1173</v>
      </c>
      <c r="R4211" t="s">
        <v>1173</v>
      </c>
      <c r="S4211" t="str">
        <f t="shared" si="130"/>
        <v>En el municipio de PUERTO GUZMAN se tiene un total de Recuperado 385</v>
      </c>
      <c r="T4211" s="9" t="s">
        <v>1174</v>
      </c>
      <c r="U4211" t="s">
        <v>1175</v>
      </c>
    </row>
    <row r="4212" spans="1:21" x14ac:dyDescent="0.2">
      <c r="A4212">
        <f t="shared" si="131"/>
        <v>4211</v>
      </c>
      <c r="B4212" s="10">
        <v>43892</v>
      </c>
      <c r="C4212" s="10">
        <v>44437</v>
      </c>
      <c r="D4212" t="s">
        <v>946</v>
      </c>
      <c r="E4212" t="s">
        <v>952</v>
      </c>
      <c r="F4212" t="s">
        <v>1173</v>
      </c>
      <c r="G4212" t="s">
        <v>80</v>
      </c>
      <c r="H4212" t="s">
        <v>12</v>
      </c>
      <c r="I4212" t="s">
        <v>1180</v>
      </c>
      <c r="J4212" t="s">
        <v>1208</v>
      </c>
      <c r="K4212">
        <v>4</v>
      </c>
      <c r="L4212">
        <v>2</v>
      </c>
      <c r="M4212">
        <v>2</v>
      </c>
      <c r="N4212">
        <v>0</v>
      </c>
      <c r="O4212">
        <v>0</v>
      </c>
      <c r="P4212" t="s">
        <v>1173</v>
      </c>
      <c r="Q4212" t="s">
        <v>1173</v>
      </c>
      <c r="R4212" t="s">
        <v>1173</v>
      </c>
      <c r="S4212" t="str">
        <f t="shared" si="130"/>
        <v>En el municipio de PUERTO GUZMAN se tiene un total de Sin clasificar 4</v>
      </c>
      <c r="T4212" s="9" t="s">
        <v>1174</v>
      </c>
      <c r="U4212" t="s">
        <v>1175</v>
      </c>
    </row>
    <row r="4213" spans="1:21" x14ac:dyDescent="0.2">
      <c r="A4213">
        <f t="shared" si="131"/>
        <v>4212</v>
      </c>
      <c r="B4213" s="10">
        <v>43892</v>
      </c>
      <c r="C4213" s="10">
        <v>44437</v>
      </c>
      <c r="D4213" t="s">
        <v>946</v>
      </c>
      <c r="E4213" t="s">
        <v>953</v>
      </c>
      <c r="F4213" t="s">
        <v>1173</v>
      </c>
      <c r="G4213" t="s">
        <v>80</v>
      </c>
      <c r="H4213" t="s">
        <v>12</v>
      </c>
      <c r="I4213" t="s">
        <v>1179</v>
      </c>
      <c r="J4213" t="s">
        <v>1208</v>
      </c>
      <c r="K4213">
        <v>12</v>
      </c>
      <c r="L4213">
        <v>2</v>
      </c>
      <c r="M4213">
        <v>10</v>
      </c>
      <c r="N4213">
        <v>0</v>
      </c>
      <c r="O4213">
        <v>0</v>
      </c>
      <c r="P4213" t="s">
        <v>1173</v>
      </c>
      <c r="Q4213" t="s">
        <v>1173</v>
      </c>
      <c r="R4213" t="s">
        <v>1173</v>
      </c>
      <c r="S4213" t="str">
        <f t="shared" si="130"/>
        <v>En el municipio de PUERTO LEGUIZAMO se tiene un total de Activo 12</v>
      </c>
      <c r="T4213" s="9" t="s">
        <v>1174</v>
      </c>
      <c r="U4213" t="s">
        <v>1175</v>
      </c>
    </row>
    <row r="4214" spans="1:21" x14ac:dyDescent="0.2">
      <c r="A4214">
        <f t="shared" si="131"/>
        <v>4213</v>
      </c>
      <c r="B4214" s="10">
        <v>43892</v>
      </c>
      <c r="C4214" s="10">
        <v>44437</v>
      </c>
      <c r="D4214" t="s">
        <v>946</v>
      </c>
      <c r="E4214" t="s">
        <v>953</v>
      </c>
      <c r="F4214" t="s">
        <v>1173</v>
      </c>
      <c r="G4214" t="s">
        <v>80</v>
      </c>
      <c r="H4214" t="s">
        <v>12</v>
      </c>
      <c r="I4214" t="s">
        <v>1177</v>
      </c>
      <c r="J4214" t="s">
        <v>1208</v>
      </c>
      <c r="K4214">
        <v>37</v>
      </c>
      <c r="L4214">
        <v>14</v>
      </c>
      <c r="M4214">
        <v>23</v>
      </c>
      <c r="N4214">
        <v>0</v>
      </c>
      <c r="O4214">
        <v>0</v>
      </c>
      <c r="P4214" t="s">
        <v>1173</v>
      </c>
      <c r="Q4214" t="s">
        <v>1173</v>
      </c>
      <c r="R4214" t="s">
        <v>1173</v>
      </c>
      <c r="S4214" t="str">
        <f t="shared" si="130"/>
        <v>En el municipio de PUERTO LEGUIZAMO se tiene un total de Fallecido 37</v>
      </c>
      <c r="T4214" s="9" t="s">
        <v>1174</v>
      </c>
      <c r="U4214" t="s">
        <v>1175</v>
      </c>
    </row>
    <row r="4215" spans="1:21" x14ac:dyDescent="0.2">
      <c r="A4215">
        <f t="shared" si="131"/>
        <v>4214</v>
      </c>
      <c r="B4215" s="10">
        <v>43892</v>
      </c>
      <c r="C4215" s="10">
        <v>44437</v>
      </c>
      <c r="D4215" t="s">
        <v>946</v>
      </c>
      <c r="E4215" t="s">
        <v>953</v>
      </c>
      <c r="F4215" t="s">
        <v>1173</v>
      </c>
      <c r="G4215" t="s">
        <v>80</v>
      </c>
      <c r="H4215" t="s">
        <v>12</v>
      </c>
      <c r="I4215" t="s">
        <v>1178</v>
      </c>
      <c r="J4215" t="s">
        <v>1208</v>
      </c>
      <c r="K4215">
        <v>268</v>
      </c>
      <c r="L4215">
        <v>100</v>
      </c>
      <c r="M4215">
        <v>158</v>
      </c>
      <c r="N4215">
        <v>5</v>
      </c>
      <c r="O4215">
        <v>5</v>
      </c>
      <c r="P4215" t="s">
        <v>1173</v>
      </c>
      <c r="Q4215" t="s">
        <v>1173</v>
      </c>
      <c r="R4215" t="s">
        <v>1173</v>
      </c>
      <c r="S4215" t="str">
        <f t="shared" si="130"/>
        <v>En el municipio de PUERTO LEGUIZAMO se tiene un total de Recuperado 268</v>
      </c>
      <c r="T4215" s="9" t="s">
        <v>1174</v>
      </c>
      <c r="U4215" t="s">
        <v>1175</v>
      </c>
    </row>
    <row r="4216" spans="1:21" x14ac:dyDescent="0.2">
      <c r="A4216">
        <f t="shared" si="131"/>
        <v>4215</v>
      </c>
      <c r="B4216" s="10">
        <v>43892</v>
      </c>
      <c r="C4216" s="10">
        <v>44437</v>
      </c>
      <c r="D4216" t="s">
        <v>946</v>
      </c>
      <c r="E4216" t="s">
        <v>953</v>
      </c>
      <c r="F4216" t="s">
        <v>1173</v>
      </c>
      <c r="G4216" t="s">
        <v>80</v>
      </c>
      <c r="H4216" t="s">
        <v>12</v>
      </c>
      <c r="I4216" t="s">
        <v>1180</v>
      </c>
      <c r="J4216" t="s">
        <v>1208</v>
      </c>
      <c r="K4216">
        <v>1</v>
      </c>
      <c r="L4216">
        <v>0</v>
      </c>
      <c r="M4216">
        <v>1</v>
      </c>
      <c r="N4216">
        <v>0</v>
      </c>
      <c r="O4216">
        <v>0</v>
      </c>
      <c r="P4216" t="s">
        <v>1173</v>
      </c>
      <c r="Q4216" t="s">
        <v>1173</v>
      </c>
      <c r="R4216" t="s">
        <v>1173</v>
      </c>
      <c r="S4216" t="str">
        <f t="shared" si="130"/>
        <v>En el municipio de PUERTO LEGUIZAMO se tiene un total de Sin clasificar 1</v>
      </c>
      <c r="T4216" s="9" t="s">
        <v>1174</v>
      </c>
      <c r="U4216" t="s">
        <v>1175</v>
      </c>
    </row>
    <row r="4217" spans="1:21" x14ac:dyDescent="0.2">
      <c r="A4217">
        <f t="shared" si="131"/>
        <v>4216</v>
      </c>
      <c r="B4217" s="10">
        <v>43892</v>
      </c>
      <c r="C4217" s="10">
        <v>44437</v>
      </c>
      <c r="D4217" t="s">
        <v>946</v>
      </c>
      <c r="E4217" t="s">
        <v>204</v>
      </c>
      <c r="F4217" t="s">
        <v>1173</v>
      </c>
      <c r="G4217" t="s">
        <v>80</v>
      </c>
      <c r="H4217" t="s">
        <v>12</v>
      </c>
      <c r="I4217" t="s">
        <v>1177</v>
      </c>
      <c r="J4217" t="s">
        <v>1208</v>
      </c>
      <c r="K4217">
        <v>4</v>
      </c>
      <c r="L4217">
        <v>1</v>
      </c>
      <c r="M4217">
        <v>3</v>
      </c>
      <c r="N4217">
        <v>0</v>
      </c>
      <c r="O4217">
        <v>0</v>
      </c>
      <c r="P4217" t="s">
        <v>1173</v>
      </c>
      <c r="Q4217" t="s">
        <v>1173</v>
      </c>
      <c r="R4217" t="s">
        <v>1173</v>
      </c>
      <c r="S4217" t="str">
        <f t="shared" si="130"/>
        <v>En el municipio de SAN FRANCISCO se tiene un total de Fallecido 4</v>
      </c>
      <c r="T4217" s="9" t="s">
        <v>1174</v>
      </c>
      <c r="U4217" t="s">
        <v>1175</v>
      </c>
    </row>
    <row r="4218" spans="1:21" x14ac:dyDescent="0.2">
      <c r="A4218">
        <f t="shared" si="131"/>
        <v>4217</v>
      </c>
      <c r="B4218" s="10">
        <v>43892</v>
      </c>
      <c r="C4218" s="10">
        <v>44437</v>
      </c>
      <c r="D4218" t="s">
        <v>946</v>
      </c>
      <c r="E4218" t="s">
        <v>204</v>
      </c>
      <c r="F4218" t="s">
        <v>1173</v>
      </c>
      <c r="G4218" t="s">
        <v>80</v>
      </c>
      <c r="H4218" t="s">
        <v>12</v>
      </c>
      <c r="I4218" t="s">
        <v>1178</v>
      </c>
      <c r="J4218" t="s">
        <v>1208</v>
      </c>
      <c r="K4218">
        <v>188</v>
      </c>
      <c r="L4218">
        <v>87</v>
      </c>
      <c r="M4218">
        <v>78</v>
      </c>
      <c r="N4218">
        <v>11</v>
      </c>
      <c r="O4218">
        <v>12</v>
      </c>
      <c r="P4218" t="s">
        <v>1173</v>
      </c>
      <c r="Q4218" t="s">
        <v>1173</v>
      </c>
      <c r="R4218" t="s">
        <v>1173</v>
      </c>
      <c r="S4218" t="str">
        <f t="shared" si="130"/>
        <v>En el municipio de SAN FRANCISCO se tiene un total de Recuperado 188</v>
      </c>
      <c r="T4218" s="9" t="s">
        <v>1174</v>
      </c>
      <c r="U4218" t="s">
        <v>1175</v>
      </c>
    </row>
    <row r="4219" spans="1:21" x14ac:dyDescent="0.2">
      <c r="A4219">
        <f t="shared" si="131"/>
        <v>4218</v>
      </c>
      <c r="B4219" s="10">
        <v>43892</v>
      </c>
      <c r="C4219" s="10">
        <v>44437</v>
      </c>
      <c r="D4219" t="s">
        <v>946</v>
      </c>
      <c r="E4219" t="s">
        <v>954</v>
      </c>
      <c r="F4219" t="s">
        <v>1173</v>
      </c>
      <c r="G4219" t="s">
        <v>80</v>
      </c>
      <c r="H4219" t="s">
        <v>12</v>
      </c>
      <c r="I4219" t="s">
        <v>1177</v>
      </c>
      <c r="J4219" t="s">
        <v>1208</v>
      </c>
      <c r="K4219">
        <v>27</v>
      </c>
      <c r="L4219">
        <v>8</v>
      </c>
      <c r="M4219">
        <v>19</v>
      </c>
      <c r="N4219">
        <v>0</v>
      </c>
      <c r="O4219">
        <v>0</v>
      </c>
      <c r="P4219" t="s">
        <v>1173</v>
      </c>
      <c r="Q4219" t="s">
        <v>1173</v>
      </c>
      <c r="R4219" t="s">
        <v>1173</v>
      </c>
      <c r="S4219" t="str">
        <f t="shared" si="130"/>
        <v>En el municipio de SAN MIGUEL (LA DORADA) se tiene un total de Fallecido 27</v>
      </c>
      <c r="T4219" s="9" t="s">
        <v>1174</v>
      </c>
      <c r="U4219" t="s">
        <v>1175</v>
      </c>
    </row>
    <row r="4220" spans="1:21" x14ac:dyDescent="0.2">
      <c r="A4220">
        <f t="shared" si="131"/>
        <v>4219</v>
      </c>
      <c r="B4220" s="10">
        <v>43892</v>
      </c>
      <c r="C4220" s="10">
        <v>44437</v>
      </c>
      <c r="D4220" t="s">
        <v>946</v>
      </c>
      <c r="E4220" t="s">
        <v>954</v>
      </c>
      <c r="F4220" t="s">
        <v>1173</v>
      </c>
      <c r="G4220" t="s">
        <v>80</v>
      </c>
      <c r="H4220" t="s">
        <v>12</v>
      </c>
      <c r="I4220" t="s">
        <v>1178</v>
      </c>
      <c r="J4220" t="s">
        <v>1208</v>
      </c>
      <c r="K4220">
        <v>453</v>
      </c>
      <c r="L4220">
        <v>207</v>
      </c>
      <c r="M4220">
        <v>216</v>
      </c>
      <c r="N4220">
        <v>18</v>
      </c>
      <c r="O4220">
        <v>12</v>
      </c>
      <c r="P4220" t="s">
        <v>1173</v>
      </c>
      <c r="Q4220" t="s">
        <v>1173</v>
      </c>
      <c r="R4220" t="s">
        <v>1173</v>
      </c>
      <c r="S4220" t="str">
        <f t="shared" si="130"/>
        <v>En el municipio de SAN MIGUEL (LA DORADA) se tiene un total de Recuperado 453</v>
      </c>
      <c r="T4220" s="9" t="s">
        <v>1174</v>
      </c>
      <c r="U4220" t="s">
        <v>1175</v>
      </c>
    </row>
    <row r="4221" spans="1:21" x14ac:dyDescent="0.2">
      <c r="A4221">
        <f t="shared" si="131"/>
        <v>4220</v>
      </c>
      <c r="B4221" s="10">
        <v>43892</v>
      </c>
      <c r="C4221" s="10">
        <v>44437</v>
      </c>
      <c r="D4221" t="s">
        <v>946</v>
      </c>
      <c r="E4221" t="s">
        <v>954</v>
      </c>
      <c r="F4221" t="s">
        <v>1173</v>
      </c>
      <c r="G4221" t="s">
        <v>80</v>
      </c>
      <c r="H4221" t="s">
        <v>12</v>
      </c>
      <c r="I4221" t="s">
        <v>1180</v>
      </c>
      <c r="J4221" t="s">
        <v>1208</v>
      </c>
      <c r="K4221">
        <v>2</v>
      </c>
      <c r="L4221">
        <v>1</v>
      </c>
      <c r="M4221">
        <v>1</v>
      </c>
      <c r="N4221">
        <v>0</v>
      </c>
      <c r="O4221">
        <v>0</v>
      </c>
      <c r="P4221" t="s">
        <v>1173</v>
      </c>
      <c r="Q4221" t="s">
        <v>1173</v>
      </c>
      <c r="R4221" t="s">
        <v>1173</v>
      </c>
      <c r="S4221" t="str">
        <f t="shared" si="130"/>
        <v>En el municipio de SAN MIGUEL (LA DORADA) se tiene un total de Sin clasificar 2</v>
      </c>
      <c r="T4221" s="9" t="s">
        <v>1174</v>
      </c>
      <c r="U4221" t="s">
        <v>1175</v>
      </c>
    </row>
    <row r="4222" spans="1:21" x14ac:dyDescent="0.2">
      <c r="A4222">
        <f t="shared" si="131"/>
        <v>4221</v>
      </c>
      <c r="B4222" s="10">
        <v>43892</v>
      </c>
      <c r="C4222" s="10">
        <v>44437</v>
      </c>
      <c r="D4222" t="s">
        <v>946</v>
      </c>
      <c r="E4222" t="s">
        <v>939</v>
      </c>
      <c r="F4222" t="s">
        <v>1173</v>
      </c>
      <c r="G4222" t="s">
        <v>80</v>
      </c>
      <c r="H4222" t="s">
        <v>12</v>
      </c>
      <c r="I4222" t="s">
        <v>1177</v>
      </c>
      <c r="J4222" t="s">
        <v>1208</v>
      </c>
      <c r="K4222">
        <v>13</v>
      </c>
      <c r="L4222">
        <v>5</v>
      </c>
      <c r="M4222">
        <v>8</v>
      </c>
      <c r="N4222">
        <v>0</v>
      </c>
      <c r="O4222">
        <v>0</v>
      </c>
      <c r="P4222" t="s">
        <v>1173</v>
      </c>
      <c r="Q4222" t="s">
        <v>1173</v>
      </c>
      <c r="R4222" t="s">
        <v>1173</v>
      </c>
      <c r="S4222" t="str">
        <f t="shared" si="130"/>
        <v>En el municipio de SANTIAGO se tiene un total de Fallecido 13</v>
      </c>
      <c r="T4222" s="9" t="s">
        <v>1174</v>
      </c>
      <c r="U4222" t="s">
        <v>1175</v>
      </c>
    </row>
    <row r="4223" spans="1:21" x14ac:dyDescent="0.2">
      <c r="A4223">
        <f t="shared" si="131"/>
        <v>4222</v>
      </c>
      <c r="B4223" s="10">
        <v>43892</v>
      </c>
      <c r="C4223" s="10">
        <v>44437</v>
      </c>
      <c r="D4223" t="s">
        <v>946</v>
      </c>
      <c r="E4223" t="s">
        <v>939</v>
      </c>
      <c r="F4223" t="s">
        <v>1173</v>
      </c>
      <c r="G4223" t="s">
        <v>80</v>
      </c>
      <c r="H4223" t="s">
        <v>12</v>
      </c>
      <c r="I4223" t="s">
        <v>1178</v>
      </c>
      <c r="J4223" t="s">
        <v>1208</v>
      </c>
      <c r="K4223">
        <v>225</v>
      </c>
      <c r="L4223">
        <v>119</v>
      </c>
      <c r="M4223">
        <v>85</v>
      </c>
      <c r="N4223">
        <v>11</v>
      </c>
      <c r="O4223">
        <v>10</v>
      </c>
      <c r="P4223" t="s">
        <v>1173</v>
      </c>
      <c r="Q4223" t="s">
        <v>1173</v>
      </c>
      <c r="R4223" t="s">
        <v>1173</v>
      </c>
      <c r="S4223" t="str">
        <f t="shared" si="130"/>
        <v>En el municipio de SANTIAGO se tiene un total de Recuperado 225</v>
      </c>
      <c r="T4223" s="9" t="s">
        <v>1174</v>
      </c>
      <c r="U4223" t="s">
        <v>1175</v>
      </c>
    </row>
    <row r="4224" spans="1:21" x14ac:dyDescent="0.2">
      <c r="A4224">
        <f t="shared" si="131"/>
        <v>4223</v>
      </c>
      <c r="B4224" s="10">
        <v>43892</v>
      </c>
      <c r="C4224" s="10">
        <v>44437</v>
      </c>
      <c r="D4224" t="s">
        <v>946</v>
      </c>
      <c r="E4224" t="s">
        <v>955</v>
      </c>
      <c r="F4224" t="s">
        <v>1173</v>
      </c>
      <c r="G4224" t="s">
        <v>80</v>
      </c>
      <c r="H4224" t="s">
        <v>12</v>
      </c>
      <c r="I4224" t="s">
        <v>1179</v>
      </c>
      <c r="J4224" t="s">
        <v>1208</v>
      </c>
      <c r="K4224">
        <v>2</v>
      </c>
      <c r="L4224">
        <v>0</v>
      </c>
      <c r="M4224">
        <v>2</v>
      </c>
      <c r="N4224">
        <v>0</v>
      </c>
      <c r="O4224">
        <v>0</v>
      </c>
      <c r="P4224" t="s">
        <v>1173</v>
      </c>
      <c r="Q4224" t="s">
        <v>1173</v>
      </c>
      <c r="R4224" t="s">
        <v>1173</v>
      </c>
      <c r="S4224" t="str">
        <f t="shared" si="130"/>
        <v>En el municipio de SIBUNDOY se tiene un total de Activo 2</v>
      </c>
      <c r="T4224" s="9" t="s">
        <v>1174</v>
      </c>
      <c r="U4224" t="s">
        <v>1175</v>
      </c>
    </row>
    <row r="4225" spans="1:21" x14ac:dyDescent="0.2">
      <c r="A4225">
        <f t="shared" si="131"/>
        <v>4224</v>
      </c>
      <c r="B4225" s="10">
        <v>43892</v>
      </c>
      <c r="C4225" s="10">
        <v>44437</v>
      </c>
      <c r="D4225" t="s">
        <v>946</v>
      </c>
      <c r="E4225" t="s">
        <v>955</v>
      </c>
      <c r="F4225" t="s">
        <v>1173</v>
      </c>
      <c r="G4225" t="s">
        <v>80</v>
      </c>
      <c r="H4225" t="s">
        <v>12</v>
      </c>
      <c r="I4225" t="s">
        <v>1177</v>
      </c>
      <c r="J4225" t="s">
        <v>1208</v>
      </c>
      <c r="K4225">
        <v>21</v>
      </c>
      <c r="L4225">
        <v>7</v>
      </c>
      <c r="M4225">
        <v>14</v>
      </c>
      <c r="N4225">
        <v>0</v>
      </c>
      <c r="O4225">
        <v>0</v>
      </c>
      <c r="P4225" t="s">
        <v>1173</v>
      </c>
      <c r="Q4225" t="s">
        <v>1173</v>
      </c>
      <c r="R4225" t="s">
        <v>1173</v>
      </c>
      <c r="S4225" t="str">
        <f t="shared" si="130"/>
        <v>En el municipio de SIBUNDOY se tiene un total de Fallecido 21</v>
      </c>
      <c r="T4225" s="9" t="s">
        <v>1174</v>
      </c>
      <c r="U4225" t="s">
        <v>1175</v>
      </c>
    </row>
    <row r="4226" spans="1:21" x14ac:dyDescent="0.2">
      <c r="A4226">
        <f t="shared" si="131"/>
        <v>4225</v>
      </c>
      <c r="B4226" s="10">
        <v>43892</v>
      </c>
      <c r="C4226" s="10">
        <v>44437</v>
      </c>
      <c r="D4226" t="s">
        <v>946</v>
      </c>
      <c r="E4226" t="s">
        <v>955</v>
      </c>
      <c r="F4226" t="s">
        <v>1173</v>
      </c>
      <c r="G4226" t="s">
        <v>80</v>
      </c>
      <c r="H4226" t="s">
        <v>12</v>
      </c>
      <c r="I4226" t="s">
        <v>1178</v>
      </c>
      <c r="J4226" t="s">
        <v>1208</v>
      </c>
      <c r="K4226">
        <v>862</v>
      </c>
      <c r="L4226">
        <v>436</v>
      </c>
      <c r="M4226">
        <v>333</v>
      </c>
      <c r="N4226">
        <v>50</v>
      </c>
      <c r="O4226">
        <v>43</v>
      </c>
      <c r="P4226" t="s">
        <v>1173</v>
      </c>
      <c r="Q4226" t="s">
        <v>1173</v>
      </c>
      <c r="R4226" t="s">
        <v>1173</v>
      </c>
      <c r="S4226" t="str">
        <f t="shared" si="130"/>
        <v>En el municipio de SIBUNDOY se tiene un total de Recuperado 862</v>
      </c>
      <c r="T4226" s="9" t="s">
        <v>1174</v>
      </c>
      <c r="U4226" t="s">
        <v>1175</v>
      </c>
    </row>
    <row r="4227" spans="1:21" x14ac:dyDescent="0.2">
      <c r="A4227">
        <f t="shared" si="131"/>
        <v>4226</v>
      </c>
      <c r="B4227" s="10">
        <v>43892</v>
      </c>
      <c r="C4227" s="10">
        <v>44437</v>
      </c>
      <c r="D4227" t="s">
        <v>946</v>
      </c>
      <c r="E4227" t="s">
        <v>955</v>
      </c>
      <c r="F4227" t="s">
        <v>1173</v>
      </c>
      <c r="G4227" t="s">
        <v>80</v>
      </c>
      <c r="H4227" t="s">
        <v>12</v>
      </c>
      <c r="I4227" t="s">
        <v>1180</v>
      </c>
      <c r="J4227" t="s">
        <v>1208</v>
      </c>
      <c r="K4227">
        <v>5</v>
      </c>
      <c r="L4227">
        <v>2</v>
      </c>
      <c r="M4227">
        <v>3</v>
      </c>
      <c r="N4227">
        <v>0</v>
      </c>
      <c r="O4227">
        <v>0</v>
      </c>
      <c r="P4227" t="s">
        <v>1173</v>
      </c>
      <c r="Q4227" t="s">
        <v>1173</v>
      </c>
      <c r="R4227" t="s">
        <v>1173</v>
      </c>
      <c r="S4227" t="str">
        <f t="shared" ref="S4227:S4290" si="132">"En el municipio de "&amp;E4227&amp;" se tiene un total de "&amp;I4227&amp;" "&amp;K4227</f>
        <v>En el municipio de SIBUNDOY se tiene un total de Sin clasificar 5</v>
      </c>
      <c r="T4227" s="9" t="s">
        <v>1174</v>
      </c>
      <c r="U4227" t="s">
        <v>1175</v>
      </c>
    </row>
    <row r="4228" spans="1:21" x14ac:dyDescent="0.2">
      <c r="A4228">
        <f t="shared" ref="A4228:A4291" si="133">A4227+1</f>
        <v>4227</v>
      </c>
      <c r="B4228" s="10">
        <v>43892</v>
      </c>
      <c r="C4228" s="10">
        <v>44437</v>
      </c>
      <c r="D4228" t="s">
        <v>946</v>
      </c>
      <c r="E4228" t="s">
        <v>956</v>
      </c>
      <c r="F4228" t="s">
        <v>1173</v>
      </c>
      <c r="G4228" t="s">
        <v>80</v>
      </c>
      <c r="H4228" t="s">
        <v>12</v>
      </c>
      <c r="I4228" t="s">
        <v>1179</v>
      </c>
      <c r="J4228" t="s">
        <v>1208</v>
      </c>
      <c r="K4228">
        <v>13</v>
      </c>
      <c r="L4228">
        <v>3</v>
      </c>
      <c r="M4228">
        <v>7</v>
      </c>
      <c r="N4228">
        <v>2</v>
      </c>
      <c r="O4228">
        <v>1</v>
      </c>
      <c r="P4228" t="s">
        <v>1173</v>
      </c>
      <c r="Q4228" t="s">
        <v>1173</v>
      </c>
      <c r="R4228" t="s">
        <v>1173</v>
      </c>
      <c r="S4228" t="str">
        <f t="shared" si="132"/>
        <v>En el municipio de VALLE DEL GUAMUEZ se tiene un total de Activo 13</v>
      </c>
      <c r="T4228" s="9" t="s">
        <v>1174</v>
      </c>
      <c r="U4228" t="s">
        <v>1175</v>
      </c>
    </row>
    <row r="4229" spans="1:21" x14ac:dyDescent="0.2">
      <c r="A4229">
        <f t="shared" si="133"/>
        <v>4228</v>
      </c>
      <c r="B4229" s="10">
        <v>43892</v>
      </c>
      <c r="C4229" s="10">
        <v>44437</v>
      </c>
      <c r="D4229" t="s">
        <v>946</v>
      </c>
      <c r="E4229" t="s">
        <v>956</v>
      </c>
      <c r="F4229" t="s">
        <v>1173</v>
      </c>
      <c r="G4229" t="s">
        <v>80</v>
      </c>
      <c r="H4229" t="s">
        <v>12</v>
      </c>
      <c r="I4229" t="s">
        <v>1177</v>
      </c>
      <c r="J4229" t="s">
        <v>1208</v>
      </c>
      <c r="K4229">
        <v>71</v>
      </c>
      <c r="L4229">
        <v>28</v>
      </c>
      <c r="M4229">
        <v>43</v>
      </c>
      <c r="N4229">
        <v>0</v>
      </c>
      <c r="O4229">
        <v>0</v>
      </c>
      <c r="P4229" t="s">
        <v>1173</v>
      </c>
      <c r="Q4229" t="s">
        <v>1173</v>
      </c>
      <c r="R4229" t="s">
        <v>1173</v>
      </c>
      <c r="S4229" t="str">
        <f t="shared" si="132"/>
        <v>En el municipio de VALLE DEL GUAMUEZ se tiene un total de Fallecido 71</v>
      </c>
      <c r="T4229" s="9" t="s">
        <v>1174</v>
      </c>
      <c r="U4229" t="s">
        <v>1175</v>
      </c>
    </row>
    <row r="4230" spans="1:21" x14ac:dyDescent="0.2">
      <c r="A4230">
        <f t="shared" si="133"/>
        <v>4229</v>
      </c>
      <c r="B4230" s="10">
        <v>43892</v>
      </c>
      <c r="C4230" s="10">
        <v>44437</v>
      </c>
      <c r="D4230" t="s">
        <v>946</v>
      </c>
      <c r="E4230" t="s">
        <v>956</v>
      </c>
      <c r="F4230" t="s">
        <v>1173</v>
      </c>
      <c r="G4230" t="s">
        <v>80</v>
      </c>
      <c r="H4230" t="s">
        <v>12</v>
      </c>
      <c r="I4230" t="s">
        <v>1178</v>
      </c>
      <c r="J4230" t="s">
        <v>1208</v>
      </c>
      <c r="K4230">
        <v>1154</v>
      </c>
      <c r="L4230">
        <v>587</v>
      </c>
      <c r="M4230">
        <v>479</v>
      </c>
      <c r="N4230">
        <v>45</v>
      </c>
      <c r="O4230">
        <v>43</v>
      </c>
      <c r="P4230" t="s">
        <v>1173</v>
      </c>
      <c r="Q4230" t="s">
        <v>1173</v>
      </c>
      <c r="R4230" t="s">
        <v>1173</v>
      </c>
      <c r="S4230" t="str">
        <f t="shared" si="132"/>
        <v>En el municipio de VALLE DEL GUAMUEZ se tiene un total de Recuperado 1154</v>
      </c>
      <c r="T4230" s="9" t="s">
        <v>1174</v>
      </c>
      <c r="U4230" t="s">
        <v>1175</v>
      </c>
    </row>
    <row r="4231" spans="1:21" x14ac:dyDescent="0.2">
      <c r="A4231">
        <f t="shared" si="133"/>
        <v>4230</v>
      </c>
      <c r="B4231" s="10">
        <v>43892</v>
      </c>
      <c r="C4231" s="10">
        <v>44437</v>
      </c>
      <c r="D4231" t="s">
        <v>946</v>
      </c>
      <c r="E4231" t="s">
        <v>956</v>
      </c>
      <c r="F4231" t="s">
        <v>1173</v>
      </c>
      <c r="G4231" t="s">
        <v>80</v>
      </c>
      <c r="H4231" t="s">
        <v>12</v>
      </c>
      <c r="I4231" t="s">
        <v>1180</v>
      </c>
      <c r="J4231" t="s">
        <v>1208</v>
      </c>
      <c r="K4231">
        <v>4</v>
      </c>
      <c r="L4231">
        <v>0</v>
      </c>
      <c r="M4231">
        <v>4</v>
      </c>
      <c r="N4231">
        <v>0</v>
      </c>
      <c r="O4231">
        <v>0</v>
      </c>
      <c r="P4231" t="s">
        <v>1173</v>
      </c>
      <c r="Q4231" t="s">
        <v>1173</v>
      </c>
      <c r="R4231" t="s">
        <v>1173</v>
      </c>
      <c r="S4231" t="str">
        <f t="shared" si="132"/>
        <v>En el municipio de VALLE DEL GUAMUEZ se tiene un total de Sin clasificar 4</v>
      </c>
      <c r="T4231" s="9" t="s">
        <v>1174</v>
      </c>
      <c r="U4231" t="s">
        <v>1175</v>
      </c>
    </row>
    <row r="4232" spans="1:21" x14ac:dyDescent="0.2">
      <c r="A4232">
        <f t="shared" si="133"/>
        <v>4231</v>
      </c>
      <c r="B4232" s="10">
        <v>43892</v>
      </c>
      <c r="C4232" s="10">
        <v>44437</v>
      </c>
      <c r="D4232" t="s">
        <v>946</v>
      </c>
      <c r="E4232" t="s">
        <v>957</v>
      </c>
      <c r="F4232" t="s">
        <v>1173</v>
      </c>
      <c r="G4232" t="s">
        <v>80</v>
      </c>
      <c r="H4232" t="s">
        <v>12</v>
      </c>
      <c r="I4232" t="s">
        <v>1179</v>
      </c>
      <c r="J4232" t="s">
        <v>1208</v>
      </c>
      <c r="K4232">
        <v>4</v>
      </c>
      <c r="L4232">
        <v>1</v>
      </c>
      <c r="M4232">
        <v>2</v>
      </c>
      <c r="N4232">
        <v>1</v>
      </c>
      <c r="O4232">
        <v>0</v>
      </c>
      <c r="P4232" t="s">
        <v>1173</v>
      </c>
      <c r="Q4232" t="s">
        <v>1173</v>
      </c>
      <c r="R4232" t="s">
        <v>1173</v>
      </c>
      <c r="S4232" t="str">
        <f t="shared" si="132"/>
        <v>En el municipio de VILLAGARZON se tiene un total de Activo 4</v>
      </c>
      <c r="T4232" s="9" t="s">
        <v>1174</v>
      </c>
      <c r="U4232" t="s">
        <v>1175</v>
      </c>
    </row>
    <row r="4233" spans="1:21" x14ac:dyDescent="0.2">
      <c r="A4233">
        <f t="shared" si="133"/>
        <v>4232</v>
      </c>
      <c r="B4233" s="10">
        <v>43892</v>
      </c>
      <c r="C4233" s="10">
        <v>44437</v>
      </c>
      <c r="D4233" t="s">
        <v>946</v>
      </c>
      <c r="E4233" t="s">
        <v>957</v>
      </c>
      <c r="F4233" t="s">
        <v>1173</v>
      </c>
      <c r="G4233" t="s">
        <v>80</v>
      </c>
      <c r="H4233" t="s">
        <v>12</v>
      </c>
      <c r="I4233" t="s">
        <v>1177</v>
      </c>
      <c r="J4233" t="s">
        <v>1208</v>
      </c>
      <c r="K4233">
        <v>35</v>
      </c>
      <c r="L4233">
        <v>10</v>
      </c>
      <c r="M4233">
        <v>25</v>
      </c>
      <c r="N4233">
        <v>0</v>
      </c>
      <c r="O4233">
        <v>0</v>
      </c>
      <c r="P4233" t="s">
        <v>1173</v>
      </c>
      <c r="Q4233" t="s">
        <v>1173</v>
      </c>
      <c r="R4233" t="s">
        <v>1173</v>
      </c>
      <c r="S4233" t="str">
        <f t="shared" si="132"/>
        <v>En el municipio de VILLAGARZON se tiene un total de Fallecido 35</v>
      </c>
      <c r="T4233" s="9" t="s">
        <v>1174</v>
      </c>
      <c r="U4233" t="s">
        <v>1175</v>
      </c>
    </row>
    <row r="4234" spans="1:21" x14ac:dyDescent="0.2">
      <c r="A4234">
        <f t="shared" si="133"/>
        <v>4233</v>
      </c>
      <c r="B4234" s="10">
        <v>43892</v>
      </c>
      <c r="C4234" s="10">
        <v>44437</v>
      </c>
      <c r="D4234" t="s">
        <v>946</v>
      </c>
      <c r="E4234" t="s">
        <v>957</v>
      </c>
      <c r="F4234" t="s">
        <v>1173</v>
      </c>
      <c r="G4234" t="s">
        <v>80</v>
      </c>
      <c r="H4234" t="s">
        <v>12</v>
      </c>
      <c r="I4234" t="s">
        <v>1178</v>
      </c>
      <c r="J4234" t="s">
        <v>1208</v>
      </c>
      <c r="K4234">
        <v>1874</v>
      </c>
      <c r="L4234">
        <v>754</v>
      </c>
      <c r="M4234">
        <v>963</v>
      </c>
      <c r="N4234">
        <v>94</v>
      </c>
      <c r="O4234">
        <v>63</v>
      </c>
      <c r="P4234" t="s">
        <v>1173</v>
      </c>
      <c r="Q4234" t="s">
        <v>1173</v>
      </c>
      <c r="R4234" t="s">
        <v>1173</v>
      </c>
      <c r="S4234" t="str">
        <f t="shared" si="132"/>
        <v>En el municipio de VILLAGARZON se tiene un total de Recuperado 1874</v>
      </c>
      <c r="T4234" s="9" t="s">
        <v>1174</v>
      </c>
      <c r="U4234" t="s">
        <v>1175</v>
      </c>
    </row>
    <row r="4235" spans="1:21" x14ac:dyDescent="0.2">
      <c r="A4235">
        <f t="shared" si="133"/>
        <v>4234</v>
      </c>
      <c r="B4235" s="10">
        <v>43892</v>
      </c>
      <c r="C4235" s="10">
        <v>44437</v>
      </c>
      <c r="D4235" t="s">
        <v>946</v>
      </c>
      <c r="E4235" t="s">
        <v>957</v>
      </c>
      <c r="F4235" t="s">
        <v>1173</v>
      </c>
      <c r="G4235" t="s">
        <v>80</v>
      </c>
      <c r="H4235" t="s">
        <v>12</v>
      </c>
      <c r="I4235" t="s">
        <v>1180</v>
      </c>
      <c r="J4235" t="s">
        <v>1208</v>
      </c>
      <c r="K4235">
        <v>2</v>
      </c>
      <c r="L4235">
        <v>0</v>
      </c>
      <c r="M4235">
        <v>2</v>
      </c>
      <c r="N4235">
        <v>0</v>
      </c>
      <c r="O4235">
        <v>0</v>
      </c>
      <c r="P4235" t="s">
        <v>1173</v>
      </c>
      <c r="Q4235" t="s">
        <v>1173</v>
      </c>
      <c r="R4235" t="s">
        <v>1173</v>
      </c>
      <c r="S4235" t="str">
        <f t="shared" si="132"/>
        <v>En el municipio de VILLAGARZON se tiene un total de Sin clasificar 2</v>
      </c>
      <c r="T4235" s="9" t="s">
        <v>1174</v>
      </c>
      <c r="U4235" t="s">
        <v>1175</v>
      </c>
    </row>
    <row r="4236" spans="1:21" x14ac:dyDescent="0.2">
      <c r="A4236">
        <f t="shared" si="133"/>
        <v>4235</v>
      </c>
      <c r="B4236" s="10">
        <v>43892</v>
      </c>
      <c r="C4236" s="10">
        <v>44437</v>
      </c>
      <c r="D4236" t="s">
        <v>958</v>
      </c>
      <c r="E4236" t="s">
        <v>127</v>
      </c>
      <c r="F4236" t="s">
        <v>1173</v>
      </c>
      <c r="G4236" t="s">
        <v>80</v>
      </c>
      <c r="H4236" t="s">
        <v>12</v>
      </c>
      <c r="I4236" t="s">
        <v>1179</v>
      </c>
      <c r="J4236" t="s">
        <v>1208</v>
      </c>
      <c r="K4236">
        <v>194</v>
      </c>
      <c r="L4236">
        <v>81</v>
      </c>
      <c r="M4236">
        <v>95</v>
      </c>
      <c r="N4236">
        <v>10</v>
      </c>
      <c r="O4236">
        <v>8</v>
      </c>
      <c r="P4236" t="s">
        <v>1173</v>
      </c>
      <c r="Q4236" t="s">
        <v>1173</v>
      </c>
      <c r="R4236" t="s">
        <v>1173</v>
      </c>
      <c r="S4236" t="str">
        <f t="shared" si="132"/>
        <v>En el municipio de ARMENIA se tiene un total de Activo 194</v>
      </c>
      <c r="T4236" s="9" t="s">
        <v>1174</v>
      </c>
      <c r="U4236" t="s">
        <v>1175</v>
      </c>
    </row>
    <row r="4237" spans="1:21" x14ac:dyDescent="0.2">
      <c r="A4237">
        <f t="shared" si="133"/>
        <v>4236</v>
      </c>
      <c r="B4237" s="10">
        <v>43892</v>
      </c>
      <c r="C4237" s="10">
        <v>44437</v>
      </c>
      <c r="D4237" t="s">
        <v>958</v>
      </c>
      <c r="E4237" t="s">
        <v>127</v>
      </c>
      <c r="F4237" t="s">
        <v>1173</v>
      </c>
      <c r="G4237" t="s">
        <v>80</v>
      </c>
      <c r="H4237" t="s">
        <v>12</v>
      </c>
      <c r="I4237" t="s">
        <v>1177</v>
      </c>
      <c r="J4237" t="s">
        <v>1208</v>
      </c>
      <c r="K4237">
        <v>1155</v>
      </c>
      <c r="L4237">
        <v>416</v>
      </c>
      <c r="M4237">
        <v>738</v>
      </c>
      <c r="N4237">
        <v>0</v>
      </c>
      <c r="O4237">
        <v>1</v>
      </c>
      <c r="P4237" t="s">
        <v>1173</v>
      </c>
      <c r="Q4237" t="s">
        <v>1173</v>
      </c>
      <c r="R4237" t="s">
        <v>1173</v>
      </c>
      <c r="S4237" t="str">
        <f t="shared" si="132"/>
        <v>En el municipio de ARMENIA se tiene un total de Fallecido 1155</v>
      </c>
      <c r="T4237" s="9" t="s">
        <v>1174</v>
      </c>
      <c r="U4237" t="s">
        <v>1175</v>
      </c>
    </row>
    <row r="4238" spans="1:21" x14ac:dyDescent="0.2">
      <c r="A4238">
        <f t="shared" si="133"/>
        <v>4237</v>
      </c>
      <c r="B4238" s="10">
        <v>43892</v>
      </c>
      <c r="C4238" s="10">
        <v>44437</v>
      </c>
      <c r="D4238" t="s">
        <v>958</v>
      </c>
      <c r="E4238" t="s">
        <v>127</v>
      </c>
      <c r="F4238" t="s">
        <v>1173</v>
      </c>
      <c r="G4238" t="s">
        <v>80</v>
      </c>
      <c r="H4238" t="s">
        <v>12</v>
      </c>
      <c r="I4238" t="s">
        <v>1178</v>
      </c>
      <c r="J4238" t="s">
        <v>1208</v>
      </c>
      <c r="K4238">
        <v>39562</v>
      </c>
      <c r="L4238">
        <v>19951</v>
      </c>
      <c r="M4238">
        <v>16627</v>
      </c>
      <c r="N4238">
        <v>1529</v>
      </c>
      <c r="O4238">
        <v>1455</v>
      </c>
      <c r="P4238" t="s">
        <v>1173</v>
      </c>
      <c r="Q4238" t="s">
        <v>1173</v>
      </c>
      <c r="R4238" t="s">
        <v>1173</v>
      </c>
      <c r="S4238" t="str">
        <f t="shared" si="132"/>
        <v>En el municipio de ARMENIA se tiene un total de Recuperado 39562</v>
      </c>
      <c r="T4238" s="9" t="s">
        <v>1174</v>
      </c>
      <c r="U4238" t="s">
        <v>1175</v>
      </c>
    </row>
    <row r="4239" spans="1:21" x14ac:dyDescent="0.2">
      <c r="A4239">
        <f t="shared" si="133"/>
        <v>4238</v>
      </c>
      <c r="B4239" s="10">
        <v>43892</v>
      </c>
      <c r="C4239" s="10">
        <v>44437</v>
      </c>
      <c r="D4239" t="s">
        <v>958</v>
      </c>
      <c r="E4239" t="s">
        <v>127</v>
      </c>
      <c r="F4239" t="s">
        <v>1173</v>
      </c>
      <c r="G4239" t="s">
        <v>80</v>
      </c>
      <c r="H4239" t="s">
        <v>12</v>
      </c>
      <c r="I4239" t="s">
        <v>1180</v>
      </c>
      <c r="J4239" t="s">
        <v>1208</v>
      </c>
      <c r="K4239">
        <v>122</v>
      </c>
      <c r="L4239">
        <v>47</v>
      </c>
      <c r="M4239">
        <v>75</v>
      </c>
      <c r="N4239">
        <v>0</v>
      </c>
      <c r="O4239">
        <v>0</v>
      </c>
      <c r="P4239" t="s">
        <v>1173</v>
      </c>
      <c r="Q4239" t="s">
        <v>1173</v>
      </c>
      <c r="R4239" t="s">
        <v>1173</v>
      </c>
      <c r="S4239" t="str">
        <f t="shared" si="132"/>
        <v>En el municipio de ARMENIA se tiene un total de Sin clasificar 122</v>
      </c>
      <c r="T4239" s="9" t="s">
        <v>1174</v>
      </c>
      <c r="U4239" t="s">
        <v>1175</v>
      </c>
    </row>
    <row r="4240" spans="1:21" x14ac:dyDescent="0.2">
      <c r="A4240">
        <f t="shared" si="133"/>
        <v>4239</v>
      </c>
      <c r="B4240" s="10">
        <v>43892</v>
      </c>
      <c r="C4240" s="10">
        <v>44437</v>
      </c>
      <c r="D4240" t="s">
        <v>958</v>
      </c>
      <c r="E4240" t="s">
        <v>329</v>
      </c>
      <c r="F4240" t="s">
        <v>1173</v>
      </c>
      <c r="G4240" t="s">
        <v>80</v>
      </c>
      <c r="H4240" t="s">
        <v>12</v>
      </c>
      <c r="I4240" t="s">
        <v>1179</v>
      </c>
      <c r="J4240" t="s">
        <v>1208</v>
      </c>
      <c r="K4240">
        <v>2</v>
      </c>
      <c r="L4240">
        <v>2</v>
      </c>
      <c r="M4240">
        <v>0</v>
      </c>
      <c r="N4240">
        <v>0</v>
      </c>
      <c r="O4240">
        <v>0</v>
      </c>
      <c r="P4240" t="s">
        <v>1173</v>
      </c>
      <c r="Q4240" t="s">
        <v>1173</v>
      </c>
      <c r="R4240" t="s">
        <v>1173</v>
      </c>
      <c r="S4240" t="str">
        <f t="shared" si="132"/>
        <v>En el municipio de BUENAVISTA se tiene un total de Activo 2</v>
      </c>
      <c r="T4240" s="9" t="s">
        <v>1174</v>
      </c>
      <c r="U4240" t="s">
        <v>1175</v>
      </c>
    </row>
    <row r="4241" spans="1:21" x14ac:dyDescent="0.2">
      <c r="A4241">
        <f t="shared" si="133"/>
        <v>4240</v>
      </c>
      <c r="B4241" s="10">
        <v>43892</v>
      </c>
      <c r="C4241" s="10">
        <v>44437</v>
      </c>
      <c r="D4241" t="s">
        <v>958</v>
      </c>
      <c r="E4241" t="s">
        <v>329</v>
      </c>
      <c r="F4241" t="s">
        <v>1173</v>
      </c>
      <c r="G4241" t="s">
        <v>80</v>
      </c>
      <c r="H4241" t="s">
        <v>12</v>
      </c>
      <c r="I4241" t="s">
        <v>1177</v>
      </c>
      <c r="J4241" t="s">
        <v>1208</v>
      </c>
      <c r="K4241">
        <v>2</v>
      </c>
      <c r="L4241">
        <v>0</v>
      </c>
      <c r="M4241">
        <v>2</v>
      </c>
      <c r="N4241">
        <v>0</v>
      </c>
      <c r="O4241">
        <v>0</v>
      </c>
      <c r="P4241" t="s">
        <v>1173</v>
      </c>
      <c r="Q4241" t="s">
        <v>1173</v>
      </c>
      <c r="R4241" t="s">
        <v>1173</v>
      </c>
      <c r="S4241" t="str">
        <f t="shared" si="132"/>
        <v>En el municipio de BUENAVISTA se tiene un total de Fallecido 2</v>
      </c>
      <c r="T4241" s="9" t="s">
        <v>1174</v>
      </c>
      <c r="U4241" t="s">
        <v>1175</v>
      </c>
    </row>
    <row r="4242" spans="1:21" x14ac:dyDescent="0.2">
      <c r="A4242">
        <f t="shared" si="133"/>
        <v>4241</v>
      </c>
      <c r="B4242" s="10">
        <v>43892</v>
      </c>
      <c r="C4242" s="10">
        <v>44437</v>
      </c>
      <c r="D4242" t="s">
        <v>958</v>
      </c>
      <c r="E4242" t="s">
        <v>329</v>
      </c>
      <c r="F4242" t="s">
        <v>1173</v>
      </c>
      <c r="G4242" t="s">
        <v>80</v>
      </c>
      <c r="H4242" t="s">
        <v>12</v>
      </c>
      <c r="I4242" t="s">
        <v>1178</v>
      </c>
      <c r="J4242" t="s">
        <v>1208</v>
      </c>
      <c r="K4242">
        <v>140</v>
      </c>
      <c r="L4242">
        <v>66</v>
      </c>
      <c r="M4242">
        <v>65</v>
      </c>
      <c r="N4242">
        <v>2</v>
      </c>
      <c r="O4242">
        <v>7</v>
      </c>
      <c r="P4242" t="s">
        <v>1173</v>
      </c>
      <c r="Q4242" t="s">
        <v>1173</v>
      </c>
      <c r="R4242" t="s">
        <v>1173</v>
      </c>
      <c r="S4242" t="str">
        <f t="shared" si="132"/>
        <v>En el municipio de BUENAVISTA se tiene un total de Recuperado 140</v>
      </c>
      <c r="T4242" s="9" t="s">
        <v>1174</v>
      </c>
      <c r="U4242" t="s">
        <v>1175</v>
      </c>
    </row>
    <row r="4243" spans="1:21" x14ac:dyDescent="0.2">
      <c r="A4243">
        <f t="shared" si="133"/>
        <v>4242</v>
      </c>
      <c r="B4243" s="10">
        <v>43892</v>
      </c>
      <c r="C4243" s="10">
        <v>44437</v>
      </c>
      <c r="D4243" t="s">
        <v>958</v>
      </c>
      <c r="E4243" t="s">
        <v>329</v>
      </c>
      <c r="F4243" t="s">
        <v>1173</v>
      </c>
      <c r="G4243" t="s">
        <v>80</v>
      </c>
      <c r="H4243" t="s">
        <v>12</v>
      </c>
      <c r="I4243" t="s">
        <v>1180</v>
      </c>
      <c r="J4243" t="s">
        <v>1208</v>
      </c>
      <c r="K4243">
        <v>1</v>
      </c>
      <c r="L4243">
        <v>0</v>
      </c>
      <c r="M4243">
        <v>1</v>
      </c>
      <c r="N4243">
        <v>0</v>
      </c>
      <c r="O4243">
        <v>0</v>
      </c>
      <c r="P4243" t="s">
        <v>1173</v>
      </c>
      <c r="Q4243" t="s">
        <v>1173</v>
      </c>
      <c r="R4243" t="s">
        <v>1173</v>
      </c>
      <c r="S4243" t="str">
        <f t="shared" si="132"/>
        <v>En el municipio de BUENAVISTA se tiene un total de Sin clasificar 1</v>
      </c>
      <c r="T4243" s="9" t="s">
        <v>1174</v>
      </c>
      <c r="U4243" t="s">
        <v>1175</v>
      </c>
    </row>
    <row r="4244" spans="1:21" x14ac:dyDescent="0.2">
      <c r="A4244">
        <f t="shared" si="133"/>
        <v>4243</v>
      </c>
      <c r="B4244" s="10">
        <v>43892</v>
      </c>
      <c r="C4244" s="10">
        <v>44437</v>
      </c>
      <c r="D4244" t="s">
        <v>958</v>
      </c>
      <c r="E4244" t="s">
        <v>959</v>
      </c>
      <c r="F4244" t="s">
        <v>1173</v>
      </c>
      <c r="G4244" t="s">
        <v>80</v>
      </c>
      <c r="H4244" t="s">
        <v>12</v>
      </c>
      <c r="I4244" t="s">
        <v>1179</v>
      </c>
      <c r="J4244" t="s">
        <v>1208</v>
      </c>
      <c r="K4244">
        <v>20</v>
      </c>
      <c r="L4244">
        <v>12</v>
      </c>
      <c r="M4244">
        <v>6</v>
      </c>
      <c r="N4244">
        <v>0</v>
      </c>
      <c r="O4244">
        <v>2</v>
      </c>
      <c r="P4244" t="s">
        <v>1173</v>
      </c>
      <c r="Q4244" t="s">
        <v>1173</v>
      </c>
      <c r="R4244" t="s">
        <v>1173</v>
      </c>
      <c r="S4244" t="str">
        <f t="shared" si="132"/>
        <v>En el municipio de CALARCA se tiene un total de Activo 20</v>
      </c>
      <c r="T4244" s="9" t="s">
        <v>1174</v>
      </c>
      <c r="U4244" t="s">
        <v>1175</v>
      </c>
    </row>
    <row r="4245" spans="1:21" x14ac:dyDescent="0.2">
      <c r="A4245">
        <f t="shared" si="133"/>
        <v>4244</v>
      </c>
      <c r="B4245" s="10">
        <v>43892</v>
      </c>
      <c r="C4245" s="10">
        <v>44437</v>
      </c>
      <c r="D4245" t="s">
        <v>958</v>
      </c>
      <c r="E4245" t="s">
        <v>959</v>
      </c>
      <c r="F4245" t="s">
        <v>1173</v>
      </c>
      <c r="G4245" t="s">
        <v>80</v>
      </c>
      <c r="H4245" t="s">
        <v>12</v>
      </c>
      <c r="I4245" t="s">
        <v>1177</v>
      </c>
      <c r="J4245" t="s">
        <v>1208</v>
      </c>
      <c r="K4245">
        <v>184</v>
      </c>
      <c r="L4245">
        <v>65</v>
      </c>
      <c r="M4245">
        <v>119</v>
      </c>
      <c r="N4245">
        <v>0</v>
      </c>
      <c r="O4245">
        <v>0</v>
      </c>
      <c r="P4245" t="s">
        <v>1173</v>
      </c>
      <c r="Q4245" t="s">
        <v>1173</v>
      </c>
      <c r="R4245" t="s">
        <v>1173</v>
      </c>
      <c r="S4245" t="str">
        <f t="shared" si="132"/>
        <v>En el municipio de CALARCA se tiene un total de Fallecido 184</v>
      </c>
      <c r="T4245" s="9" t="s">
        <v>1174</v>
      </c>
      <c r="U4245" t="s">
        <v>1175</v>
      </c>
    </row>
    <row r="4246" spans="1:21" x14ac:dyDescent="0.2">
      <c r="A4246">
        <f t="shared" si="133"/>
        <v>4245</v>
      </c>
      <c r="B4246" s="10">
        <v>43892</v>
      </c>
      <c r="C4246" s="10">
        <v>44437</v>
      </c>
      <c r="D4246" t="s">
        <v>958</v>
      </c>
      <c r="E4246" t="s">
        <v>959</v>
      </c>
      <c r="F4246" t="s">
        <v>1173</v>
      </c>
      <c r="G4246" t="s">
        <v>80</v>
      </c>
      <c r="H4246" t="s">
        <v>12</v>
      </c>
      <c r="I4246" t="s">
        <v>1178</v>
      </c>
      <c r="J4246" t="s">
        <v>1208</v>
      </c>
      <c r="K4246">
        <v>5036</v>
      </c>
      <c r="L4246">
        <v>2335</v>
      </c>
      <c r="M4246">
        <v>2360</v>
      </c>
      <c r="N4246">
        <v>191</v>
      </c>
      <c r="O4246">
        <v>150</v>
      </c>
      <c r="P4246" t="s">
        <v>1173</v>
      </c>
      <c r="Q4246" t="s">
        <v>1173</v>
      </c>
      <c r="R4246" t="s">
        <v>1173</v>
      </c>
      <c r="S4246" t="str">
        <f t="shared" si="132"/>
        <v>En el municipio de CALARCA se tiene un total de Recuperado 5036</v>
      </c>
      <c r="T4246" s="9" t="s">
        <v>1174</v>
      </c>
      <c r="U4246" t="s">
        <v>1175</v>
      </c>
    </row>
    <row r="4247" spans="1:21" x14ac:dyDescent="0.2">
      <c r="A4247">
        <f t="shared" si="133"/>
        <v>4246</v>
      </c>
      <c r="B4247" s="10">
        <v>43892</v>
      </c>
      <c r="C4247" s="10">
        <v>44437</v>
      </c>
      <c r="D4247" t="s">
        <v>958</v>
      </c>
      <c r="E4247" t="s">
        <v>959</v>
      </c>
      <c r="F4247" t="s">
        <v>1173</v>
      </c>
      <c r="G4247" t="s">
        <v>80</v>
      </c>
      <c r="H4247" t="s">
        <v>12</v>
      </c>
      <c r="I4247" t="s">
        <v>1180</v>
      </c>
      <c r="J4247" t="s">
        <v>1208</v>
      </c>
      <c r="K4247">
        <v>28</v>
      </c>
      <c r="L4247">
        <v>9</v>
      </c>
      <c r="M4247">
        <v>19</v>
      </c>
      <c r="N4247">
        <v>0</v>
      </c>
      <c r="O4247">
        <v>0</v>
      </c>
      <c r="P4247" t="s">
        <v>1173</v>
      </c>
      <c r="Q4247" t="s">
        <v>1173</v>
      </c>
      <c r="R4247" t="s">
        <v>1173</v>
      </c>
      <c r="S4247" t="str">
        <f t="shared" si="132"/>
        <v>En el municipio de CALARCA se tiene un total de Sin clasificar 28</v>
      </c>
      <c r="T4247" s="9" t="s">
        <v>1174</v>
      </c>
      <c r="U4247" t="s">
        <v>1175</v>
      </c>
    </row>
    <row r="4248" spans="1:21" x14ac:dyDescent="0.2">
      <c r="A4248">
        <f t="shared" si="133"/>
        <v>4247</v>
      </c>
      <c r="B4248" s="10">
        <v>43892</v>
      </c>
      <c r="C4248" s="10">
        <v>44437</v>
      </c>
      <c r="D4248" t="s">
        <v>958</v>
      </c>
      <c r="E4248" t="s">
        <v>960</v>
      </c>
      <c r="F4248" t="s">
        <v>1173</v>
      </c>
      <c r="G4248" t="s">
        <v>80</v>
      </c>
      <c r="H4248" t="s">
        <v>12</v>
      </c>
      <c r="I4248" t="s">
        <v>1179</v>
      </c>
      <c r="J4248" t="s">
        <v>1208</v>
      </c>
      <c r="K4248">
        <v>6</v>
      </c>
      <c r="L4248">
        <v>2</v>
      </c>
      <c r="M4248">
        <v>4</v>
      </c>
      <c r="N4248">
        <v>0</v>
      </c>
      <c r="O4248">
        <v>0</v>
      </c>
      <c r="P4248" t="s">
        <v>1173</v>
      </c>
      <c r="Q4248" t="s">
        <v>1173</v>
      </c>
      <c r="R4248" t="s">
        <v>1173</v>
      </c>
      <c r="S4248" t="str">
        <f t="shared" si="132"/>
        <v>En el municipio de CIRCASIA se tiene un total de Activo 6</v>
      </c>
      <c r="T4248" s="9" t="s">
        <v>1174</v>
      </c>
      <c r="U4248" t="s">
        <v>1175</v>
      </c>
    </row>
    <row r="4249" spans="1:21" x14ac:dyDescent="0.2">
      <c r="A4249">
        <f t="shared" si="133"/>
        <v>4248</v>
      </c>
      <c r="B4249" s="10">
        <v>43892</v>
      </c>
      <c r="C4249" s="10">
        <v>44437</v>
      </c>
      <c r="D4249" t="s">
        <v>958</v>
      </c>
      <c r="E4249" t="s">
        <v>960</v>
      </c>
      <c r="F4249" t="s">
        <v>1173</v>
      </c>
      <c r="G4249" t="s">
        <v>80</v>
      </c>
      <c r="H4249" t="s">
        <v>12</v>
      </c>
      <c r="I4249" t="s">
        <v>1177</v>
      </c>
      <c r="J4249" t="s">
        <v>1208</v>
      </c>
      <c r="K4249">
        <v>66</v>
      </c>
      <c r="L4249">
        <v>27</v>
      </c>
      <c r="M4249">
        <v>39</v>
      </c>
      <c r="N4249">
        <v>0</v>
      </c>
      <c r="O4249">
        <v>0</v>
      </c>
      <c r="P4249" t="s">
        <v>1173</v>
      </c>
      <c r="Q4249" t="s">
        <v>1173</v>
      </c>
      <c r="R4249" t="s">
        <v>1173</v>
      </c>
      <c r="S4249" t="str">
        <f t="shared" si="132"/>
        <v>En el municipio de CIRCASIA se tiene un total de Fallecido 66</v>
      </c>
      <c r="T4249" s="9" t="s">
        <v>1174</v>
      </c>
      <c r="U4249" t="s">
        <v>1175</v>
      </c>
    </row>
    <row r="4250" spans="1:21" x14ac:dyDescent="0.2">
      <c r="A4250">
        <f t="shared" si="133"/>
        <v>4249</v>
      </c>
      <c r="B4250" s="10">
        <v>43892</v>
      </c>
      <c r="C4250" s="10">
        <v>44437</v>
      </c>
      <c r="D4250" t="s">
        <v>958</v>
      </c>
      <c r="E4250" t="s">
        <v>960</v>
      </c>
      <c r="F4250" t="s">
        <v>1173</v>
      </c>
      <c r="G4250" t="s">
        <v>80</v>
      </c>
      <c r="H4250" t="s">
        <v>12</v>
      </c>
      <c r="I4250" t="s">
        <v>1178</v>
      </c>
      <c r="J4250" t="s">
        <v>1208</v>
      </c>
      <c r="K4250">
        <v>1477</v>
      </c>
      <c r="L4250">
        <v>743</v>
      </c>
      <c r="M4250">
        <v>632</v>
      </c>
      <c r="N4250">
        <v>52</v>
      </c>
      <c r="O4250">
        <v>50</v>
      </c>
      <c r="P4250" t="s">
        <v>1173</v>
      </c>
      <c r="Q4250" t="s">
        <v>1173</v>
      </c>
      <c r="R4250" t="s">
        <v>1173</v>
      </c>
      <c r="S4250" t="str">
        <f t="shared" si="132"/>
        <v>En el municipio de CIRCASIA se tiene un total de Recuperado 1477</v>
      </c>
      <c r="T4250" s="9" t="s">
        <v>1174</v>
      </c>
      <c r="U4250" t="s">
        <v>1175</v>
      </c>
    </row>
    <row r="4251" spans="1:21" x14ac:dyDescent="0.2">
      <c r="A4251">
        <f t="shared" si="133"/>
        <v>4250</v>
      </c>
      <c r="B4251" s="10">
        <v>43892</v>
      </c>
      <c r="C4251" s="10">
        <v>44437</v>
      </c>
      <c r="D4251" t="s">
        <v>958</v>
      </c>
      <c r="E4251" t="s">
        <v>960</v>
      </c>
      <c r="F4251" t="s">
        <v>1173</v>
      </c>
      <c r="G4251" t="s">
        <v>80</v>
      </c>
      <c r="H4251" t="s">
        <v>12</v>
      </c>
      <c r="I4251" t="s">
        <v>1180</v>
      </c>
      <c r="J4251" t="s">
        <v>1208</v>
      </c>
      <c r="K4251">
        <v>9</v>
      </c>
      <c r="L4251">
        <v>4</v>
      </c>
      <c r="M4251">
        <v>5</v>
      </c>
      <c r="N4251">
        <v>0</v>
      </c>
      <c r="O4251">
        <v>0</v>
      </c>
      <c r="P4251" t="s">
        <v>1173</v>
      </c>
      <c r="Q4251" t="s">
        <v>1173</v>
      </c>
      <c r="R4251" t="s">
        <v>1173</v>
      </c>
      <c r="S4251" t="str">
        <f t="shared" si="132"/>
        <v>En el municipio de CIRCASIA se tiene un total de Sin clasificar 9</v>
      </c>
      <c r="T4251" s="9" t="s">
        <v>1174</v>
      </c>
      <c r="U4251" t="s">
        <v>1175</v>
      </c>
    </row>
    <row r="4252" spans="1:21" x14ac:dyDescent="0.2">
      <c r="A4252">
        <f t="shared" si="133"/>
        <v>4251</v>
      </c>
      <c r="B4252" s="10">
        <v>43892</v>
      </c>
      <c r="C4252" s="10">
        <v>44437</v>
      </c>
      <c r="D4252" t="s">
        <v>958</v>
      </c>
      <c r="E4252" t="s">
        <v>286</v>
      </c>
      <c r="F4252" t="s">
        <v>1173</v>
      </c>
      <c r="G4252" t="s">
        <v>80</v>
      </c>
      <c r="H4252" t="s">
        <v>12</v>
      </c>
      <c r="I4252" t="s">
        <v>1179</v>
      </c>
      <c r="J4252" t="s">
        <v>1208</v>
      </c>
      <c r="K4252">
        <v>2</v>
      </c>
      <c r="L4252">
        <v>0</v>
      </c>
      <c r="M4252">
        <v>2</v>
      </c>
      <c r="N4252">
        <v>0</v>
      </c>
      <c r="O4252">
        <v>0</v>
      </c>
      <c r="P4252" t="s">
        <v>1173</v>
      </c>
      <c r="Q4252" t="s">
        <v>1173</v>
      </c>
      <c r="R4252" t="s">
        <v>1173</v>
      </c>
      <c r="S4252" t="str">
        <f t="shared" si="132"/>
        <v>En el municipio de CORDOBA se tiene un total de Activo 2</v>
      </c>
      <c r="T4252" s="9" t="s">
        <v>1174</v>
      </c>
      <c r="U4252" t="s">
        <v>1175</v>
      </c>
    </row>
    <row r="4253" spans="1:21" x14ac:dyDescent="0.2">
      <c r="A4253">
        <f t="shared" si="133"/>
        <v>4252</v>
      </c>
      <c r="B4253" s="10">
        <v>43892</v>
      </c>
      <c r="C4253" s="10">
        <v>44437</v>
      </c>
      <c r="D4253" t="s">
        <v>958</v>
      </c>
      <c r="E4253" t="s">
        <v>286</v>
      </c>
      <c r="F4253" t="s">
        <v>1173</v>
      </c>
      <c r="G4253" t="s">
        <v>80</v>
      </c>
      <c r="H4253" t="s">
        <v>12</v>
      </c>
      <c r="I4253" t="s">
        <v>1177</v>
      </c>
      <c r="J4253" t="s">
        <v>1208</v>
      </c>
      <c r="K4253">
        <v>4</v>
      </c>
      <c r="L4253">
        <v>1</v>
      </c>
      <c r="M4253">
        <v>3</v>
      </c>
      <c r="N4253">
        <v>0</v>
      </c>
      <c r="O4253">
        <v>0</v>
      </c>
      <c r="P4253" t="s">
        <v>1173</v>
      </c>
      <c r="Q4253" t="s">
        <v>1173</v>
      </c>
      <c r="R4253" t="s">
        <v>1173</v>
      </c>
      <c r="S4253" t="str">
        <f t="shared" si="132"/>
        <v>En el municipio de CORDOBA se tiene un total de Fallecido 4</v>
      </c>
      <c r="T4253" s="9" t="s">
        <v>1174</v>
      </c>
      <c r="U4253" t="s">
        <v>1175</v>
      </c>
    </row>
    <row r="4254" spans="1:21" x14ac:dyDescent="0.2">
      <c r="A4254">
        <f t="shared" si="133"/>
        <v>4253</v>
      </c>
      <c r="B4254" s="10">
        <v>43892</v>
      </c>
      <c r="C4254" s="10">
        <v>44437</v>
      </c>
      <c r="D4254" t="s">
        <v>958</v>
      </c>
      <c r="E4254" t="s">
        <v>286</v>
      </c>
      <c r="F4254" t="s">
        <v>1173</v>
      </c>
      <c r="G4254" t="s">
        <v>80</v>
      </c>
      <c r="H4254" t="s">
        <v>12</v>
      </c>
      <c r="I4254" t="s">
        <v>1178</v>
      </c>
      <c r="J4254" t="s">
        <v>1208</v>
      </c>
      <c r="K4254">
        <v>195</v>
      </c>
      <c r="L4254">
        <v>90</v>
      </c>
      <c r="M4254">
        <v>93</v>
      </c>
      <c r="N4254">
        <v>8</v>
      </c>
      <c r="O4254">
        <v>4</v>
      </c>
      <c r="P4254" t="s">
        <v>1173</v>
      </c>
      <c r="Q4254" t="s">
        <v>1173</v>
      </c>
      <c r="R4254" t="s">
        <v>1173</v>
      </c>
      <c r="S4254" t="str">
        <f t="shared" si="132"/>
        <v>En el municipio de CORDOBA se tiene un total de Recuperado 195</v>
      </c>
      <c r="T4254" s="9" t="s">
        <v>1174</v>
      </c>
      <c r="U4254" t="s">
        <v>1175</v>
      </c>
    </row>
    <row r="4255" spans="1:21" x14ac:dyDescent="0.2">
      <c r="A4255">
        <f t="shared" si="133"/>
        <v>4254</v>
      </c>
      <c r="B4255" s="10">
        <v>43892</v>
      </c>
      <c r="C4255" s="10">
        <v>44437</v>
      </c>
      <c r="D4255" t="s">
        <v>958</v>
      </c>
      <c r="E4255" t="s">
        <v>961</v>
      </c>
      <c r="F4255" t="s">
        <v>1173</v>
      </c>
      <c r="G4255" t="s">
        <v>80</v>
      </c>
      <c r="H4255" t="s">
        <v>12</v>
      </c>
      <c r="I4255" t="s">
        <v>1179</v>
      </c>
      <c r="J4255" t="s">
        <v>1208</v>
      </c>
      <c r="K4255">
        <v>3</v>
      </c>
      <c r="L4255">
        <v>0</v>
      </c>
      <c r="M4255">
        <v>3</v>
      </c>
      <c r="N4255">
        <v>0</v>
      </c>
      <c r="O4255">
        <v>0</v>
      </c>
      <c r="P4255" t="s">
        <v>1173</v>
      </c>
      <c r="Q4255" t="s">
        <v>1173</v>
      </c>
      <c r="R4255" t="s">
        <v>1173</v>
      </c>
      <c r="S4255" t="str">
        <f t="shared" si="132"/>
        <v>En el municipio de FILANDIA se tiene un total de Activo 3</v>
      </c>
      <c r="T4255" s="9" t="s">
        <v>1174</v>
      </c>
      <c r="U4255" t="s">
        <v>1175</v>
      </c>
    </row>
    <row r="4256" spans="1:21" x14ac:dyDescent="0.2">
      <c r="A4256">
        <f t="shared" si="133"/>
        <v>4255</v>
      </c>
      <c r="B4256" s="10">
        <v>43892</v>
      </c>
      <c r="C4256" s="10">
        <v>44437</v>
      </c>
      <c r="D4256" t="s">
        <v>958</v>
      </c>
      <c r="E4256" t="s">
        <v>961</v>
      </c>
      <c r="F4256" t="s">
        <v>1173</v>
      </c>
      <c r="G4256" t="s">
        <v>80</v>
      </c>
      <c r="H4256" t="s">
        <v>12</v>
      </c>
      <c r="I4256" t="s">
        <v>1177</v>
      </c>
      <c r="J4256" t="s">
        <v>1208</v>
      </c>
      <c r="K4256">
        <v>20</v>
      </c>
      <c r="L4256">
        <v>11</v>
      </c>
      <c r="M4256">
        <v>9</v>
      </c>
      <c r="N4256">
        <v>0</v>
      </c>
      <c r="O4256">
        <v>0</v>
      </c>
      <c r="P4256" t="s">
        <v>1173</v>
      </c>
      <c r="Q4256" t="s">
        <v>1173</v>
      </c>
      <c r="R4256" t="s">
        <v>1173</v>
      </c>
      <c r="S4256" t="str">
        <f t="shared" si="132"/>
        <v>En el municipio de FILANDIA se tiene un total de Fallecido 20</v>
      </c>
      <c r="T4256" s="9" t="s">
        <v>1174</v>
      </c>
      <c r="U4256" t="s">
        <v>1175</v>
      </c>
    </row>
    <row r="4257" spans="1:21" x14ac:dyDescent="0.2">
      <c r="A4257">
        <f t="shared" si="133"/>
        <v>4256</v>
      </c>
      <c r="B4257" s="10">
        <v>43892</v>
      </c>
      <c r="C4257" s="10">
        <v>44437</v>
      </c>
      <c r="D4257" t="s">
        <v>958</v>
      </c>
      <c r="E4257" t="s">
        <v>961</v>
      </c>
      <c r="F4257" t="s">
        <v>1173</v>
      </c>
      <c r="G4257" t="s">
        <v>80</v>
      </c>
      <c r="H4257" t="s">
        <v>12</v>
      </c>
      <c r="I4257" t="s">
        <v>1178</v>
      </c>
      <c r="J4257" t="s">
        <v>1208</v>
      </c>
      <c r="K4257">
        <v>570</v>
      </c>
      <c r="L4257">
        <v>259</v>
      </c>
      <c r="M4257">
        <v>273</v>
      </c>
      <c r="N4257">
        <v>17</v>
      </c>
      <c r="O4257">
        <v>21</v>
      </c>
      <c r="P4257" t="s">
        <v>1173</v>
      </c>
      <c r="Q4257" t="s">
        <v>1173</v>
      </c>
      <c r="R4257" t="s">
        <v>1173</v>
      </c>
      <c r="S4257" t="str">
        <f t="shared" si="132"/>
        <v>En el municipio de FILANDIA se tiene un total de Recuperado 570</v>
      </c>
      <c r="T4257" s="9" t="s">
        <v>1174</v>
      </c>
      <c r="U4257" t="s">
        <v>1175</v>
      </c>
    </row>
    <row r="4258" spans="1:21" x14ac:dyDescent="0.2">
      <c r="A4258">
        <f t="shared" si="133"/>
        <v>4257</v>
      </c>
      <c r="B4258" s="10">
        <v>43892</v>
      </c>
      <c r="C4258" s="10">
        <v>44437</v>
      </c>
      <c r="D4258" t="s">
        <v>958</v>
      </c>
      <c r="E4258" t="s">
        <v>961</v>
      </c>
      <c r="F4258" t="s">
        <v>1173</v>
      </c>
      <c r="G4258" t="s">
        <v>80</v>
      </c>
      <c r="H4258" t="s">
        <v>12</v>
      </c>
      <c r="I4258" t="s">
        <v>1180</v>
      </c>
      <c r="J4258" t="s">
        <v>1208</v>
      </c>
      <c r="K4258">
        <v>6</v>
      </c>
      <c r="L4258">
        <v>3</v>
      </c>
      <c r="M4258">
        <v>2</v>
      </c>
      <c r="N4258">
        <v>0</v>
      </c>
      <c r="O4258">
        <v>1</v>
      </c>
      <c r="P4258" t="s">
        <v>1173</v>
      </c>
      <c r="Q4258" t="s">
        <v>1173</v>
      </c>
      <c r="R4258" t="s">
        <v>1173</v>
      </c>
      <c r="S4258" t="str">
        <f t="shared" si="132"/>
        <v>En el municipio de FILANDIA se tiene un total de Sin clasificar 6</v>
      </c>
      <c r="T4258" s="9" t="s">
        <v>1174</v>
      </c>
      <c r="U4258" t="s">
        <v>1175</v>
      </c>
    </row>
    <row r="4259" spans="1:21" x14ac:dyDescent="0.2">
      <c r="A4259">
        <f t="shared" si="133"/>
        <v>4258</v>
      </c>
      <c r="B4259" s="10">
        <v>43892</v>
      </c>
      <c r="C4259" s="10">
        <v>44437</v>
      </c>
      <c r="D4259" t="s">
        <v>958</v>
      </c>
      <c r="E4259" t="s">
        <v>962</v>
      </c>
      <c r="F4259" t="s">
        <v>1173</v>
      </c>
      <c r="G4259" t="s">
        <v>80</v>
      </c>
      <c r="H4259" t="s">
        <v>12</v>
      </c>
      <c r="I4259" t="s">
        <v>1177</v>
      </c>
      <c r="J4259" t="s">
        <v>1208</v>
      </c>
      <c r="K4259">
        <v>8</v>
      </c>
      <c r="L4259">
        <v>2</v>
      </c>
      <c r="M4259">
        <v>6</v>
      </c>
      <c r="N4259">
        <v>0</v>
      </c>
      <c r="O4259">
        <v>0</v>
      </c>
      <c r="P4259" t="s">
        <v>1173</v>
      </c>
      <c r="Q4259" t="s">
        <v>1173</v>
      </c>
      <c r="R4259" t="s">
        <v>1173</v>
      </c>
      <c r="S4259" t="str">
        <f t="shared" si="132"/>
        <v>En el municipio de GENOVA se tiene un total de Fallecido 8</v>
      </c>
      <c r="T4259" s="9" t="s">
        <v>1174</v>
      </c>
      <c r="U4259" t="s">
        <v>1175</v>
      </c>
    </row>
    <row r="4260" spans="1:21" x14ac:dyDescent="0.2">
      <c r="A4260">
        <f t="shared" si="133"/>
        <v>4259</v>
      </c>
      <c r="B4260" s="10">
        <v>43892</v>
      </c>
      <c r="C4260" s="10">
        <v>44437</v>
      </c>
      <c r="D4260" t="s">
        <v>958</v>
      </c>
      <c r="E4260" t="s">
        <v>962</v>
      </c>
      <c r="F4260" t="s">
        <v>1173</v>
      </c>
      <c r="G4260" t="s">
        <v>80</v>
      </c>
      <c r="H4260" t="s">
        <v>12</v>
      </c>
      <c r="I4260" t="s">
        <v>1178</v>
      </c>
      <c r="J4260" t="s">
        <v>1208</v>
      </c>
      <c r="K4260">
        <v>267</v>
      </c>
      <c r="L4260">
        <v>126</v>
      </c>
      <c r="M4260">
        <v>119</v>
      </c>
      <c r="N4260">
        <v>15</v>
      </c>
      <c r="O4260">
        <v>7</v>
      </c>
      <c r="P4260" t="s">
        <v>1173</v>
      </c>
      <c r="Q4260" t="s">
        <v>1173</v>
      </c>
      <c r="R4260" t="s">
        <v>1173</v>
      </c>
      <c r="S4260" t="str">
        <f t="shared" si="132"/>
        <v>En el municipio de GENOVA se tiene un total de Recuperado 267</v>
      </c>
      <c r="T4260" s="9" t="s">
        <v>1174</v>
      </c>
      <c r="U4260" t="s">
        <v>1175</v>
      </c>
    </row>
    <row r="4261" spans="1:21" x14ac:dyDescent="0.2">
      <c r="A4261">
        <f t="shared" si="133"/>
        <v>4260</v>
      </c>
      <c r="B4261" s="10">
        <v>43892</v>
      </c>
      <c r="C4261" s="10">
        <v>44437</v>
      </c>
      <c r="D4261" t="s">
        <v>958</v>
      </c>
      <c r="E4261" t="s">
        <v>962</v>
      </c>
      <c r="F4261" t="s">
        <v>1173</v>
      </c>
      <c r="G4261" t="s">
        <v>80</v>
      </c>
      <c r="H4261" t="s">
        <v>12</v>
      </c>
      <c r="I4261" t="s">
        <v>1180</v>
      </c>
      <c r="J4261" t="s">
        <v>1208</v>
      </c>
      <c r="K4261">
        <v>3</v>
      </c>
      <c r="L4261">
        <v>0</v>
      </c>
      <c r="M4261">
        <v>3</v>
      </c>
      <c r="N4261">
        <v>0</v>
      </c>
      <c r="O4261">
        <v>0</v>
      </c>
      <c r="P4261" t="s">
        <v>1173</v>
      </c>
      <c r="Q4261" t="s">
        <v>1173</v>
      </c>
      <c r="R4261" t="s">
        <v>1173</v>
      </c>
      <c r="S4261" t="str">
        <f t="shared" si="132"/>
        <v>En el municipio de GENOVA se tiene un total de Sin clasificar 3</v>
      </c>
      <c r="T4261" s="9" t="s">
        <v>1174</v>
      </c>
      <c r="U4261" t="s">
        <v>1175</v>
      </c>
    </row>
    <row r="4262" spans="1:21" x14ac:dyDescent="0.2">
      <c r="A4262">
        <f t="shared" si="133"/>
        <v>4261</v>
      </c>
      <c r="B4262" s="10">
        <v>43892</v>
      </c>
      <c r="C4262" s="10">
        <v>44437</v>
      </c>
      <c r="D4262" t="s">
        <v>958</v>
      </c>
      <c r="E4262" t="s">
        <v>963</v>
      </c>
      <c r="F4262" t="s">
        <v>1173</v>
      </c>
      <c r="G4262" t="s">
        <v>80</v>
      </c>
      <c r="H4262" t="s">
        <v>12</v>
      </c>
      <c r="I4262" t="s">
        <v>1179</v>
      </c>
      <c r="J4262" t="s">
        <v>1208</v>
      </c>
      <c r="K4262">
        <v>12</v>
      </c>
      <c r="L4262">
        <v>6</v>
      </c>
      <c r="M4262">
        <v>5</v>
      </c>
      <c r="N4262">
        <v>1</v>
      </c>
      <c r="O4262">
        <v>0</v>
      </c>
      <c r="P4262" t="s">
        <v>1173</v>
      </c>
      <c r="Q4262" t="s">
        <v>1173</v>
      </c>
      <c r="R4262" t="s">
        <v>1173</v>
      </c>
      <c r="S4262" t="str">
        <f t="shared" si="132"/>
        <v>En el municipio de LA TEBAIDA se tiene un total de Activo 12</v>
      </c>
      <c r="T4262" s="9" t="s">
        <v>1174</v>
      </c>
      <c r="U4262" t="s">
        <v>1175</v>
      </c>
    </row>
    <row r="4263" spans="1:21" x14ac:dyDescent="0.2">
      <c r="A4263">
        <f t="shared" si="133"/>
        <v>4262</v>
      </c>
      <c r="B4263" s="10">
        <v>43892</v>
      </c>
      <c r="C4263" s="10">
        <v>44437</v>
      </c>
      <c r="D4263" t="s">
        <v>958</v>
      </c>
      <c r="E4263" t="s">
        <v>963</v>
      </c>
      <c r="F4263" t="s">
        <v>1173</v>
      </c>
      <c r="G4263" t="s">
        <v>80</v>
      </c>
      <c r="H4263" t="s">
        <v>12</v>
      </c>
      <c r="I4263" t="s">
        <v>1177</v>
      </c>
      <c r="J4263" t="s">
        <v>1208</v>
      </c>
      <c r="K4263">
        <v>78</v>
      </c>
      <c r="L4263">
        <v>37</v>
      </c>
      <c r="M4263">
        <v>41</v>
      </c>
      <c r="N4263">
        <v>0</v>
      </c>
      <c r="O4263">
        <v>0</v>
      </c>
      <c r="P4263" t="s">
        <v>1173</v>
      </c>
      <c r="Q4263" t="s">
        <v>1173</v>
      </c>
      <c r="R4263" t="s">
        <v>1173</v>
      </c>
      <c r="S4263" t="str">
        <f t="shared" si="132"/>
        <v>En el municipio de LA TEBAIDA se tiene un total de Fallecido 78</v>
      </c>
      <c r="T4263" s="9" t="s">
        <v>1174</v>
      </c>
      <c r="U4263" t="s">
        <v>1175</v>
      </c>
    </row>
    <row r="4264" spans="1:21" x14ac:dyDescent="0.2">
      <c r="A4264">
        <f t="shared" si="133"/>
        <v>4263</v>
      </c>
      <c r="B4264" s="10">
        <v>43892</v>
      </c>
      <c r="C4264" s="10">
        <v>44437</v>
      </c>
      <c r="D4264" t="s">
        <v>958</v>
      </c>
      <c r="E4264" t="s">
        <v>963</v>
      </c>
      <c r="F4264" t="s">
        <v>1173</v>
      </c>
      <c r="G4264" t="s">
        <v>80</v>
      </c>
      <c r="H4264" t="s">
        <v>12</v>
      </c>
      <c r="I4264" t="s">
        <v>1178</v>
      </c>
      <c r="J4264" t="s">
        <v>1208</v>
      </c>
      <c r="K4264">
        <v>1534</v>
      </c>
      <c r="L4264">
        <v>734</v>
      </c>
      <c r="M4264">
        <v>715</v>
      </c>
      <c r="N4264">
        <v>42</v>
      </c>
      <c r="O4264">
        <v>43</v>
      </c>
      <c r="P4264" t="s">
        <v>1173</v>
      </c>
      <c r="Q4264" t="s">
        <v>1173</v>
      </c>
      <c r="R4264" t="s">
        <v>1173</v>
      </c>
      <c r="S4264" t="str">
        <f t="shared" si="132"/>
        <v>En el municipio de LA TEBAIDA se tiene un total de Recuperado 1534</v>
      </c>
      <c r="T4264" s="9" t="s">
        <v>1174</v>
      </c>
      <c r="U4264" t="s">
        <v>1175</v>
      </c>
    </row>
    <row r="4265" spans="1:21" x14ac:dyDescent="0.2">
      <c r="A4265">
        <f t="shared" si="133"/>
        <v>4264</v>
      </c>
      <c r="B4265" s="10">
        <v>43892</v>
      </c>
      <c r="C4265" s="10">
        <v>44437</v>
      </c>
      <c r="D4265" t="s">
        <v>958</v>
      </c>
      <c r="E4265" t="s">
        <v>963</v>
      </c>
      <c r="F4265" t="s">
        <v>1173</v>
      </c>
      <c r="G4265" t="s">
        <v>80</v>
      </c>
      <c r="H4265" t="s">
        <v>12</v>
      </c>
      <c r="I4265" t="s">
        <v>1180</v>
      </c>
      <c r="J4265" t="s">
        <v>1208</v>
      </c>
      <c r="K4265">
        <v>9</v>
      </c>
      <c r="L4265">
        <v>1</v>
      </c>
      <c r="M4265">
        <v>8</v>
      </c>
      <c r="N4265">
        <v>0</v>
      </c>
      <c r="O4265">
        <v>0</v>
      </c>
      <c r="P4265" t="s">
        <v>1173</v>
      </c>
      <c r="Q4265" t="s">
        <v>1173</v>
      </c>
      <c r="R4265" t="s">
        <v>1173</v>
      </c>
      <c r="S4265" t="str">
        <f t="shared" si="132"/>
        <v>En el municipio de LA TEBAIDA se tiene un total de Sin clasificar 9</v>
      </c>
      <c r="T4265" s="9" t="s">
        <v>1174</v>
      </c>
      <c r="U4265" t="s">
        <v>1175</v>
      </c>
    </row>
    <row r="4266" spans="1:21" x14ac:dyDescent="0.2">
      <c r="A4266">
        <f t="shared" si="133"/>
        <v>4265</v>
      </c>
      <c r="B4266" s="10">
        <v>43892</v>
      </c>
      <c r="C4266" s="10">
        <v>44437</v>
      </c>
      <c r="D4266" t="s">
        <v>958</v>
      </c>
      <c r="E4266" t="s">
        <v>964</v>
      </c>
      <c r="F4266" t="s">
        <v>1173</v>
      </c>
      <c r="G4266" t="s">
        <v>80</v>
      </c>
      <c r="H4266" t="s">
        <v>12</v>
      </c>
      <c r="I4266" t="s">
        <v>1179</v>
      </c>
      <c r="J4266" t="s">
        <v>1208</v>
      </c>
      <c r="K4266">
        <v>9</v>
      </c>
      <c r="L4266">
        <v>4</v>
      </c>
      <c r="M4266">
        <v>3</v>
      </c>
      <c r="N4266">
        <v>2</v>
      </c>
      <c r="O4266">
        <v>0</v>
      </c>
      <c r="P4266" t="s">
        <v>1173</v>
      </c>
      <c r="Q4266" t="s">
        <v>1173</v>
      </c>
      <c r="R4266" t="s">
        <v>1173</v>
      </c>
      <c r="S4266" t="str">
        <f t="shared" si="132"/>
        <v>En el municipio de MONTENEGRO se tiene un total de Activo 9</v>
      </c>
      <c r="T4266" s="9" t="s">
        <v>1174</v>
      </c>
      <c r="U4266" t="s">
        <v>1175</v>
      </c>
    </row>
    <row r="4267" spans="1:21" x14ac:dyDescent="0.2">
      <c r="A4267">
        <f t="shared" si="133"/>
        <v>4266</v>
      </c>
      <c r="B4267" s="10">
        <v>43892</v>
      </c>
      <c r="C4267" s="10">
        <v>44437</v>
      </c>
      <c r="D4267" t="s">
        <v>958</v>
      </c>
      <c r="E4267" t="s">
        <v>964</v>
      </c>
      <c r="F4267" t="s">
        <v>1173</v>
      </c>
      <c r="G4267" t="s">
        <v>80</v>
      </c>
      <c r="H4267" t="s">
        <v>12</v>
      </c>
      <c r="I4267" t="s">
        <v>1177</v>
      </c>
      <c r="J4267" t="s">
        <v>1208</v>
      </c>
      <c r="K4267">
        <v>96</v>
      </c>
      <c r="L4267">
        <v>40</v>
      </c>
      <c r="M4267">
        <v>56</v>
      </c>
      <c r="N4267">
        <v>0</v>
      </c>
      <c r="O4267">
        <v>0</v>
      </c>
      <c r="P4267" t="s">
        <v>1173</v>
      </c>
      <c r="Q4267" t="s">
        <v>1173</v>
      </c>
      <c r="R4267" t="s">
        <v>1173</v>
      </c>
      <c r="S4267" t="str">
        <f t="shared" si="132"/>
        <v>En el municipio de MONTENEGRO se tiene un total de Fallecido 96</v>
      </c>
      <c r="T4267" s="9" t="s">
        <v>1174</v>
      </c>
      <c r="U4267" t="s">
        <v>1175</v>
      </c>
    </row>
    <row r="4268" spans="1:21" x14ac:dyDescent="0.2">
      <c r="A4268">
        <f t="shared" si="133"/>
        <v>4267</v>
      </c>
      <c r="B4268" s="10">
        <v>43892</v>
      </c>
      <c r="C4268" s="10">
        <v>44437</v>
      </c>
      <c r="D4268" t="s">
        <v>958</v>
      </c>
      <c r="E4268" t="s">
        <v>964</v>
      </c>
      <c r="F4268" t="s">
        <v>1173</v>
      </c>
      <c r="G4268" t="s">
        <v>80</v>
      </c>
      <c r="H4268" t="s">
        <v>12</v>
      </c>
      <c r="I4268" t="s">
        <v>1178</v>
      </c>
      <c r="J4268" t="s">
        <v>1208</v>
      </c>
      <c r="K4268">
        <v>2189</v>
      </c>
      <c r="L4268">
        <v>1100</v>
      </c>
      <c r="M4268">
        <v>950</v>
      </c>
      <c r="N4268">
        <v>67</v>
      </c>
      <c r="O4268">
        <v>72</v>
      </c>
      <c r="P4268" t="s">
        <v>1173</v>
      </c>
      <c r="Q4268" t="s">
        <v>1173</v>
      </c>
      <c r="R4268" t="s">
        <v>1173</v>
      </c>
      <c r="S4268" t="str">
        <f t="shared" si="132"/>
        <v>En el municipio de MONTENEGRO se tiene un total de Recuperado 2189</v>
      </c>
      <c r="T4268" s="9" t="s">
        <v>1174</v>
      </c>
      <c r="U4268" t="s">
        <v>1175</v>
      </c>
    </row>
    <row r="4269" spans="1:21" x14ac:dyDescent="0.2">
      <c r="A4269">
        <f t="shared" si="133"/>
        <v>4268</v>
      </c>
      <c r="B4269" s="10">
        <v>43892</v>
      </c>
      <c r="C4269" s="10">
        <v>44437</v>
      </c>
      <c r="D4269" t="s">
        <v>958</v>
      </c>
      <c r="E4269" t="s">
        <v>964</v>
      </c>
      <c r="F4269" t="s">
        <v>1173</v>
      </c>
      <c r="G4269" t="s">
        <v>80</v>
      </c>
      <c r="H4269" t="s">
        <v>12</v>
      </c>
      <c r="I4269" t="s">
        <v>1180</v>
      </c>
      <c r="J4269" t="s">
        <v>1208</v>
      </c>
      <c r="K4269">
        <v>4</v>
      </c>
      <c r="L4269">
        <v>2</v>
      </c>
      <c r="M4269">
        <v>1</v>
      </c>
      <c r="N4269">
        <v>0</v>
      </c>
      <c r="O4269">
        <v>1</v>
      </c>
      <c r="P4269" t="s">
        <v>1173</v>
      </c>
      <c r="Q4269" t="s">
        <v>1173</v>
      </c>
      <c r="R4269" t="s">
        <v>1173</v>
      </c>
      <c r="S4269" t="str">
        <f t="shared" si="132"/>
        <v>En el municipio de MONTENEGRO se tiene un total de Sin clasificar 4</v>
      </c>
      <c r="T4269" s="9" t="s">
        <v>1174</v>
      </c>
      <c r="U4269" t="s">
        <v>1175</v>
      </c>
    </row>
    <row r="4270" spans="1:21" x14ac:dyDescent="0.2">
      <c r="A4270">
        <f t="shared" si="133"/>
        <v>4269</v>
      </c>
      <c r="B4270" s="10">
        <v>43892</v>
      </c>
      <c r="C4270" s="10">
        <v>44437</v>
      </c>
      <c r="D4270" t="s">
        <v>958</v>
      </c>
      <c r="E4270" t="s">
        <v>965</v>
      </c>
      <c r="F4270" t="s">
        <v>1173</v>
      </c>
      <c r="G4270" t="s">
        <v>80</v>
      </c>
      <c r="H4270" t="s">
        <v>12</v>
      </c>
      <c r="I4270" t="s">
        <v>1177</v>
      </c>
      <c r="J4270" t="s">
        <v>1208</v>
      </c>
      <c r="K4270">
        <v>9</v>
      </c>
      <c r="L4270">
        <v>1</v>
      </c>
      <c r="M4270">
        <v>8</v>
      </c>
      <c r="N4270">
        <v>0</v>
      </c>
      <c r="O4270">
        <v>0</v>
      </c>
      <c r="P4270" t="s">
        <v>1173</v>
      </c>
      <c r="Q4270" t="s">
        <v>1173</v>
      </c>
      <c r="R4270" t="s">
        <v>1173</v>
      </c>
      <c r="S4270" t="str">
        <f t="shared" si="132"/>
        <v>En el municipio de PIJAO se tiene un total de Fallecido 9</v>
      </c>
      <c r="T4270" s="9" t="s">
        <v>1174</v>
      </c>
      <c r="U4270" t="s">
        <v>1175</v>
      </c>
    </row>
    <row r="4271" spans="1:21" x14ac:dyDescent="0.2">
      <c r="A4271">
        <f t="shared" si="133"/>
        <v>4270</v>
      </c>
      <c r="B4271" s="10">
        <v>43892</v>
      </c>
      <c r="C4271" s="10">
        <v>44437</v>
      </c>
      <c r="D4271" t="s">
        <v>958</v>
      </c>
      <c r="E4271" t="s">
        <v>965</v>
      </c>
      <c r="F4271" t="s">
        <v>1173</v>
      </c>
      <c r="G4271" t="s">
        <v>80</v>
      </c>
      <c r="H4271" t="s">
        <v>12</v>
      </c>
      <c r="I4271" t="s">
        <v>1178</v>
      </c>
      <c r="J4271" t="s">
        <v>1208</v>
      </c>
      <c r="K4271">
        <v>296</v>
      </c>
      <c r="L4271">
        <v>115</v>
      </c>
      <c r="M4271">
        <v>144</v>
      </c>
      <c r="N4271">
        <v>18</v>
      </c>
      <c r="O4271">
        <v>19</v>
      </c>
      <c r="P4271" t="s">
        <v>1173</v>
      </c>
      <c r="Q4271" t="s">
        <v>1173</v>
      </c>
      <c r="R4271" t="s">
        <v>1173</v>
      </c>
      <c r="S4271" t="str">
        <f t="shared" si="132"/>
        <v>En el municipio de PIJAO se tiene un total de Recuperado 296</v>
      </c>
      <c r="T4271" s="9" t="s">
        <v>1174</v>
      </c>
      <c r="U4271" t="s">
        <v>1175</v>
      </c>
    </row>
    <row r="4272" spans="1:21" x14ac:dyDescent="0.2">
      <c r="A4272">
        <f t="shared" si="133"/>
        <v>4271</v>
      </c>
      <c r="B4272" s="10">
        <v>43892</v>
      </c>
      <c r="C4272" s="10">
        <v>44437</v>
      </c>
      <c r="D4272" t="s">
        <v>958</v>
      </c>
      <c r="E4272" t="s">
        <v>966</v>
      </c>
      <c r="F4272" t="s">
        <v>1173</v>
      </c>
      <c r="G4272" t="s">
        <v>80</v>
      </c>
      <c r="H4272" t="s">
        <v>12</v>
      </c>
      <c r="I4272" t="s">
        <v>1179</v>
      </c>
      <c r="J4272" t="s">
        <v>1208</v>
      </c>
      <c r="K4272">
        <v>15</v>
      </c>
      <c r="L4272">
        <v>7</v>
      </c>
      <c r="M4272">
        <v>8</v>
      </c>
      <c r="N4272">
        <v>0</v>
      </c>
      <c r="O4272">
        <v>0</v>
      </c>
      <c r="P4272" t="s">
        <v>1173</v>
      </c>
      <c r="Q4272" t="s">
        <v>1173</v>
      </c>
      <c r="R4272" t="s">
        <v>1173</v>
      </c>
      <c r="S4272" t="str">
        <f t="shared" si="132"/>
        <v>En el municipio de QUIMBAYA se tiene un total de Activo 15</v>
      </c>
      <c r="T4272" s="9" t="s">
        <v>1174</v>
      </c>
      <c r="U4272" t="s">
        <v>1175</v>
      </c>
    </row>
    <row r="4273" spans="1:21" x14ac:dyDescent="0.2">
      <c r="A4273">
        <f t="shared" si="133"/>
        <v>4272</v>
      </c>
      <c r="B4273" s="10">
        <v>43892</v>
      </c>
      <c r="C4273" s="10">
        <v>44437</v>
      </c>
      <c r="D4273" t="s">
        <v>958</v>
      </c>
      <c r="E4273" t="s">
        <v>966</v>
      </c>
      <c r="F4273" t="s">
        <v>1173</v>
      </c>
      <c r="G4273" t="s">
        <v>80</v>
      </c>
      <c r="H4273" t="s">
        <v>12</v>
      </c>
      <c r="I4273" t="s">
        <v>1177</v>
      </c>
      <c r="J4273" t="s">
        <v>1208</v>
      </c>
      <c r="K4273">
        <v>73</v>
      </c>
      <c r="L4273">
        <v>26</v>
      </c>
      <c r="M4273">
        <v>47</v>
      </c>
      <c r="N4273">
        <v>0</v>
      </c>
      <c r="O4273">
        <v>0</v>
      </c>
      <c r="P4273" t="s">
        <v>1173</v>
      </c>
      <c r="Q4273" t="s">
        <v>1173</v>
      </c>
      <c r="R4273" t="s">
        <v>1173</v>
      </c>
      <c r="S4273" t="str">
        <f t="shared" si="132"/>
        <v>En el municipio de QUIMBAYA se tiene un total de Fallecido 73</v>
      </c>
      <c r="T4273" s="9" t="s">
        <v>1174</v>
      </c>
      <c r="U4273" t="s">
        <v>1175</v>
      </c>
    </row>
    <row r="4274" spans="1:21" x14ac:dyDescent="0.2">
      <c r="A4274">
        <f t="shared" si="133"/>
        <v>4273</v>
      </c>
      <c r="B4274" s="10">
        <v>43892</v>
      </c>
      <c r="C4274" s="10">
        <v>44437</v>
      </c>
      <c r="D4274" t="s">
        <v>958</v>
      </c>
      <c r="E4274" t="s">
        <v>966</v>
      </c>
      <c r="F4274" t="s">
        <v>1173</v>
      </c>
      <c r="G4274" t="s">
        <v>80</v>
      </c>
      <c r="H4274" t="s">
        <v>12</v>
      </c>
      <c r="I4274" t="s">
        <v>1178</v>
      </c>
      <c r="J4274" t="s">
        <v>1208</v>
      </c>
      <c r="K4274">
        <v>1690</v>
      </c>
      <c r="L4274">
        <v>847</v>
      </c>
      <c r="M4274">
        <v>740</v>
      </c>
      <c r="N4274">
        <v>57</v>
      </c>
      <c r="O4274">
        <v>46</v>
      </c>
      <c r="P4274" t="s">
        <v>1173</v>
      </c>
      <c r="Q4274" t="s">
        <v>1173</v>
      </c>
      <c r="R4274" t="s">
        <v>1173</v>
      </c>
      <c r="S4274" t="str">
        <f t="shared" si="132"/>
        <v>En el municipio de QUIMBAYA se tiene un total de Recuperado 1690</v>
      </c>
      <c r="T4274" s="9" t="s">
        <v>1174</v>
      </c>
      <c r="U4274" t="s">
        <v>1175</v>
      </c>
    </row>
    <row r="4275" spans="1:21" x14ac:dyDescent="0.2">
      <c r="A4275">
        <f t="shared" si="133"/>
        <v>4274</v>
      </c>
      <c r="B4275" s="10">
        <v>43892</v>
      </c>
      <c r="C4275" s="10">
        <v>44437</v>
      </c>
      <c r="D4275" t="s">
        <v>958</v>
      </c>
      <c r="E4275" t="s">
        <v>966</v>
      </c>
      <c r="F4275" t="s">
        <v>1173</v>
      </c>
      <c r="G4275" t="s">
        <v>80</v>
      </c>
      <c r="H4275" t="s">
        <v>12</v>
      </c>
      <c r="I4275" t="s">
        <v>1180</v>
      </c>
      <c r="J4275" t="s">
        <v>1208</v>
      </c>
      <c r="K4275">
        <v>9</v>
      </c>
      <c r="L4275">
        <v>6</v>
      </c>
      <c r="M4275">
        <v>3</v>
      </c>
      <c r="N4275">
        <v>0</v>
      </c>
      <c r="O4275">
        <v>0</v>
      </c>
      <c r="P4275" t="s">
        <v>1173</v>
      </c>
      <c r="Q4275" t="s">
        <v>1173</v>
      </c>
      <c r="R4275" t="s">
        <v>1173</v>
      </c>
      <c r="S4275" t="str">
        <f t="shared" si="132"/>
        <v>En el municipio de QUIMBAYA se tiene un total de Sin clasificar 9</v>
      </c>
      <c r="T4275" s="9" t="s">
        <v>1174</v>
      </c>
      <c r="U4275" t="s">
        <v>1175</v>
      </c>
    </row>
    <row r="4276" spans="1:21" x14ac:dyDescent="0.2">
      <c r="A4276">
        <f t="shared" si="133"/>
        <v>4275</v>
      </c>
      <c r="B4276" s="10">
        <v>43892</v>
      </c>
      <c r="C4276" s="10">
        <v>44437</v>
      </c>
      <c r="D4276" t="s">
        <v>958</v>
      </c>
      <c r="E4276" t="s">
        <v>967</v>
      </c>
      <c r="F4276" t="s">
        <v>1173</v>
      </c>
      <c r="G4276" t="s">
        <v>80</v>
      </c>
      <c r="H4276" t="s">
        <v>12</v>
      </c>
      <c r="I4276" t="s">
        <v>1179</v>
      </c>
      <c r="J4276" t="s">
        <v>1208</v>
      </c>
      <c r="K4276">
        <v>2</v>
      </c>
      <c r="L4276">
        <v>2</v>
      </c>
      <c r="M4276">
        <v>0</v>
      </c>
      <c r="N4276">
        <v>0</v>
      </c>
      <c r="O4276">
        <v>0</v>
      </c>
      <c r="P4276" t="s">
        <v>1173</v>
      </c>
      <c r="Q4276" t="s">
        <v>1173</v>
      </c>
      <c r="R4276" t="s">
        <v>1173</v>
      </c>
      <c r="S4276" t="str">
        <f t="shared" si="132"/>
        <v>En el municipio de SALENTO se tiene un total de Activo 2</v>
      </c>
      <c r="T4276" s="9" t="s">
        <v>1174</v>
      </c>
      <c r="U4276" t="s">
        <v>1175</v>
      </c>
    </row>
    <row r="4277" spans="1:21" x14ac:dyDescent="0.2">
      <c r="A4277">
        <f t="shared" si="133"/>
        <v>4276</v>
      </c>
      <c r="B4277" s="10">
        <v>43892</v>
      </c>
      <c r="C4277" s="10">
        <v>44437</v>
      </c>
      <c r="D4277" t="s">
        <v>958</v>
      </c>
      <c r="E4277" t="s">
        <v>967</v>
      </c>
      <c r="F4277" t="s">
        <v>1173</v>
      </c>
      <c r="G4277" t="s">
        <v>80</v>
      </c>
      <c r="H4277" t="s">
        <v>12</v>
      </c>
      <c r="I4277" t="s">
        <v>1177</v>
      </c>
      <c r="J4277" t="s">
        <v>1208</v>
      </c>
      <c r="K4277">
        <v>12</v>
      </c>
      <c r="L4277">
        <v>4</v>
      </c>
      <c r="M4277">
        <v>8</v>
      </c>
      <c r="N4277">
        <v>0</v>
      </c>
      <c r="O4277">
        <v>0</v>
      </c>
      <c r="P4277" t="s">
        <v>1173</v>
      </c>
      <c r="Q4277" t="s">
        <v>1173</v>
      </c>
      <c r="R4277" t="s">
        <v>1173</v>
      </c>
      <c r="S4277" t="str">
        <f t="shared" si="132"/>
        <v>En el municipio de SALENTO se tiene un total de Fallecido 12</v>
      </c>
      <c r="T4277" s="9" t="s">
        <v>1174</v>
      </c>
      <c r="U4277" t="s">
        <v>1175</v>
      </c>
    </row>
    <row r="4278" spans="1:21" x14ac:dyDescent="0.2">
      <c r="A4278">
        <f t="shared" si="133"/>
        <v>4277</v>
      </c>
      <c r="B4278" s="10">
        <v>43892</v>
      </c>
      <c r="C4278" s="10">
        <v>44437</v>
      </c>
      <c r="D4278" t="s">
        <v>958</v>
      </c>
      <c r="E4278" t="s">
        <v>967</v>
      </c>
      <c r="F4278" t="s">
        <v>1173</v>
      </c>
      <c r="G4278" t="s">
        <v>80</v>
      </c>
      <c r="H4278" t="s">
        <v>12</v>
      </c>
      <c r="I4278" t="s">
        <v>1178</v>
      </c>
      <c r="J4278" t="s">
        <v>1208</v>
      </c>
      <c r="K4278">
        <v>506</v>
      </c>
      <c r="L4278">
        <v>246</v>
      </c>
      <c r="M4278">
        <v>214</v>
      </c>
      <c r="N4278">
        <v>24</v>
      </c>
      <c r="O4278">
        <v>22</v>
      </c>
      <c r="P4278" t="s">
        <v>1173</v>
      </c>
      <c r="Q4278" t="s">
        <v>1173</v>
      </c>
      <c r="R4278" t="s">
        <v>1173</v>
      </c>
      <c r="S4278" t="str">
        <f t="shared" si="132"/>
        <v>En el municipio de SALENTO se tiene un total de Recuperado 506</v>
      </c>
      <c r="T4278" s="9" t="s">
        <v>1174</v>
      </c>
      <c r="U4278" t="s">
        <v>1175</v>
      </c>
    </row>
    <row r="4279" spans="1:21" x14ac:dyDescent="0.2">
      <c r="A4279">
        <f t="shared" si="133"/>
        <v>4278</v>
      </c>
      <c r="B4279" s="10">
        <v>43892</v>
      </c>
      <c r="C4279" s="10">
        <v>44437</v>
      </c>
      <c r="D4279" t="s">
        <v>958</v>
      </c>
      <c r="E4279" t="s">
        <v>967</v>
      </c>
      <c r="F4279" t="s">
        <v>1173</v>
      </c>
      <c r="G4279" t="s">
        <v>80</v>
      </c>
      <c r="H4279" t="s">
        <v>12</v>
      </c>
      <c r="I4279" t="s">
        <v>1180</v>
      </c>
      <c r="J4279" t="s">
        <v>1208</v>
      </c>
      <c r="K4279">
        <v>3</v>
      </c>
      <c r="L4279">
        <v>1</v>
      </c>
      <c r="M4279">
        <v>2</v>
      </c>
      <c r="N4279">
        <v>0</v>
      </c>
      <c r="O4279">
        <v>0</v>
      </c>
      <c r="P4279" t="s">
        <v>1173</v>
      </c>
      <c r="Q4279" t="s">
        <v>1173</v>
      </c>
      <c r="R4279" t="s">
        <v>1173</v>
      </c>
      <c r="S4279" t="str">
        <f t="shared" si="132"/>
        <v>En el municipio de SALENTO se tiene un total de Sin clasificar 3</v>
      </c>
      <c r="T4279" s="9" t="s">
        <v>1174</v>
      </c>
      <c r="U4279" t="s">
        <v>1175</v>
      </c>
    </row>
    <row r="4280" spans="1:21" x14ac:dyDescent="0.2">
      <c r="A4280">
        <f t="shared" si="133"/>
        <v>4279</v>
      </c>
      <c r="B4280" s="10">
        <v>43892</v>
      </c>
      <c r="C4280" s="10">
        <v>44437</v>
      </c>
      <c r="D4280" t="s">
        <v>462</v>
      </c>
      <c r="E4280" t="s">
        <v>968</v>
      </c>
      <c r="F4280" t="s">
        <v>1173</v>
      </c>
      <c r="G4280" t="s">
        <v>80</v>
      </c>
      <c r="H4280" t="s">
        <v>12</v>
      </c>
      <c r="I4280" t="s">
        <v>1179</v>
      </c>
      <c r="J4280" t="s">
        <v>1208</v>
      </c>
      <c r="K4280">
        <v>6</v>
      </c>
      <c r="L4280">
        <v>2</v>
      </c>
      <c r="M4280">
        <v>3</v>
      </c>
      <c r="N4280">
        <v>0</v>
      </c>
      <c r="O4280">
        <v>1</v>
      </c>
      <c r="P4280" t="s">
        <v>1173</v>
      </c>
      <c r="Q4280" t="s">
        <v>1173</v>
      </c>
      <c r="R4280" t="s">
        <v>1173</v>
      </c>
      <c r="S4280" t="str">
        <f t="shared" si="132"/>
        <v>En el municipio de APIA se tiene un total de Activo 6</v>
      </c>
      <c r="T4280" s="9" t="s">
        <v>1174</v>
      </c>
      <c r="U4280" t="s">
        <v>1175</v>
      </c>
    </row>
    <row r="4281" spans="1:21" x14ac:dyDescent="0.2">
      <c r="A4281">
        <f t="shared" si="133"/>
        <v>4280</v>
      </c>
      <c r="B4281" s="10">
        <v>43892</v>
      </c>
      <c r="C4281" s="10">
        <v>44437</v>
      </c>
      <c r="D4281" t="s">
        <v>462</v>
      </c>
      <c r="E4281" t="s">
        <v>968</v>
      </c>
      <c r="F4281" t="s">
        <v>1173</v>
      </c>
      <c r="G4281" t="s">
        <v>80</v>
      </c>
      <c r="H4281" t="s">
        <v>12</v>
      </c>
      <c r="I4281" t="s">
        <v>1177</v>
      </c>
      <c r="J4281" t="s">
        <v>1208</v>
      </c>
      <c r="K4281">
        <v>18</v>
      </c>
      <c r="L4281">
        <v>6</v>
      </c>
      <c r="M4281">
        <v>12</v>
      </c>
      <c r="N4281">
        <v>0</v>
      </c>
      <c r="O4281">
        <v>0</v>
      </c>
      <c r="P4281" t="s">
        <v>1173</v>
      </c>
      <c r="Q4281" t="s">
        <v>1173</v>
      </c>
      <c r="R4281" t="s">
        <v>1173</v>
      </c>
      <c r="S4281" t="str">
        <f t="shared" si="132"/>
        <v>En el municipio de APIA se tiene un total de Fallecido 18</v>
      </c>
      <c r="T4281" s="9" t="s">
        <v>1174</v>
      </c>
      <c r="U4281" t="s">
        <v>1175</v>
      </c>
    </row>
    <row r="4282" spans="1:21" x14ac:dyDescent="0.2">
      <c r="A4282">
        <f t="shared" si="133"/>
        <v>4281</v>
      </c>
      <c r="B4282" s="10">
        <v>43892</v>
      </c>
      <c r="C4282" s="10">
        <v>44437</v>
      </c>
      <c r="D4282" t="s">
        <v>462</v>
      </c>
      <c r="E4282" t="s">
        <v>968</v>
      </c>
      <c r="F4282" t="s">
        <v>1173</v>
      </c>
      <c r="G4282" t="s">
        <v>80</v>
      </c>
      <c r="H4282" t="s">
        <v>12</v>
      </c>
      <c r="I4282" t="s">
        <v>1178</v>
      </c>
      <c r="J4282" t="s">
        <v>1208</v>
      </c>
      <c r="K4282">
        <v>553</v>
      </c>
      <c r="L4282">
        <v>255</v>
      </c>
      <c r="M4282">
        <v>250</v>
      </c>
      <c r="N4282">
        <v>22</v>
      </c>
      <c r="O4282">
        <v>26</v>
      </c>
      <c r="P4282" t="s">
        <v>1173</v>
      </c>
      <c r="Q4282" t="s">
        <v>1173</v>
      </c>
      <c r="R4282" t="s">
        <v>1173</v>
      </c>
      <c r="S4282" t="str">
        <f t="shared" si="132"/>
        <v>En el municipio de APIA se tiene un total de Recuperado 553</v>
      </c>
      <c r="T4282" s="9" t="s">
        <v>1174</v>
      </c>
      <c r="U4282" t="s">
        <v>1175</v>
      </c>
    </row>
    <row r="4283" spans="1:21" x14ac:dyDescent="0.2">
      <c r="A4283">
        <f t="shared" si="133"/>
        <v>4282</v>
      </c>
      <c r="B4283" s="10">
        <v>43892</v>
      </c>
      <c r="C4283" s="10">
        <v>44437</v>
      </c>
      <c r="D4283" t="s">
        <v>462</v>
      </c>
      <c r="E4283" t="s">
        <v>968</v>
      </c>
      <c r="F4283" t="s">
        <v>1173</v>
      </c>
      <c r="G4283" t="s">
        <v>80</v>
      </c>
      <c r="H4283" t="s">
        <v>12</v>
      </c>
      <c r="I4283" t="s">
        <v>1180</v>
      </c>
      <c r="J4283" t="s">
        <v>1208</v>
      </c>
      <c r="K4283">
        <v>2</v>
      </c>
      <c r="L4283">
        <v>1</v>
      </c>
      <c r="M4283">
        <v>1</v>
      </c>
      <c r="N4283">
        <v>0</v>
      </c>
      <c r="O4283">
        <v>0</v>
      </c>
      <c r="P4283" t="s">
        <v>1173</v>
      </c>
      <c r="Q4283" t="s">
        <v>1173</v>
      </c>
      <c r="R4283" t="s">
        <v>1173</v>
      </c>
      <c r="S4283" t="str">
        <f t="shared" si="132"/>
        <v>En el municipio de APIA se tiene un total de Sin clasificar 2</v>
      </c>
      <c r="T4283" s="9" t="s">
        <v>1174</v>
      </c>
      <c r="U4283" t="s">
        <v>1175</v>
      </c>
    </row>
    <row r="4284" spans="1:21" x14ac:dyDescent="0.2">
      <c r="A4284">
        <f t="shared" si="133"/>
        <v>4283</v>
      </c>
      <c r="B4284" s="10">
        <v>43892</v>
      </c>
      <c r="C4284" s="10">
        <v>44437</v>
      </c>
      <c r="D4284" t="s">
        <v>462</v>
      </c>
      <c r="E4284" t="s">
        <v>506</v>
      </c>
      <c r="F4284" t="s">
        <v>1173</v>
      </c>
      <c r="G4284" t="s">
        <v>80</v>
      </c>
      <c r="H4284" t="s">
        <v>12</v>
      </c>
      <c r="I4284" t="s">
        <v>1179</v>
      </c>
      <c r="J4284" t="s">
        <v>1208</v>
      </c>
      <c r="K4284">
        <v>1</v>
      </c>
      <c r="L4284">
        <v>0</v>
      </c>
      <c r="M4284">
        <v>1</v>
      </c>
      <c r="N4284">
        <v>0</v>
      </c>
      <c r="O4284">
        <v>0</v>
      </c>
      <c r="P4284" t="s">
        <v>1173</v>
      </c>
      <c r="Q4284" t="s">
        <v>1173</v>
      </c>
      <c r="R4284" t="s">
        <v>1173</v>
      </c>
      <c r="S4284" t="str">
        <f t="shared" si="132"/>
        <v>En el municipio de BALBOA se tiene un total de Activo 1</v>
      </c>
      <c r="T4284" s="9" t="s">
        <v>1174</v>
      </c>
      <c r="U4284" t="s">
        <v>1175</v>
      </c>
    </row>
    <row r="4285" spans="1:21" x14ac:dyDescent="0.2">
      <c r="A4285">
        <f t="shared" si="133"/>
        <v>4284</v>
      </c>
      <c r="B4285" s="10">
        <v>43892</v>
      </c>
      <c r="C4285" s="10">
        <v>44437</v>
      </c>
      <c r="D4285" t="s">
        <v>462</v>
      </c>
      <c r="E4285" t="s">
        <v>506</v>
      </c>
      <c r="F4285" t="s">
        <v>1173</v>
      </c>
      <c r="G4285" t="s">
        <v>80</v>
      </c>
      <c r="H4285" t="s">
        <v>12</v>
      </c>
      <c r="I4285" t="s">
        <v>1177</v>
      </c>
      <c r="J4285" t="s">
        <v>1208</v>
      </c>
      <c r="K4285">
        <v>4</v>
      </c>
      <c r="L4285">
        <v>1</v>
      </c>
      <c r="M4285">
        <v>3</v>
      </c>
      <c r="N4285">
        <v>0</v>
      </c>
      <c r="O4285">
        <v>0</v>
      </c>
      <c r="P4285" t="s">
        <v>1173</v>
      </c>
      <c r="Q4285" t="s">
        <v>1173</v>
      </c>
      <c r="R4285" t="s">
        <v>1173</v>
      </c>
      <c r="S4285" t="str">
        <f t="shared" si="132"/>
        <v>En el municipio de BALBOA se tiene un total de Fallecido 4</v>
      </c>
      <c r="T4285" s="9" t="s">
        <v>1174</v>
      </c>
      <c r="U4285" t="s">
        <v>1175</v>
      </c>
    </row>
    <row r="4286" spans="1:21" x14ac:dyDescent="0.2">
      <c r="A4286">
        <f t="shared" si="133"/>
        <v>4285</v>
      </c>
      <c r="B4286" s="10">
        <v>43892</v>
      </c>
      <c r="C4286" s="10">
        <v>44437</v>
      </c>
      <c r="D4286" t="s">
        <v>462</v>
      </c>
      <c r="E4286" t="s">
        <v>506</v>
      </c>
      <c r="F4286" t="s">
        <v>1173</v>
      </c>
      <c r="G4286" t="s">
        <v>80</v>
      </c>
      <c r="H4286" t="s">
        <v>12</v>
      </c>
      <c r="I4286" t="s">
        <v>1178</v>
      </c>
      <c r="J4286" t="s">
        <v>1208</v>
      </c>
      <c r="K4286">
        <v>159</v>
      </c>
      <c r="L4286">
        <v>74</v>
      </c>
      <c r="M4286">
        <v>78</v>
      </c>
      <c r="N4286">
        <v>4</v>
      </c>
      <c r="O4286">
        <v>3</v>
      </c>
      <c r="P4286" t="s">
        <v>1173</v>
      </c>
      <c r="Q4286" t="s">
        <v>1173</v>
      </c>
      <c r="R4286" t="s">
        <v>1173</v>
      </c>
      <c r="S4286" t="str">
        <f t="shared" si="132"/>
        <v>En el municipio de BALBOA se tiene un total de Recuperado 159</v>
      </c>
      <c r="T4286" s="9" t="s">
        <v>1174</v>
      </c>
      <c r="U4286" t="s">
        <v>1175</v>
      </c>
    </row>
    <row r="4287" spans="1:21" x14ac:dyDescent="0.2">
      <c r="A4287">
        <f t="shared" si="133"/>
        <v>4286</v>
      </c>
      <c r="B4287" s="10">
        <v>43892</v>
      </c>
      <c r="C4287" s="10">
        <v>44437</v>
      </c>
      <c r="D4287" t="s">
        <v>462</v>
      </c>
      <c r="E4287" t="s">
        <v>506</v>
      </c>
      <c r="F4287" t="s">
        <v>1173</v>
      </c>
      <c r="G4287" t="s">
        <v>80</v>
      </c>
      <c r="H4287" t="s">
        <v>12</v>
      </c>
      <c r="I4287" t="s">
        <v>1180</v>
      </c>
      <c r="J4287" t="s">
        <v>1208</v>
      </c>
      <c r="K4287">
        <v>2</v>
      </c>
      <c r="L4287">
        <v>0</v>
      </c>
      <c r="M4287">
        <v>2</v>
      </c>
      <c r="N4287">
        <v>0</v>
      </c>
      <c r="O4287">
        <v>0</v>
      </c>
      <c r="P4287" t="s">
        <v>1173</v>
      </c>
      <c r="Q4287" t="s">
        <v>1173</v>
      </c>
      <c r="R4287" t="s">
        <v>1173</v>
      </c>
      <c r="S4287" t="str">
        <f t="shared" si="132"/>
        <v>En el municipio de BALBOA se tiene un total de Sin clasificar 2</v>
      </c>
      <c r="T4287" s="9" t="s">
        <v>1174</v>
      </c>
      <c r="U4287" t="s">
        <v>1175</v>
      </c>
    </row>
    <row r="4288" spans="1:21" x14ac:dyDescent="0.2">
      <c r="A4288">
        <f t="shared" si="133"/>
        <v>4287</v>
      </c>
      <c r="B4288" s="10">
        <v>43892</v>
      </c>
      <c r="C4288" s="10">
        <v>44437</v>
      </c>
      <c r="D4288" t="s">
        <v>462</v>
      </c>
      <c r="E4288" t="s">
        <v>969</v>
      </c>
      <c r="F4288" t="s">
        <v>1173</v>
      </c>
      <c r="G4288" t="s">
        <v>80</v>
      </c>
      <c r="H4288" t="s">
        <v>12</v>
      </c>
      <c r="I4288" t="s">
        <v>1179</v>
      </c>
      <c r="J4288" t="s">
        <v>1208</v>
      </c>
      <c r="K4288">
        <v>35</v>
      </c>
      <c r="L4288">
        <v>17</v>
      </c>
      <c r="M4288">
        <v>12</v>
      </c>
      <c r="N4288">
        <v>2</v>
      </c>
      <c r="O4288">
        <v>4</v>
      </c>
      <c r="P4288" t="s">
        <v>1173</v>
      </c>
      <c r="Q4288" t="s">
        <v>1173</v>
      </c>
      <c r="R4288" t="s">
        <v>1173</v>
      </c>
      <c r="S4288" t="str">
        <f t="shared" si="132"/>
        <v>En el municipio de BELEN DE UMBRIA se tiene un total de Activo 35</v>
      </c>
      <c r="T4288" s="9" t="s">
        <v>1174</v>
      </c>
      <c r="U4288" t="s">
        <v>1175</v>
      </c>
    </row>
    <row r="4289" spans="1:21" x14ac:dyDescent="0.2">
      <c r="A4289">
        <f t="shared" si="133"/>
        <v>4288</v>
      </c>
      <c r="B4289" s="10">
        <v>43892</v>
      </c>
      <c r="C4289" s="10">
        <v>44437</v>
      </c>
      <c r="D4289" t="s">
        <v>462</v>
      </c>
      <c r="E4289" t="s">
        <v>969</v>
      </c>
      <c r="F4289" t="s">
        <v>1173</v>
      </c>
      <c r="G4289" t="s">
        <v>80</v>
      </c>
      <c r="H4289" t="s">
        <v>12</v>
      </c>
      <c r="I4289" t="s">
        <v>1177</v>
      </c>
      <c r="J4289" t="s">
        <v>1208</v>
      </c>
      <c r="K4289">
        <v>28</v>
      </c>
      <c r="L4289">
        <v>17</v>
      </c>
      <c r="M4289">
        <v>11</v>
      </c>
      <c r="N4289">
        <v>0</v>
      </c>
      <c r="O4289">
        <v>0</v>
      </c>
      <c r="P4289" t="s">
        <v>1173</v>
      </c>
      <c r="Q4289" t="s">
        <v>1173</v>
      </c>
      <c r="R4289" t="s">
        <v>1173</v>
      </c>
      <c r="S4289" t="str">
        <f t="shared" si="132"/>
        <v>En el municipio de BELEN DE UMBRIA se tiene un total de Fallecido 28</v>
      </c>
      <c r="T4289" s="9" t="s">
        <v>1174</v>
      </c>
      <c r="U4289" t="s">
        <v>1175</v>
      </c>
    </row>
    <row r="4290" spans="1:21" x14ac:dyDescent="0.2">
      <c r="A4290">
        <f t="shared" si="133"/>
        <v>4289</v>
      </c>
      <c r="B4290" s="10">
        <v>43892</v>
      </c>
      <c r="C4290" s="10">
        <v>44437</v>
      </c>
      <c r="D4290" t="s">
        <v>462</v>
      </c>
      <c r="E4290" t="s">
        <v>969</v>
      </c>
      <c r="F4290" t="s">
        <v>1173</v>
      </c>
      <c r="G4290" t="s">
        <v>80</v>
      </c>
      <c r="H4290" t="s">
        <v>12</v>
      </c>
      <c r="I4290" t="s">
        <v>1178</v>
      </c>
      <c r="J4290" t="s">
        <v>1208</v>
      </c>
      <c r="K4290">
        <v>1156</v>
      </c>
      <c r="L4290">
        <v>559</v>
      </c>
      <c r="M4290">
        <v>478</v>
      </c>
      <c r="N4290">
        <v>73</v>
      </c>
      <c r="O4290">
        <v>46</v>
      </c>
      <c r="P4290" t="s">
        <v>1173</v>
      </c>
      <c r="Q4290" t="s">
        <v>1173</v>
      </c>
      <c r="R4290" t="s">
        <v>1173</v>
      </c>
      <c r="S4290" t="str">
        <f t="shared" si="132"/>
        <v>En el municipio de BELEN DE UMBRIA se tiene un total de Recuperado 1156</v>
      </c>
      <c r="T4290" s="9" t="s">
        <v>1174</v>
      </c>
      <c r="U4290" t="s">
        <v>1175</v>
      </c>
    </row>
    <row r="4291" spans="1:21" x14ac:dyDescent="0.2">
      <c r="A4291">
        <f t="shared" si="133"/>
        <v>4290</v>
      </c>
      <c r="B4291" s="10">
        <v>43892</v>
      </c>
      <c r="C4291" s="10">
        <v>44437</v>
      </c>
      <c r="D4291" t="s">
        <v>462</v>
      </c>
      <c r="E4291" t="s">
        <v>969</v>
      </c>
      <c r="F4291" t="s">
        <v>1173</v>
      </c>
      <c r="G4291" t="s">
        <v>80</v>
      </c>
      <c r="H4291" t="s">
        <v>12</v>
      </c>
      <c r="I4291" t="s">
        <v>1180</v>
      </c>
      <c r="J4291" t="s">
        <v>1208</v>
      </c>
      <c r="K4291">
        <v>6</v>
      </c>
      <c r="L4291">
        <v>4</v>
      </c>
      <c r="M4291">
        <v>2</v>
      </c>
      <c r="N4291">
        <v>0</v>
      </c>
      <c r="O4291">
        <v>0</v>
      </c>
      <c r="P4291" t="s">
        <v>1173</v>
      </c>
      <c r="Q4291" t="s">
        <v>1173</v>
      </c>
      <c r="R4291" t="s">
        <v>1173</v>
      </c>
      <c r="S4291" t="str">
        <f t="shared" ref="S4291:S4354" si="134">"En el municipio de "&amp;E4291&amp;" se tiene un total de "&amp;I4291&amp;" "&amp;K4291</f>
        <v>En el municipio de BELEN DE UMBRIA se tiene un total de Sin clasificar 6</v>
      </c>
      <c r="T4291" s="9" t="s">
        <v>1174</v>
      </c>
      <c r="U4291" t="s">
        <v>1175</v>
      </c>
    </row>
    <row r="4292" spans="1:21" x14ac:dyDescent="0.2">
      <c r="A4292">
        <f t="shared" ref="A4292:A4355" si="135">A4291+1</f>
        <v>4291</v>
      </c>
      <c r="B4292" s="10">
        <v>43892</v>
      </c>
      <c r="C4292" s="10">
        <v>44437</v>
      </c>
      <c r="D4292" t="s">
        <v>462</v>
      </c>
      <c r="E4292" t="s">
        <v>970</v>
      </c>
      <c r="F4292" t="s">
        <v>1173</v>
      </c>
      <c r="G4292" t="s">
        <v>80</v>
      </c>
      <c r="H4292" t="s">
        <v>12</v>
      </c>
      <c r="I4292" t="s">
        <v>1179</v>
      </c>
      <c r="J4292" t="s">
        <v>1208</v>
      </c>
      <c r="K4292">
        <v>111</v>
      </c>
      <c r="L4292">
        <v>49</v>
      </c>
      <c r="M4292">
        <v>51</v>
      </c>
      <c r="N4292">
        <v>7</v>
      </c>
      <c r="O4292">
        <v>4</v>
      </c>
      <c r="P4292" t="s">
        <v>1173</v>
      </c>
      <c r="Q4292" t="s">
        <v>1173</v>
      </c>
      <c r="R4292" t="s">
        <v>1173</v>
      </c>
      <c r="S4292" t="str">
        <f t="shared" si="134"/>
        <v>En el municipio de DOSQUEBRADAS se tiene un total de Activo 111</v>
      </c>
      <c r="T4292" s="9" t="s">
        <v>1174</v>
      </c>
      <c r="U4292" t="s">
        <v>1175</v>
      </c>
    </row>
    <row r="4293" spans="1:21" x14ac:dyDescent="0.2">
      <c r="A4293">
        <f t="shared" si="135"/>
        <v>4292</v>
      </c>
      <c r="B4293" s="10">
        <v>43892</v>
      </c>
      <c r="C4293" s="10">
        <v>44437</v>
      </c>
      <c r="D4293" t="s">
        <v>462</v>
      </c>
      <c r="E4293" t="s">
        <v>970</v>
      </c>
      <c r="F4293" t="s">
        <v>1173</v>
      </c>
      <c r="G4293" t="s">
        <v>80</v>
      </c>
      <c r="H4293" t="s">
        <v>12</v>
      </c>
      <c r="I4293" t="s">
        <v>1177</v>
      </c>
      <c r="J4293" t="s">
        <v>1208</v>
      </c>
      <c r="K4293">
        <v>399</v>
      </c>
      <c r="L4293">
        <v>138</v>
      </c>
      <c r="M4293">
        <v>261</v>
      </c>
      <c r="N4293">
        <v>0</v>
      </c>
      <c r="O4293">
        <v>0</v>
      </c>
      <c r="P4293" t="s">
        <v>1173</v>
      </c>
      <c r="Q4293" t="s">
        <v>1173</v>
      </c>
      <c r="R4293" t="s">
        <v>1173</v>
      </c>
      <c r="S4293" t="str">
        <f t="shared" si="134"/>
        <v>En el municipio de DOSQUEBRADAS se tiene un total de Fallecido 399</v>
      </c>
      <c r="T4293" s="9" t="s">
        <v>1174</v>
      </c>
      <c r="U4293" t="s">
        <v>1175</v>
      </c>
    </row>
    <row r="4294" spans="1:21" x14ac:dyDescent="0.2">
      <c r="A4294">
        <f t="shared" si="135"/>
        <v>4293</v>
      </c>
      <c r="B4294" s="10">
        <v>43892</v>
      </c>
      <c r="C4294" s="10">
        <v>44437</v>
      </c>
      <c r="D4294" t="s">
        <v>462</v>
      </c>
      <c r="E4294" t="s">
        <v>970</v>
      </c>
      <c r="F4294" t="s">
        <v>1173</v>
      </c>
      <c r="G4294" t="s">
        <v>80</v>
      </c>
      <c r="H4294" t="s">
        <v>12</v>
      </c>
      <c r="I4294" t="s">
        <v>1178</v>
      </c>
      <c r="J4294" t="s">
        <v>1208</v>
      </c>
      <c r="K4294">
        <v>17004</v>
      </c>
      <c r="L4294">
        <v>8699</v>
      </c>
      <c r="M4294">
        <v>7342</v>
      </c>
      <c r="N4294">
        <v>517</v>
      </c>
      <c r="O4294">
        <v>446</v>
      </c>
      <c r="P4294" t="s">
        <v>1173</v>
      </c>
      <c r="Q4294" t="s">
        <v>1173</v>
      </c>
      <c r="R4294" t="s">
        <v>1173</v>
      </c>
      <c r="S4294" t="str">
        <f t="shared" si="134"/>
        <v>En el municipio de DOSQUEBRADAS se tiene un total de Recuperado 17004</v>
      </c>
      <c r="T4294" s="9" t="s">
        <v>1174</v>
      </c>
      <c r="U4294" t="s">
        <v>1175</v>
      </c>
    </row>
    <row r="4295" spans="1:21" x14ac:dyDescent="0.2">
      <c r="A4295">
        <f t="shared" si="135"/>
        <v>4294</v>
      </c>
      <c r="B4295" s="10">
        <v>43892</v>
      </c>
      <c r="C4295" s="10">
        <v>44437</v>
      </c>
      <c r="D4295" t="s">
        <v>462</v>
      </c>
      <c r="E4295" t="s">
        <v>970</v>
      </c>
      <c r="F4295" t="s">
        <v>1173</v>
      </c>
      <c r="G4295" t="s">
        <v>80</v>
      </c>
      <c r="H4295" t="s">
        <v>12</v>
      </c>
      <c r="I4295" t="s">
        <v>1180</v>
      </c>
      <c r="J4295" t="s">
        <v>1208</v>
      </c>
      <c r="K4295">
        <v>65</v>
      </c>
      <c r="L4295">
        <v>31</v>
      </c>
      <c r="M4295">
        <v>34</v>
      </c>
      <c r="N4295">
        <v>0</v>
      </c>
      <c r="O4295">
        <v>0</v>
      </c>
      <c r="P4295" t="s">
        <v>1173</v>
      </c>
      <c r="Q4295" t="s">
        <v>1173</v>
      </c>
      <c r="R4295" t="s">
        <v>1173</v>
      </c>
      <c r="S4295" t="str">
        <f t="shared" si="134"/>
        <v>En el municipio de DOSQUEBRADAS se tiene un total de Sin clasificar 65</v>
      </c>
      <c r="T4295" s="9" t="s">
        <v>1174</v>
      </c>
      <c r="U4295" t="s">
        <v>1175</v>
      </c>
    </row>
    <row r="4296" spans="1:21" x14ac:dyDescent="0.2">
      <c r="A4296">
        <f t="shared" si="135"/>
        <v>4295</v>
      </c>
      <c r="B4296" s="10">
        <v>43892</v>
      </c>
      <c r="C4296" s="10">
        <v>44437</v>
      </c>
      <c r="D4296" t="s">
        <v>462</v>
      </c>
      <c r="E4296" t="s">
        <v>971</v>
      </c>
      <c r="F4296" t="s">
        <v>1173</v>
      </c>
      <c r="G4296" t="s">
        <v>80</v>
      </c>
      <c r="H4296" t="s">
        <v>12</v>
      </c>
      <c r="I4296" t="s">
        <v>1179</v>
      </c>
      <c r="J4296" t="s">
        <v>1208</v>
      </c>
      <c r="K4296">
        <v>1</v>
      </c>
      <c r="L4296">
        <v>0</v>
      </c>
      <c r="M4296">
        <v>0</v>
      </c>
      <c r="N4296">
        <v>1</v>
      </c>
      <c r="O4296">
        <v>0</v>
      </c>
      <c r="P4296" t="s">
        <v>1173</v>
      </c>
      <c r="Q4296" t="s">
        <v>1173</v>
      </c>
      <c r="R4296" t="s">
        <v>1173</v>
      </c>
      <c r="S4296" t="str">
        <f t="shared" si="134"/>
        <v>En el municipio de GUATICA se tiene un total de Activo 1</v>
      </c>
      <c r="T4296" s="9" t="s">
        <v>1174</v>
      </c>
      <c r="U4296" t="s">
        <v>1175</v>
      </c>
    </row>
    <row r="4297" spans="1:21" x14ac:dyDescent="0.2">
      <c r="A4297">
        <f t="shared" si="135"/>
        <v>4296</v>
      </c>
      <c r="B4297" s="10">
        <v>43892</v>
      </c>
      <c r="C4297" s="10">
        <v>44437</v>
      </c>
      <c r="D4297" t="s">
        <v>462</v>
      </c>
      <c r="E4297" t="s">
        <v>971</v>
      </c>
      <c r="F4297" t="s">
        <v>1173</v>
      </c>
      <c r="G4297" t="s">
        <v>80</v>
      </c>
      <c r="H4297" t="s">
        <v>12</v>
      </c>
      <c r="I4297" t="s">
        <v>1177</v>
      </c>
      <c r="J4297" t="s">
        <v>1208</v>
      </c>
      <c r="K4297">
        <v>10</v>
      </c>
      <c r="L4297">
        <v>4</v>
      </c>
      <c r="M4297">
        <v>6</v>
      </c>
      <c r="N4297">
        <v>0</v>
      </c>
      <c r="O4297">
        <v>0</v>
      </c>
      <c r="P4297" t="s">
        <v>1173</v>
      </c>
      <c r="Q4297" t="s">
        <v>1173</v>
      </c>
      <c r="R4297" t="s">
        <v>1173</v>
      </c>
      <c r="S4297" t="str">
        <f t="shared" si="134"/>
        <v>En el municipio de GUATICA se tiene un total de Fallecido 10</v>
      </c>
      <c r="T4297" s="9" t="s">
        <v>1174</v>
      </c>
      <c r="U4297" t="s">
        <v>1175</v>
      </c>
    </row>
    <row r="4298" spans="1:21" x14ac:dyDescent="0.2">
      <c r="A4298">
        <f t="shared" si="135"/>
        <v>4297</v>
      </c>
      <c r="B4298" s="10">
        <v>43892</v>
      </c>
      <c r="C4298" s="10">
        <v>44437</v>
      </c>
      <c r="D4298" t="s">
        <v>462</v>
      </c>
      <c r="E4298" t="s">
        <v>971</v>
      </c>
      <c r="F4298" t="s">
        <v>1173</v>
      </c>
      <c r="G4298" t="s">
        <v>80</v>
      </c>
      <c r="H4298" t="s">
        <v>12</v>
      </c>
      <c r="I4298" t="s">
        <v>1178</v>
      </c>
      <c r="J4298" t="s">
        <v>1208</v>
      </c>
      <c r="K4298">
        <v>297</v>
      </c>
      <c r="L4298">
        <v>146</v>
      </c>
      <c r="M4298">
        <v>114</v>
      </c>
      <c r="N4298">
        <v>21</v>
      </c>
      <c r="O4298">
        <v>16</v>
      </c>
      <c r="P4298" t="s">
        <v>1173</v>
      </c>
      <c r="Q4298" t="s">
        <v>1173</v>
      </c>
      <c r="R4298" t="s">
        <v>1173</v>
      </c>
      <c r="S4298" t="str">
        <f t="shared" si="134"/>
        <v>En el municipio de GUATICA se tiene un total de Recuperado 297</v>
      </c>
      <c r="T4298" s="9" t="s">
        <v>1174</v>
      </c>
      <c r="U4298" t="s">
        <v>1175</v>
      </c>
    </row>
    <row r="4299" spans="1:21" x14ac:dyDescent="0.2">
      <c r="A4299">
        <f t="shared" si="135"/>
        <v>4298</v>
      </c>
      <c r="B4299" s="10">
        <v>43892</v>
      </c>
      <c r="C4299" s="10">
        <v>44437</v>
      </c>
      <c r="D4299" t="s">
        <v>462</v>
      </c>
      <c r="E4299" t="s">
        <v>971</v>
      </c>
      <c r="F4299" t="s">
        <v>1173</v>
      </c>
      <c r="G4299" t="s">
        <v>80</v>
      </c>
      <c r="H4299" t="s">
        <v>12</v>
      </c>
      <c r="I4299" t="s">
        <v>1180</v>
      </c>
      <c r="J4299" t="s">
        <v>1208</v>
      </c>
      <c r="K4299">
        <v>1</v>
      </c>
      <c r="L4299">
        <v>0</v>
      </c>
      <c r="M4299">
        <v>1</v>
      </c>
      <c r="N4299">
        <v>0</v>
      </c>
      <c r="O4299">
        <v>0</v>
      </c>
      <c r="P4299" t="s">
        <v>1173</v>
      </c>
      <c r="Q4299" t="s">
        <v>1173</v>
      </c>
      <c r="R4299" t="s">
        <v>1173</v>
      </c>
      <c r="S4299" t="str">
        <f t="shared" si="134"/>
        <v>En el municipio de GUATICA se tiene un total de Sin clasificar 1</v>
      </c>
      <c r="T4299" s="9" t="s">
        <v>1174</v>
      </c>
      <c r="U4299" t="s">
        <v>1175</v>
      </c>
    </row>
    <row r="4300" spans="1:21" x14ac:dyDescent="0.2">
      <c r="A4300">
        <f t="shared" si="135"/>
        <v>4299</v>
      </c>
      <c r="B4300" s="10">
        <v>43892</v>
      </c>
      <c r="C4300" s="10">
        <v>44437</v>
      </c>
      <c r="D4300" t="s">
        <v>462</v>
      </c>
      <c r="E4300" t="s">
        <v>972</v>
      </c>
      <c r="F4300" t="s">
        <v>1173</v>
      </c>
      <c r="G4300" t="s">
        <v>80</v>
      </c>
      <c r="H4300" t="s">
        <v>12</v>
      </c>
      <c r="I4300" t="s">
        <v>1179</v>
      </c>
      <c r="J4300" t="s">
        <v>1208</v>
      </c>
      <c r="K4300">
        <v>3</v>
      </c>
      <c r="L4300">
        <v>1</v>
      </c>
      <c r="M4300">
        <v>2</v>
      </c>
      <c r="N4300">
        <v>0</v>
      </c>
      <c r="O4300">
        <v>0</v>
      </c>
      <c r="P4300" t="s">
        <v>1173</v>
      </c>
      <c r="Q4300" t="s">
        <v>1173</v>
      </c>
      <c r="R4300" t="s">
        <v>1173</v>
      </c>
      <c r="S4300" t="str">
        <f t="shared" si="134"/>
        <v>En el municipio de LA CELIA se tiene un total de Activo 3</v>
      </c>
      <c r="T4300" s="9" t="s">
        <v>1174</v>
      </c>
      <c r="U4300" t="s">
        <v>1175</v>
      </c>
    </row>
    <row r="4301" spans="1:21" x14ac:dyDescent="0.2">
      <c r="A4301">
        <f t="shared" si="135"/>
        <v>4300</v>
      </c>
      <c r="B4301" s="10">
        <v>43892</v>
      </c>
      <c r="C4301" s="10">
        <v>44437</v>
      </c>
      <c r="D4301" t="s">
        <v>462</v>
      </c>
      <c r="E4301" t="s">
        <v>972</v>
      </c>
      <c r="F4301" t="s">
        <v>1173</v>
      </c>
      <c r="G4301" t="s">
        <v>80</v>
      </c>
      <c r="H4301" t="s">
        <v>12</v>
      </c>
      <c r="I4301" t="s">
        <v>1177</v>
      </c>
      <c r="J4301" t="s">
        <v>1208</v>
      </c>
      <c r="K4301">
        <v>11</v>
      </c>
      <c r="L4301">
        <v>3</v>
      </c>
      <c r="M4301">
        <v>8</v>
      </c>
      <c r="N4301">
        <v>0</v>
      </c>
      <c r="O4301">
        <v>0</v>
      </c>
      <c r="P4301" t="s">
        <v>1173</v>
      </c>
      <c r="Q4301" t="s">
        <v>1173</v>
      </c>
      <c r="R4301" t="s">
        <v>1173</v>
      </c>
      <c r="S4301" t="str">
        <f t="shared" si="134"/>
        <v>En el municipio de LA CELIA se tiene un total de Fallecido 11</v>
      </c>
      <c r="T4301" s="9" t="s">
        <v>1174</v>
      </c>
      <c r="U4301" t="s">
        <v>1175</v>
      </c>
    </row>
    <row r="4302" spans="1:21" x14ac:dyDescent="0.2">
      <c r="A4302">
        <f t="shared" si="135"/>
        <v>4301</v>
      </c>
      <c r="B4302" s="10">
        <v>43892</v>
      </c>
      <c r="C4302" s="10">
        <v>44437</v>
      </c>
      <c r="D4302" t="s">
        <v>462</v>
      </c>
      <c r="E4302" t="s">
        <v>972</v>
      </c>
      <c r="F4302" t="s">
        <v>1173</v>
      </c>
      <c r="G4302" t="s">
        <v>80</v>
      </c>
      <c r="H4302" t="s">
        <v>12</v>
      </c>
      <c r="I4302" t="s">
        <v>1178</v>
      </c>
      <c r="J4302" t="s">
        <v>1208</v>
      </c>
      <c r="K4302">
        <v>241</v>
      </c>
      <c r="L4302">
        <v>125</v>
      </c>
      <c r="M4302">
        <v>99</v>
      </c>
      <c r="N4302">
        <v>11</v>
      </c>
      <c r="O4302">
        <v>6</v>
      </c>
      <c r="P4302" t="s">
        <v>1173</v>
      </c>
      <c r="Q4302" t="s">
        <v>1173</v>
      </c>
      <c r="R4302" t="s">
        <v>1173</v>
      </c>
      <c r="S4302" t="str">
        <f t="shared" si="134"/>
        <v>En el municipio de LA CELIA se tiene un total de Recuperado 241</v>
      </c>
      <c r="T4302" s="9" t="s">
        <v>1174</v>
      </c>
      <c r="U4302" t="s">
        <v>1175</v>
      </c>
    </row>
    <row r="4303" spans="1:21" x14ac:dyDescent="0.2">
      <c r="A4303">
        <f t="shared" si="135"/>
        <v>4302</v>
      </c>
      <c r="B4303" s="10">
        <v>43892</v>
      </c>
      <c r="C4303" s="10">
        <v>44437</v>
      </c>
      <c r="D4303" t="s">
        <v>462</v>
      </c>
      <c r="E4303" t="s">
        <v>972</v>
      </c>
      <c r="F4303" t="s">
        <v>1173</v>
      </c>
      <c r="G4303" t="s">
        <v>80</v>
      </c>
      <c r="H4303" t="s">
        <v>12</v>
      </c>
      <c r="I4303" t="s">
        <v>1180</v>
      </c>
      <c r="J4303" t="s">
        <v>1208</v>
      </c>
      <c r="K4303">
        <v>1</v>
      </c>
      <c r="L4303">
        <v>0</v>
      </c>
      <c r="M4303">
        <v>1</v>
      </c>
      <c r="N4303">
        <v>0</v>
      </c>
      <c r="O4303">
        <v>0</v>
      </c>
      <c r="P4303" t="s">
        <v>1173</v>
      </c>
      <c r="Q4303" t="s">
        <v>1173</v>
      </c>
      <c r="R4303" t="s">
        <v>1173</v>
      </c>
      <c r="S4303" t="str">
        <f t="shared" si="134"/>
        <v>En el municipio de LA CELIA se tiene un total de Sin clasificar 1</v>
      </c>
      <c r="T4303" s="9" t="s">
        <v>1174</v>
      </c>
      <c r="U4303" t="s">
        <v>1175</v>
      </c>
    </row>
    <row r="4304" spans="1:21" x14ac:dyDescent="0.2">
      <c r="A4304">
        <f t="shared" si="135"/>
        <v>4303</v>
      </c>
      <c r="B4304" s="10">
        <v>43892</v>
      </c>
      <c r="C4304" s="10">
        <v>44437</v>
      </c>
      <c r="D4304" t="s">
        <v>462</v>
      </c>
      <c r="E4304" t="s">
        <v>973</v>
      </c>
      <c r="F4304" t="s">
        <v>1173</v>
      </c>
      <c r="G4304" t="s">
        <v>80</v>
      </c>
      <c r="H4304" t="s">
        <v>12</v>
      </c>
      <c r="I4304" t="s">
        <v>1179</v>
      </c>
      <c r="J4304" t="s">
        <v>1208</v>
      </c>
      <c r="K4304">
        <v>16</v>
      </c>
      <c r="L4304">
        <v>6</v>
      </c>
      <c r="M4304">
        <v>9</v>
      </c>
      <c r="N4304">
        <v>1</v>
      </c>
      <c r="O4304">
        <v>0</v>
      </c>
      <c r="P4304" t="s">
        <v>1173</v>
      </c>
      <c r="Q4304" t="s">
        <v>1173</v>
      </c>
      <c r="R4304" t="s">
        <v>1173</v>
      </c>
      <c r="S4304" t="str">
        <f t="shared" si="134"/>
        <v>En el municipio de LA VIRGINIA se tiene un total de Activo 16</v>
      </c>
      <c r="T4304" s="9" t="s">
        <v>1174</v>
      </c>
      <c r="U4304" t="s">
        <v>1175</v>
      </c>
    </row>
    <row r="4305" spans="1:21" x14ac:dyDescent="0.2">
      <c r="A4305">
        <f t="shared" si="135"/>
        <v>4304</v>
      </c>
      <c r="B4305" s="10">
        <v>43892</v>
      </c>
      <c r="C4305" s="10">
        <v>44437</v>
      </c>
      <c r="D4305" t="s">
        <v>462</v>
      </c>
      <c r="E4305" t="s">
        <v>973</v>
      </c>
      <c r="F4305" t="s">
        <v>1173</v>
      </c>
      <c r="G4305" t="s">
        <v>80</v>
      </c>
      <c r="H4305" t="s">
        <v>12</v>
      </c>
      <c r="I4305" t="s">
        <v>1177</v>
      </c>
      <c r="J4305" t="s">
        <v>1208</v>
      </c>
      <c r="K4305">
        <v>81</v>
      </c>
      <c r="L4305">
        <v>29</v>
      </c>
      <c r="M4305">
        <v>52</v>
      </c>
      <c r="N4305">
        <v>0</v>
      </c>
      <c r="O4305">
        <v>0</v>
      </c>
      <c r="P4305" t="s">
        <v>1173</v>
      </c>
      <c r="Q4305" t="s">
        <v>1173</v>
      </c>
      <c r="R4305" t="s">
        <v>1173</v>
      </c>
      <c r="S4305" t="str">
        <f t="shared" si="134"/>
        <v>En el municipio de LA VIRGINIA se tiene un total de Fallecido 81</v>
      </c>
      <c r="T4305" s="9" t="s">
        <v>1174</v>
      </c>
      <c r="U4305" t="s">
        <v>1175</v>
      </c>
    </row>
    <row r="4306" spans="1:21" x14ac:dyDescent="0.2">
      <c r="A4306">
        <f t="shared" si="135"/>
        <v>4305</v>
      </c>
      <c r="B4306" s="10">
        <v>43892</v>
      </c>
      <c r="C4306" s="10">
        <v>44437</v>
      </c>
      <c r="D4306" t="s">
        <v>462</v>
      </c>
      <c r="E4306" t="s">
        <v>973</v>
      </c>
      <c r="F4306" t="s">
        <v>1173</v>
      </c>
      <c r="G4306" t="s">
        <v>80</v>
      </c>
      <c r="H4306" t="s">
        <v>12</v>
      </c>
      <c r="I4306" t="s">
        <v>1178</v>
      </c>
      <c r="J4306" t="s">
        <v>1208</v>
      </c>
      <c r="K4306">
        <v>2296</v>
      </c>
      <c r="L4306">
        <v>1057</v>
      </c>
      <c r="M4306">
        <v>1060</v>
      </c>
      <c r="N4306">
        <v>84</v>
      </c>
      <c r="O4306">
        <v>95</v>
      </c>
      <c r="P4306" t="s">
        <v>1173</v>
      </c>
      <c r="Q4306" t="s">
        <v>1173</v>
      </c>
      <c r="R4306" t="s">
        <v>1173</v>
      </c>
      <c r="S4306" t="str">
        <f t="shared" si="134"/>
        <v>En el municipio de LA VIRGINIA se tiene un total de Recuperado 2296</v>
      </c>
      <c r="T4306" s="9" t="s">
        <v>1174</v>
      </c>
      <c r="U4306" t="s">
        <v>1175</v>
      </c>
    </row>
    <row r="4307" spans="1:21" x14ac:dyDescent="0.2">
      <c r="A4307">
        <f t="shared" si="135"/>
        <v>4306</v>
      </c>
      <c r="B4307" s="10">
        <v>43892</v>
      </c>
      <c r="C4307" s="10">
        <v>44437</v>
      </c>
      <c r="D4307" t="s">
        <v>462</v>
      </c>
      <c r="E4307" t="s">
        <v>973</v>
      </c>
      <c r="F4307" t="s">
        <v>1173</v>
      </c>
      <c r="G4307" t="s">
        <v>80</v>
      </c>
      <c r="H4307" t="s">
        <v>12</v>
      </c>
      <c r="I4307" t="s">
        <v>1180</v>
      </c>
      <c r="J4307" t="s">
        <v>1208</v>
      </c>
      <c r="K4307">
        <v>10</v>
      </c>
      <c r="L4307">
        <v>3</v>
      </c>
      <c r="M4307">
        <v>7</v>
      </c>
      <c r="N4307">
        <v>0</v>
      </c>
      <c r="O4307">
        <v>0</v>
      </c>
      <c r="P4307" t="s">
        <v>1173</v>
      </c>
      <c r="Q4307" t="s">
        <v>1173</v>
      </c>
      <c r="R4307" t="s">
        <v>1173</v>
      </c>
      <c r="S4307" t="str">
        <f t="shared" si="134"/>
        <v>En el municipio de LA VIRGINIA se tiene un total de Sin clasificar 10</v>
      </c>
      <c r="T4307" s="9" t="s">
        <v>1174</v>
      </c>
      <c r="U4307" t="s">
        <v>1175</v>
      </c>
    </row>
    <row r="4308" spans="1:21" x14ac:dyDescent="0.2">
      <c r="A4308">
        <f t="shared" si="135"/>
        <v>4307</v>
      </c>
      <c r="B4308" s="10">
        <v>43892</v>
      </c>
      <c r="C4308" s="10">
        <v>44437</v>
      </c>
      <c r="D4308" t="s">
        <v>462</v>
      </c>
      <c r="E4308" t="s">
        <v>974</v>
      </c>
      <c r="F4308" t="s">
        <v>1173</v>
      </c>
      <c r="G4308" t="s">
        <v>80</v>
      </c>
      <c r="H4308" t="s">
        <v>12</v>
      </c>
      <c r="I4308" t="s">
        <v>1179</v>
      </c>
      <c r="J4308" t="s">
        <v>1208</v>
      </c>
      <c r="K4308">
        <v>6</v>
      </c>
      <c r="L4308">
        <v>3</v>
      </c>
      <c r="M4308">
        <v>3</v>
      </c>
      <c r="N4308">
        <v>0</v>
      </c>
      <c r="O4308">
        <v>0</v>
      </c>
      <c r="P4308" t="s">
        <v>1173</v>
      </c>
      <c r="Q4308" t="s">
        <v>1173</v>
      </c>
      <c r="R4308" t="s">
        <v>1173</v>
      </c>
      <c r="S4308" t="str">
        <f t="shared" si="134"/>
        <v>En el municipio de MARSELLA se tiene un total de Activo 6</v>
      </c>
      <c r="T4308" s="9" t="s">
        <v>1174</v>
      </c>
      <c r="U4308" t="s">
        <v>1175</v>
      </c>
    </row>
    <row r="4309" spans="1:21" x14ac:dyDescent="0.2">
      <c r="A4309">
        <f t="shared" si="135"/>
        <v>4308</v>
      </c>
      <c r="B4309" s="10">
        <v>43892</v>
      </c>
      <c r="C4309" s="10">
        <v>44437</v>
      </c>
      <c r="D4309" t="s">
        <v>462</v>
      </c>
      <c r="E4309" t="s">
        <v>974</v>
      </c>
      <c r="F4309" t="s">
        <v>1173</v>
      </c>
      <c r="G4309" t="s">
        <v>80</v>
      </c>
      <c r="H4309" t="s">
        <v>12</v>
      </c>
      <c r="I4309" t="s">
        <v>1177</v>
      </c>
      <c r="J4309" t="s">
        <v>1208</v>
      </c>
      <c r="K4309">
        <v>18</v>
      </c>
      <c r="L4309">
        <v>5</v>
      </c>
      <c r="M4309">
        <v>13</v>
      </c>
      <c r="N4309">
        <v>0</v>
      </c>
      <c r="O4309">
        <v>0</v>
      </c>
      <c r="P4309" t="s">
        <v>1173</v>
      </c>
      <c r="Q4309" t="s">
        <v>1173</v>
      </c>
      <c r="R4309" t="s">
        <v>1173</v>
      </c>
      <c r="S4309" t="str">
        <f t="shared" si="134"/>
        <v>En el municipio de MARSELLA se tiene un total de Fallecido 18</v>
      </c>
      <c r="T4309" s="9" t="s">
        <v>1174</v>
      </c>
      <c r="U4309" t="s">
        <v>1175</v>
      </c>
    </row>
    <row r="4310" spans="1:21" x14ac:dyDescent="0.2">
      <c r="A4310">
        <f t="shared" si="135"/>
        <v>4309</v>
      </c>
      <c r="B4310" s="10">
        <v>43892</v>
      </c>
      <c r="C4310" s="10">
        <v>44437</v>
      </c>
      <c r="D4310" t="s">
        <v>462</v>
      </c>
      <c r="E4310" t="s">
        <v>974</v>
      </c>
      <c r="F4310" t="s">
        <v>1173</v>
      </c>
      <c r="G4310" t="s">
        <v>80</v>
      </c>
      <c r="H4310" t="s">
        <v>12</v>
      </c>
      <c r="I4310" t="s">
        <v>1178</v>
      </c>
      <c r="J4310" t="s">
        <v>1208</v>
      </c>
      <c r="K4310">
        <v>326</v>
      </c>
      <c r="L4310">
        <v>162</v>
      </c>
      <c r="M4310">
        <v>148</v>
      </c>
      <c r="N4310">
        <v>9</v>
      </c>
      <c r="O4310">
        <v>7</v>
      </c>
      <c r="P4310" t="s">
        <v>1173</v>
      </c>
      <c r="Q4310" t="s">
        <v>1173</v>
      </c>
      <c r="R4310" t="s">
        <v>1173</v>
      </c>
      <c r="S4310" t="str">
        <f t="shared" si="134"/>
        <v>En el municipio de MARSELLA se tiene un total de Recuperado 326</v>
      </c>
      <c r="T4310" s="9" t="s">
        <v>1174</v>
      </c>
      <c r="U4310" t="s">
        <v>1175</v>
      </c>
    </row>
    <row r="4311" spans="1:21" x14ac:dyDescent="0.2">
      <c r="A4311">
        <f t="shared" si="135"/>
        <v>4310</v>
      </c>
      <c r="B4311" s="10">
        <v>43892</v>
      </c>
      <c r="C4311" s="10">
        <v>44437</v>
      </c>
      <c r="D4311" t="s">
        <v>462</v>
      </c>
      <c r="E4311" t="s">
        <v>974</v>
      </c>
      <c r="F4311" t="s">
        <v>1173</v>
      </c>
      <c r="G4311" t="s">
        <v>80</v>
      </c>
      <c r="H4311" t="s">
        <v>12</v>
      </c>
      <c r="I4311" t="s">
        <v>1180</v>
      </c>
      <c r="J4311" t="s">
        <v>1208</v>
      </c>
      <c r="K4311">
        <v>3</v>
      </c>
      <c r="L4311">
        <v>1</v>
      </c>
      <c r="M4311">
        <v>2</v>
      </c>
      <c r="N4311">
        <v>0</v>
      </c>
      <c r="O4311">
        <v>0</v>
      </c>
      <c r="P4311" t="s">
        <v>1173</v>
      </c>
      <c r="Q4311" t="s">
        <v>1173</v>
      </c>
      <c r="R4311" t="s">
        <v>1173</v>
      </c>
      <c r="S4311" t="str">
        <f t="shared" si="134"/>
        <v>En el municipio de MARSELLA se tiene un total de Sin clasificar 3</v>
      </c>
      <c r="T4311" s="9" t="s">
        <v>1174</v>
      </c>
      <c r="U4311" t="s">
        <v>1175</v>
      </c>
    </row>
    <row r="4312" spans="1:21" x14ac:dyDescent="0.2">
      <c r="A4312">
        <f t="shared" si="135"/>
        <v>4311</v>
      </c>
      <c r="B4312" s="10">
        <v>43892</v>
      </c>
      <c r="C4312" s="10">
        <v>44437</v>
      </c>
      <c r="D4312" t="s">
        <v>462</v>
      </c>
      <c r="E4312" t="s">
        <v>975</v>
      </c>
      <c r="F4312" t="s">
        <v>1173</v>
      </c>
      <c r="G4312" t="s">
        <v>80</v>
      </c>
      <c r="H4312" t="s">
        <v>12</v>
      </c>
      <c r="I4312" t="s">
        <v>1179</v>
      </c>
      <c r="J4312" t="s">
        <v>1208</v>
      </c>
      <c r="K4312">
        <v>8</v>
      </c>
      <c r="L4312">
        <v>5</v>
      </c>
      <c r="M4312">
        <v>3</v>
      </c>
      <c r="N4312">
        <v>0</v>
      </c>
      <c r="O4312">
        <v>0</v>
      </c>
      <c r="P4312" t="s">
        <v>1173</v>
      </c>
      <c r="Q4312" t="s">
        <v>1173</v>
      </c>
      <c r="R4312" t="s">
        <v>1173</v>
      </c>
      <c r="S4312" t="str">
        <f t="shared" si="134"/>
        <v>En el municipio de MISTRATO se tiene un total de Activo 8</v>
      </c>
      <c r="T4312" s="9" t="s">
        <v>1174</v>
      </c>
      <c r="U4312" t="s">
        <v>1175</v>
      </c>
    </row>
    <row r="4313" spans="1:21" x14ac:dyDescent="0.2">
      <c r="A4313">
        <f t="shared" si="135"/>
        <v>4312</v>
      </c>
      <c r="B4313" s="10">
        <v>43892</v>
      </c>
      <c r="C4313" s="10">
        <v>44437</v>
      </c>
      <c r="D4313" t="s">
        <v>462</v>
      </c>
      <c r="E4313" t="s">
        <v>975</v>
      </c>
      <c r="F4313" t="s">
        <v>1173</v>
      </c>
      <c r="G4313" t="s">
        <v>80</v>
      </c>
      <c r="H4313" t="s">
        <v>12</v>
      </c>
      <c r="I4313" t="s">
        <v>1177</v>
      </c>
      <c r="J4313" t="s">
        <v>1208</v>
      </c>
      <c r="K4313">
        <v>10</v>
      </c>
      <c r="L4313">
        <v>5</v>
      </c>
      <c r="M4313">
        <v>5</v>
      </c>
      <c r="N4313">
        <v>0</v>
      </c>
      <c r="O4313">
        <v>0</v>
      </c>
      <c r="P4313" t="s">
        <v>1173</v>
      </c>
      <c r="Q4313" t="s">
        <v>1173</v>
      </c>
      <c r="R4313" t="s">
        <v>1173</v>
      </c>
      <c r="S4313" t="str">
        <f t="shared" si="134"/>
        <v>En el municipio de MISTRATO se tiene un total de Fallecido 10</v>
      </c>
      <c r="T4313" s="9" t="s">
        <v>1174</v>
      </c>
      <c r="U4313" t="s">
        <v>1175</v>
      </c>
    </row>
    <row r="4314" spans="1:21" x14ac:dyDescent="0.2">
      <c r="A4314">
        <f t="shared" si="135"/>
        <v>4313</v>
      </c>
      <c r="B4314" s="10">
        <v>43892</v>
      </c>
      <c r="C4314" s="10">
        <v>44437</v>
      </c>
      <c r="D4314" t="s">
        <v>462</v>
      </c>
      <c r="E4314" t="s">
        <v>975</v>
      </c>
      <c r="F4314" t="s">
        <v>1173</v>
      </c>
      <c r="G4314" t="s">
        <v>80</v>
      </c>
      <c r="H4314" t="s">
        <v>12</v>
      </c>
      <c r="I4314" t="s">
        <v>1178</v>
      </c>
      <c r="J4314" t="s">
        <v>1208</v>
      </c>
      <c r="K4314">
        <v>234</v>
      </c>
      <c r="L4314">
        <v>122</v>
      </c>
      <c r="M4314">
        <v>97</v>
      </c>
      <c r="N4314">
        <v>6</v>
      </c>
      <c r="O4314">
        <v>9</v>
      </c>
      <c r="P4314" t="s">
        <v>1173</v>
      </c>
      <c r="Q4314" t="s">
        <v>1173</v>
      </c>
      <c r="R4314" t="s">
        <v>1173</v>
      </c>
      <c r="S4314" t="str">
        <f t="shared" si="134"/>
        <v>En el municipio de MISTRATO se tiene un total de Recuperado 234</v>
      </c>
      <c r="T4314" s="9" t="s">
        <v>1174</v>
      </c>
      <c r="U4314" t="s">
        <v>1175</v>
      </c>
    </row>
    <row r="4315" spans="1:21" x14ac:dyDescent="0.2">
      <c r="A4315">
        <f t="shared" si="135"/>
        <v>4314</v>
      </c>
      <c r="B4315" s="10">
        <v>43892</v>
      </c>
      <c r="C4315" s="10">
        <v>44437</v>
      </c>
      <c r="D4315" t="s">
        <v>462</v>
      </c>
      <c r="E4315" t="s">
        <v>975</v>
      </c>
      <c r="F4315" t="s">
        <v>1173</v>
      </c>
      <c r="G4315" t="s">
        <v>80</v>
      </c>
      <c r="H4315" t="s">
        <v>12</v>
      </c>
      <c r="I4315" t="s">
        <v>1180</v>
      </c>
      <c r="J4315" t="s">
        <v>1208</v>
      </c>
      <c r="K4315">
        <v>2</v>
      </c>
      <c r="L4315">
        <v>1</v>
      </c>
      <c r="M4315">
        <v>1</v>
      </c>
      <c r="N4315">
        <v>0</v>
      </c>
      <c r="O4315">
        <v>0</v>
      </c>
      <c r="P4315" t="s">
        <v>1173</v>
      </c>
      <c r="Q4315" t="s">
        <v>1173</v>
      </c>
      <c r="R4315" t="s">
        <v>1173</v>
      </c>
      <c r="S4315" t="str">
        <f t="shared" si="134"/>
        <v>En el municipio de MISTRATO se tiene un total de Sin clasificar 2</v>
      </c>
      <c r="T4315" s="9" t="s">
        <v>1174</v>
      </c>
      <c r="U4315" t="s">
        <v>1175</v>
      </c>
    </row>
    <row r="4316" spans="1:21" x14ac:dyDescent="0.2">
      <c r="A4316">
        <f t="shared" si="135"/>
        <v>4315</v>
      </c>
      <c r="B4316" s="10">
        <v>43892</v>
      </c>
      <c r="C4316" s="10">
        <v>44437</v>
      </c>
      <c r="D4316" t="s">
        <v>462</v>
      </c>
      <c r="E4316" t="s">
        <v>976</v>
      </c>
      <c r="F4316" t="s">
        <v>1173</v>
      </c>
      <c r="G4316" t="s">
        <v>80</v>
      </c>
      <c r="H4316" t="s">
        <v>12</v>
      </c>
      <c r="I4316" t="s">
        <v>1179</v>
      </c>
      <c r="J4316" t="s">
        <v>1208</v>
      </c>
      <c r="K4316">
        <v>281</v>
      </c>
      <c r="L4316">
        <v>129</v>
      </c>
      <c r="M4316">
        <v>136</v>
      </c>
      <c r="N4316">
        <v>5</v>
      </c>
      <c r="O4316">
        <v>11</v>
      </c>
      <c r="P4316" t="s">
        <v>1173</v>
      </c>
      <c r="Q4316" t="s">
        <v>1173</v>
      </c>
      <c r="R4316" t="s">
        <v>1173</v>
      </c>
      <c r="S4316" t="str">
        <f t="shared" si="134"/>
        <v>En el municipio de PEREIRA se tiene un total de Activo 281</v>
      </c>
      <c r="T4316" s="9" t="s">
        <v>1174</v>
      </c>
      <c r="U4316" t="s">
        <v>1175</v>
      </c>
    </row>
    <row r="4317" spans="1:21" x14ac:dyDescent="0.2">
      <c r="A4317">
        <f t="shared" si="135"/>
        <v>4316</v>
      </c>
      <c r="B4317" s="10">
        <v>43892</v>
      </c>
      <c r="C4317" s="10">
        <v>44437</v>
      </c>
      <c r="D4317" t="s">
        <v>462</v>
      </c>
      <c r="E4317" t="s">
        <v>976</v>
      </c>
      <c r="F4317" t="s">
        <v>1173</v>
      </c>
      <c r="G4317" t="s">
        <v>80</v>
      </c>
      <c r="H4317" t="s">
        <v>12</v>
      </c>
      <c r="I4317" t="s">
        <v>1177</v>
      </c>
      <c r="J4317" t="s">
        <v>1208</v>
      </c>
      <c r="K4317">
        <v>1421</v>
      </c>
      <c r="L4317">
        <v>539</v>
      </c>
      <c r="M4317">
        <v>880</v>
      </c>
      <c r="N4317">
        <v>0</v>
      </c>
      <c r="O4317">
        <v>2</v>
      </c>
      <c r="P4317" t="s">
        <v>1173</v>
      </c>
      <c r="Q4317" t="s">
        <v>1173</v>
      </c>
      <c r="R4317" t="s">
        <v>1173</v>
      </c>
      <c r="S4317" t="str">
        <f t="shared" si="134"/>
        <v>En el municipio de PEREIRA se tiene un total de Fallecido 1421</v>
      </c>
      <c r="T4317" s="9" t="s">
        <v>1174</v>
      </c>
      <c r="U4317" t="s">
        <v>1175</v>
      </c>
    </row>
    <row r="4318" spans="1:21" x14ac:dyDescent="0.2">
      <c r="A4318">
        <f t="shared" si="135"/>
        <v>4317</v>
      </c>
      <c r="B4318" s="10">
        <v>43892</v>
      </c>
      <c r="C4318" s="10">
        <v>44437</v>
      </c>
      <c r="D4318" t="s">
        <v>462</v>
      </c>
      <c r="E4318" t="s">
        <v>976</v>
      </c>
      <c r="F4318" t="s">
        <v>1173</v>
      </c>
      <c r="G4318" t="s">
        <v>80</v>
      </c>
      <c r="H4318" t="s">
        <v>12</v>
      </c>
      <c r="I4318" t="s">
        <v>1178</v>
      </c>
      <c r="J4318" t="s">
        <v>1208</v>
      </c>
      <c r="K4318">
        <v>55074</v>
      </c>
      <c r="L4318">
        <v>26980</v>
      </c>
      <c r="M4318">
        <v>24760</v>
      </c>
      <c r="N4318">
        <v>1669</v>
      </c>
      <c r="O4318">
        <v>1665</v>
      </c>
      <c r="P4318" t="s">
        <v>1173</v>
      </c>
      <c r="Q4318" t="s">
        <v>1173</v>
      </c>
      <c r="R4318" t="s">
        <v>1173</v>
      </c>
      <c r="S4318" t="str">
        <f t="shared" si="134"/>
        <v>En el municipio de PEREIRA se tiene un total de Recuperado 55074</v>
      </c>
      <c r="T4318" s="9" t="s">
        <v>1174</v>
      </c>
      <c r="U4318" t="s">
        <v>1175</v>
      </c>
    </row>
    <row r="4319" spans="1:21" x14ac:dyDescent="0.2">
      <c r="A4319">
        <f t="shared" si="135"/>
        <v>4318</v>
      </c>
      <c r="B4319" s="10">
        <v>43892</v>
      </c>
      <c r="C4319" s="10">
        <v>44437</v>
      </c>
      <c r="D4319" t="s">
        <v>462</v>
      </c>
      <c r="E4319" t="s">
        <v>976</v>
      </c>
      <c r="F4319" t="s">
        <v>1173</v>
      </c>
      <c r="G4319" t="s">
        <v>80</v>
      </c>
      <c r="H4319" t="s">
        <v>12</v>
      </c>
      <c r="I4319" t="s">
        <v>1180</v>
      </c>
      <c r="J4319" t="s">
        <v>1208</v>
      </c>
      <c r="K4319">
        <v>232</v>
      </c>
      <c r="L4319">
        <v>108</v>
      </c>
      <c r="M4319">
        <v>120</v>
      </c>
      <c r="N4319">
        <v>2</v>
      </c>
      <c r="O4319">
        <v>2</v>
      </c>
      <c r="P4319" t="s">
        <v>1173</v>
      </c>
      <c r="Q4319" t="s">
        <v>1173</v>
      </c>
      <c r="R4319" t="s">
        <v>1173</v>
      </c>
      <c r="S4319" t="str">
        <f t="shared" si="134"/>
        <v>En el municipio de PEREIRA se tiene un total de Sin clasificar 232</v>
      </c>
      <c r="T4319" s="9" t="s">
        <v>1174</v>
      </c>
      <c r="U4319" t="s">
        <v>1175</v>
      </c>
    </row>
    <row r="4320" spans="1:21" x14ac:dyDescent="0.2">
      <c r="A4320">
        <f t="shared" si="135"/>
        <v>4319</v>
      </c>
      <c r="B4320" s="10">
        <v>43892</v>
      </c>
      <c r="C4320" s="10">
        <v>44437</v>
      </c>
      <c r="D4320" t="s">
        <v>462</v>
      </c>
      <c r="E4320" t="s">
        <v>977</v>
      </c>
      <c r="F4320" t="s">
        <v>1173</v>
      </c>
      <c r="G4320" t="s">
        <v>80</v>
      </c>
      <c r="H4320" t="s">
        <v>12</v>
      </c>
      <c r="I4320" t="s">
        <v>1179</v>
      </c>
      <c r="J4320" t="s">
        <v>1208</v>
      </c>
      <c r="K4320">
        <v>5</v>
      </c>
      <c r="L4320">
        <v>1</v>
      </c>
      <c r="M4320">
        <v>2</v>
      </c>
      <c r="N4320">
        <v>0</v>
      </c>
      <c r="O4320">
        <v>2</v>
      </c>
      <c r="P4320" t="s">
        <v>1173</v>
      </c>
      <c r="Q4320" t="s">
        <v>1173</v>
      </c>
      <c r="R4320" t="s">
        <v>1173</v>
      </c>
      <c r="S4320" t="str">
        <f t="shared" si="134"/>
        <v>En el municipio de PUEBLO RICO se tiene un total de Activo 5</v>
      </c>
      <c r="T4320" s="9" t="s">
        <v>1174</v>
      </c>
      <c r="U4320" t="s">
        <v>1175</v>
      </c>
    </row>
    <row r="4321" spans="1:21" x14ac:dyDescent="0.2">
      <c r="A4321">
        <f t="shared" si="135"/>
        <v>4320</v>
      </c>
      <c r="B4321" s="10">
        <v>43892</v>
      </c>
      <c r="C4321" s="10">
        <v>44437</v>
      </c>
      <c r="D4321" t="s">
        <v>462</v>
      </c>
      <c r="E4321" t="s">
        <v>977</v>
      </c>
      <c r="F4321" t="s">
        <v>1173</v>
      </c>
      <c r="G4321" t="s">
        <v>80</v>
      </c>
      <c r="H4321" t="s">
        <v>12</v>
      </c>
      <c r="I4321" t="s">
        <v>1177</v>
      </c>
      <c r="J4321" t="s">
        <v>1208</v>
      </c>
      <c r="K4321">
        <v>4</v>
      </c>
      <c r="L4321">
        <v>3</v>
      </c>
      <c r="M4321">
        <v>1</v>
      </c>
      <c r="N4321">
        <v>0</v>
      </c>
      <c r="O4321">
        <v>0</v>
      </c>
      <c r="P4321" t="s">
        <v>1173</v>
      </c>
      <c r="Q4321" t="s">
        <v>1173</v>
      </c>
      <c r="R4321" t="s">
        <v>1173</v>
      </c>
      <c r="S4321" t="str">
        <f t="shared" si="134"/>
        <v>En el municipio de PUEBLO RICO se tiene un total de Fallecido 4</v>
      </c>
      <c r="T4321" s="9" t="s">
        <v>1174</v>
      </c>
      <c r="U4321" t="s">
        <v>1175</v>
      </c>
    </row>
    <row r="4322" spans="1:21" x14ac:dyDescent="0.2">
      <c r="A4322">
        <f t="shared" si="135"/>
        <v>4321</v>
      </c>
      <c r="B4322" s="10">
        <v>43892</v>
      </c>
      <c r="C4322" s="10">
        <v>44437</v>
      </c>
      <c r="D4322" t="s">
        <v>462</v>
      </c>
      <c r="E4322" t="s">
        <v>977</v>
      </c>
      <c r="F4322" t="s">
        <v>1173</v>
      </c>
      <c r="G4322" t="s">
        <v>80</v>
      </c>
      <c r="H4322" t="s">
        <v>12</v>
      </c>
      <c r="I4322" t="s">
        <v>1178</v>
      </c>
      <c r="J4322" t="s">
        <v>1208</v>
      </c>
      <c r="K4322">
        <v>261</v>
      </c>
      <c r="L4322">
        <v>114</v>
      </c>
      <c r="M4322">
        <v>114</v>
      </c>
      <c r="N4322">
        <v>13</v>
      </c>
      <c r="O4322">
        <v>20</v>
      </c>
      <c r="P4322" t="s">
        <v>1173</v>
      </c>
      <c r="Q4322" t="s">
        <v>1173</v>
      </c>
      <c r="R4322" t="s">
        <v>1173</v>
      </c>
      <c r="S4322" t="str">
        <f t="shared" si="134"/>
        <v>En el municipio de PUEBLO RICO se tiene un total de Recuperado 261</v>
      </c>
      <c r="T4322" s="9" t="s">
        <v>1174</v>
      </c>
      <c r="U4322" t="s">
        <v>1175</v>
      </c>
    </row>
    <row r="4323" spans="1:21" x14ac:dyDescent="0.2">
      <c r="A4323">
        <f t="shared" si="135"/>
        <v>4322</v>
      </c>
      <c r="B4323" s="10">
        <v>43892</v>
      </c>
      <c r="C4323" s="10">
        <v>44437</v>
      </c>
      <c r="D4323" t="s">
        <v>462</v>
      </c>
      <c r="E4323" t="s">
        <v>977</v>
      </c>
      <c r="F4323" t="s">
        <v>1173</v>
      </c>
      <c r="G4323" t="s">
        <v>80</v>
      </c>
      <c r="H4323" t="s">
        <v>12</v>
      </c>
      <c r="I4323" t="s">
        <v>1180</v>
      </c>
      <c r="J4323" t="s">
        <v>1208</v>
      </c>
      <c r="K4323">
        <v>2</v>
      </c>
      <c r="L4323">
        <v>0</v>
      </c>
      <c r="M4323">
        <v>2</v>
      </c>
      <c r="N4323">
        <v>0</v>
      </c>
      <c r="O4323">
        <v>0</v>
      </c>
      <c r="P4323" t="s">
        <v>1173</v>
      </c>
      <c r="Q4323" t="s">
        <v>1173</v>
      </c>
      <c r="R4323" t="s">
        <v>1173</v>
      </c>
      <c r="S4323" t="str">
        <f t="shared" si="134"/>
        <v>En el municipio de PUEBLO RICO se tiene un total de Sin clasificar 2</v>
      </c>
      <c r="T4323" s="9" t="s">
        <v>1174</v>
      </c>
      <c r="U4323" t="s">
        <v>1175</v>
      </c>
    </row>
    <row r="4324" spans="1:21" x14ac:dyDescent="0.2">
      <c r="A4324">
        <f t="shared" si="135"/>
        <v>4323</v>
      </c>
      <c r="B4324" s="10">
        <v>43892</v>
      </c>
      <c r="C4324" s="10">
        <v>44437</v>
      </c>
      <c r="D4324" t="s">
        <v>462</v>
      </c>
      <c r="E4324" t="s">
        <v>978</v>
      </c>
      <c r="F4324" t="s">
        <v>1173</v>
      </c>
      <c r="G4324" t="s">
        <v>80</v>
      </c>
      <c r="H4324" t="s">
        <v>12</v>
      </c>
      <c r="I4324" t="s">
        <v>1179</v>
      </c>
      <c r="J4324" t="s">
        <v>1208</v>
      </c>
      <c r="K4324">
        <v>6</v>
      </c>
      <c r="L4324">
        <v>3</v>
      </c>
      <c r="M4324">
        <v>3</v>
      </c>
      <c r="N4324">
        <v>0</v>
      </c>
      <c r="O4324">
        <v>0</v>
      </c>
      <c r="P4324" t="s">
        <v>1173</v>
      </c>
      <c r="Q4324" t="s">
        <v>1173</v>
      </c>
      <c r="R4324" t="s">
        <v>1173</v>
      </c>
      <c r="S4324" t="str">
        <f t="shared" si="134"/>
        <v>En el municipio de QUINCHIA se tiene un total de Activo 6</v>
      </c>
      <c r="T4324" s="9" t="s">
        <v>1174</v>
      </c>
      <c r="U4324" t="s">
        <v>1175</v>
      </c>
    </row>
    <row r="4325" spans="1:21" x14ac:dyDescent="0.2">
      <c r="A4325">
        <f t="shared" si="135"/>
        <v>4324</v>
      </c>
      <c r="B4325" s="10">
        <v>43892</v>
      </c>
      <c r="C4325" s="10">
        <v>44437</v>
      </c>
      <c r="D4325" t="s">
        <v>462</v>
      </c>
      <c r="E4325" t="s">
        <v>978</v>
      </c>
      <c r="F4325" t="s">
        <v>1173</v>
      </c>
      <c r="G4325" t="s">
        <v>80</v>
      </c>
      <c r="H4325" t="s">
        <v>12</v>
      </c>
      <c r="I4325" t="s">
        <v>1177</v>
      </c>
      <c r="J4325" t="s">
        <v>1208</v>
      </c>
      <c r="K4325">
        <v>23</v>
      </c>
      <c r="L4325">
        <v>6</v>
      </c>
      <c r="M4325">
        <v>17</v>
      </c>
      <c r="N4325">
        <v>0</v>
      </c>
      <c r="O4325">
        <v>0</v>
      </c>
      <c r="P4325" t="s">
        <v>1173</v>
      </c>
      <c r="Q4325" t="s">
        <v>1173</v>
      </c>
      <c r="R4325" t="s">
        <v>1173</v>
      </c>
      <c r="S4325" t="str">
        <f t="shared" si="134"/>
        <v>En el municipio de QUINCHIA se tiene un total de Fallecido 23</v>
      </c>
      <c r="T4325" s="9" t="s">
        <v>1174</v>
      </c>
      <c r="U4325" t="s">
        <v>1175</v>
      </c>
    </row>
    <row r="4326" spans="1:21" x14ac:dyDescent="0.2">
      <c r="A4326">
        <f t="shared" si="135"/>
        <v>4325</v>
      </c>
      <c r="B4326" s="10">
        <v>43892</v>
      </c>
      <c r="C4326" s="10">
        <v>44437</v>
      </c>
      <c r="D4326" t="s">
        <v>462</v>
      </c>
      <c r="E4326" t="s">
        <v>978</v>
      </c>
      <c r="F4326" t="s">
        <v>1173</v>
      </c>
      <c r="G4326" t="s">
        <v>80</v>
      </c>
      <c r="H4326" t="s">
        <v>12</v>
      </c>
      <c r="I4326" t="s">
        <v>1178</v>
      </c>
      <c r="J4326" t="s">
        <v>1208</v>
      </c>
      <c r="K4326">
        <v>488</v>
      </c>
      <c r="L4326">
        <v>239</v>
      </c>
      <c r="M4326">
        <v>219</v>
      </c>
      <c r="N4326">
        <v>13</v>
      </c>
      <c r="O4326">
        <v>17</v>
      </c>
      <c r="P4326" t="s">
        <v>1173</v>
      </c>
      <c r="Q4326" t="s">
        <v>1173</v>
      </c>
      <c r="R4326" t="s">
        <v>1173</v>
      </c>
      <c r="S4326" t="str">
        <f t="shared" si="134"/>
        <v>En el municipio de QUINCHIA se tiene un total de Recuperado 488</v>
      </c>
      <c r="T4326" s="9" t="s">
        <v>1174</v>
      </c>
      <c r="U4326" t="s">
        <v>1175</v>
      </c>
    </row>
    <row r="4327" spans="1:21" x14ac:dyDescent="0.2">
      <c r="A4327">
        <f t="shared" si="135"/>
        <v>4326</v>
      </c>
      <c r="B4327" s="10">
        <v>43892</v>
      </c>
      <c r="C4327" s="10">
        <v>44437</v>
      </c>
      <c r="D4327" t="s">
        <v>462</v>
      </c>
      <c r="E4327" t="s">
        <v>978</v>
      </c>
      <c r="F4327" t="s">
        <v>1173</v>
      </c>
      <c r="G4327" t="s">
        <v>80</v>
      </c>
      <c r="H4327" t="s">
        <v>12</v>
      </c>
      <c r="I4327" t="s">
        <v>1180</v>
      </c>
      <c r="J4327" t="s">
        <v>1208</v>
      </c>
      <c r="K4327">
        <v>10</v>
      </c>
      <c r="L4327">
        <v>4</v>
      </c>
      <c r="M4327">
        <v>6</v>
      </c>
      <c r="N4327">
        <v>0</v>
      </c>
      <c r="O4327">
        <v>0</v>
      </c>
      <c r="P4327" t="s">
        <v>1173</v>
      </c>
      <c r="Q4327" t="s">
        <v>1173</v>
      </c>
      <c r="R4327" t="s">
        <v>1173</v>
      </c>
      <c r="S4327" t="str">
        <f t="shared" si="134"/>
        <v>En el municipio de QUINCHIA se tiene un total de Sin clasificar 10</v>
      </c>
      <c r="T4327" s="9" t="s">
        <v>1174</v>
      </c>
      <c r="U4327" t="s">
        <v>1175</v>
      </c>
    </row>
    <row r="4328" spans="1:21" x14ac:dyDescent="0.2">
      <c r="A4328">
        <f t="shared" si="135"/>
        <v>4327</v>
      </c>
      <c r="B4328" s="10">
        <v>43892</v>
      </c>
      <c r="C4328" s="10">
        <v>44437</v>
      </c>
      <c r="D4328" t="s">
        <v>462</v>
      </c>
      <c r="E4328" t="s">
        <v>979</v>
      </c>
      <c r="F4328" t="s">
        <v>1173</v>
      </c>
      <c r="G4328" t="s">
        <v>80</v>
      </c>
      <c r="H4328" t="s">
        <v>12</v>
      </c>
      <c r="I4328" t="s">
        <v>1179</v>
      </c>
      <c r="J4328" t="s">
        <v>1208</v>
      </c>
      <c r="K4328">
        <v>49</v>
      </c>
      <c r="L4328">
        <v>15</v>
      </c>
      <c r="M4328">
        <v>30</v>
      </c>
      <c r="N4328">
        <v>2</v>
      </c>
      <c r="O4328">
        <v>2</v>
      </c>
      <c r="P4328" t="s">
        <v>1173</v>
      </c>
      <c r="Q4328" t="s">
        <v>1173</v>
      </c>
      <c r="R4328" t="s">
        <v>1173</v>
      </c>
      <c r="S4328" t="str">
        <f t="shared" si="134"/>
        <v>En el municipio de SANTA ROSA DE CABAL se tiene un total de Activo 49</v>
      </c>
      <c r="T4328" s="9" t="s">
        <v>1174</v>
      </c>
      <c r="U4328" t="s">
        <v>1175</v>
      </c>
    </row>
    <row r="4329" spans="1:21" x14ac:dyDescent="0.2">
      <c r="A4329">
        <f t="shared" si="135"/>
        <v>4328</v>
      </c>
      <c r="B4329" s="10">
        <v>43892</v>
      </c>
      <c r="C4329" s="10">
        <v>44437</v>
      </c>
      <c r="D4329" t="s">
        <v>462</v>
      </c>
      <c r="E4329" t="s">
        <v>979</v>
      </c>
      <c r="F4329" t="s">
        <v>1173</v>
      </c>
      <c r="G4329" t="s">
        <v>80</v>
      </c>
      <c r="H4329" t="s">
        <v>12</v>
      </c>
      <c r="I4329" t="s">
        <v>1177</v>
      </c>
      <c r="J4329" t="s">
        <v>1208</v>
      </c>
      <c r="K4329">
        <v>167</v>
      </c>
      <c r="L4329">
        <v>67</v>
      </c>
      <c r="M4329">
        <v>100</v>
      </c>
      <c r="N4329">
        <v>0</v>
      </c>
      <c r="O4329">
        <v>0</v>
      </c>
      <c r="P4329" t="s">
        <v>1173</v>
      </c>
      <c r="Q4329" t="s">
        <v>1173</v>
      </c>
      <c r="R4329" t="s">
        <v>1173</v>
      </c>
      <c r="S4329" t="str">
        <f t="shared" si="134"/>
        <v>En el municipio de SANTA ROSA DE CABAL se tiene un total de Fallecido 167</v>
      </c>
      <c r="T4329" s="9" t="s">
        <v>1174</v>
      </c>
      <c r="U4329" t="s">
        <v>1175</v>
      </c>
    </row>
    <row r="4330" spans="1:21" x14ac:dyDescent="0.2">
      <c r="A4330">
        <f t="shared" si="135"/>
        <v>4329</v>
      </c>
      <c r="B4330" s="10">
        <v>43892</v>
      </c>
      <c r="C4330" s="10">
        <v>44437</v>
      </c>
      <c r="D4330" t="s">
        <v>462</v>
      </c>
      <c r="E4330" t="s">
        <v>979</v>
      </c>
      <c r="F4330" t="s">
        <v>1173</v>
      </c>
      <c r="G4330" t="s">
        <v>80</v>
      </c>
      <c r="H4330" t="s">
        <v>12</v>
      </c>
      <c r="I4330" t="s">
        <v>1178</v>
      </c>
      <c r="J4330" t="s">
        <v>1208</v>
      </c>
      <c r="K4330">
        <v>5356</v>
      </c>
      <c r="L4330">
        <v>2652</v>
      </c>
      <c r="M4330">
        <v>2473</v>
      </c>
      <c r="N4330">
        <v>111</v>
      </c>
      <c r="O4330">
        <v>120</v>
      </c>
      <c r="P4330" t="s">
        <v>1173</v>
      </c>
      <c r="Q4330" t="s">
        <v>1173</v>
      </c>
      <c r="R4330" t="s">
        <v>1173</v>
      </c>
      <c r="S4330" t="str">
        <f t="shared" si="134"/>
        <v>En el municipio de SANTA ROSA DE CABAL se tiene un total de Recuperado 5356</v>
      </c>
      <c r="T4330" s="9" t="s">
        <v>1174</v>
      </c>
      <c r="U4330" t="s">
        <v>1175</v>
      </c>
    </row>
    <row r="4331" spans="1:21" x14ac:dyDescent="0.2">
      <c r="A4331">
        <f t="shared" si="135"/>
        <v>4330</v>
      </c>
      <c r="B4331" s="10">
        <v>43892</v>
      </c>
      <c r="C4331" s="10">
        <v>44437</v>
      </c>
      <c r="D4331" t="s">
        <v>462</v>
      </c>
      <c r="E4331" t="s">
        <v>979</v>
      </c>
      <c r="F4331" t="s">
        <v>1173</v>
      </c>
      <c r="G4331" t="s">
        <v>80</v>
      </c>
      <c r="H4331" t="s">
        <v>12</v>
      </c>
      <c r="I4331" t="s">
        <v>1180</v>
      </c>
      <c r="J4331" t="s">
        <v>1208</v>
      </c>
      <c r="K4331">
        <v>25</v>
      </c>
      <c r="L4331">
        <v>13</v>
      </c>
      <c r="M4331">
        <v>12</v>
      </c>
      <c r="N4331">
        <v>0</v>
      </c>
      <c r="O4331">
        <v>0</v>
      </c>
      <c r="P4331" t="s">
        <v>1173</v>
      </c>
      <c r="Q4331" t="s">
        <v>1173</v>
      </c>
      <c r="R4331" t="s">
        <v>1173</v>
      </c>
      <c r="S4331" t="str">
        <f t="shared" si="134"/>
        <v>En el municipio de SANTA ROSA DE CABAL se tiene un total de Sin clasificar 25</v>
      </c>
      <c r="T4331" s="9" t="s">
        <v>1174</v>
      </c>
      <c r="U4331" t="s">
        <v>1175</v>
      </c>
    </row>
    <row r="4332" spans="1:21" x14ac:dyDescent="0.2">
      <c r="A4332">
        <f t="shared" si="135"/>
        <v>4331</v>
      </c>
      <c r="B4332" s="10">
        <v>43892</v>
      </c>
      <c r="C4332" s="10">
        <v>44437</v>
      </c>
      <c r="D4332" t="s">
        <v>462</v>
      </c>
      <c r="E4332" t="s">
        <v>218</v>
      </c>
      <c r="F4332" t="s">
        <v>1173</v>
      </c>
      <c r="G4332" t="s">
        <v>80</v>
      </c>
      <c r="H4332" t="s">
        <v>12</v>
      </c>
      <c r="I4332" t="s">
        <v>1179</v>
      </c>
      <c r="J4332" t="s">
        <v>1208</v>
      </c>
      <c r="K4332">
        <v>6</v>
      </c>
      <c r="L4332">
        <v>3</v>
      </c>
      <c r="M4332">
        <v>3</v>
      </c>
      <c r="N4332">
        <v>0</v>
      </c>
      <c r="O4332">
        <v>0</v>
      </c>
      <c r="P4332" t="s">
        <v>1173</v>
      </c>
      <c r="Q4332" t="s">
        <v>1173</v>
      </c>
      <c r="R4332" t="s">
        <v>1173</v>
      </c>
      <c r="S4332" t="str">
        <f t="shared" si="134"/>
        <v>En el municipio de SANTUARIO se tiene un total de Activo 6</v>
      </c>
      <c r="T4332" s="9" t="s">
        <v>1174</v>
      </c>
      <c r="U4332" t="s">
        <v>1175</v>
      </c>
    </row>
    <row r="4333" spans="1:21" x14ac:dyDescent="0.2">
      <c r="A4333">
        <f t="shared" si="135"/>
        <v>4332</v>
      </c>
      <c r="B4333" s="10">
        <v>43892</v>
      </c>
      <c r="C4333" s="10">
        <v>44437</v>
      </c>
      <c r="D4333" t="s">
        <v>462</v>
      </c>
      <c r="E4333" t="s">
        <v>218</v>
      </c>
      <c r="F4333" t="s">
        <v>1173</v>
      </c>
      <c r="G4333" t="s">
        <v>80</v>
      </c>
      <c r="H4333" t="s">
        <v>12</v>
      </c>
      <c r="I4333" t="s">
        <v>1177</v>
      </c>
      <c r="J4333" t="s">
        <v>1208</v>
      </c>
      <c r="K4333">
        <v>17</v>
      </c>
      <c r="L4333">
        <v>3</v>
      </c>
      <c r="M4333">
        <v>14</v>
      </c>
      <c r="N4333">
        <v>0</v>
      </c>
      <c r="O4333">
        <v>0</v>
      </c>
      <c r="P4333" t="s">
        <v>1173</v>
      </c>
      <c r="Q4333" t="s">
        <v>1173</v>
      </c>
      <c r="R4333" t="s">
        <v>1173</v>
      </c>
      <c r="S4333" t="str">
        <f t="shared" si="134"/>
        <v>En el municipio de SANTUARIO se tiene un total de Fallecido 17</v>
      </c>
      <c r="T4333" s="9" t="s">
        <v>1174</v>
      </c>
      <c r="U4333" t="s">
        <v>1175</v>
      </c>
    </row>
    <row r="4334" spans="1:21" x14ac:dyDescent="0.2">
      <c r="A4334">
        <f t="shared" si="135"/>
        <v>4333</v>
      </c>
      <c r="B4334" s="10">
        <v>43892</v>
      </c>
      <c r="C4334" s="10">
        <v>44437</v>
      </c>
      <c r="D4334" t="s">
        <v>462</v>
      </c>
      <c r="E4334" t="s">
        <v>218</v>
      </c>
      <c r="F4334" t="s">
        <v>1173</v>
      </c>
      <c r="G4334" t="s">
        <v>80</v>
      </c>
      <c r="H4334" t="s">
        <v>12</v>
      </c>
      <c r="I4334" t="s">
        <v>1178</v>
      </c>
      <c r="J4334" t="s">
        <v>1208</v>
      </c>
      <c r="K4334">
        <v>515</v>
      </c>
      <c r="L4334">
        <v>248</v>
      </c>
      <c r="M4334">
        <v>229</v>
      </c>
      <c r="N4334">
        <v>25</v>
      </c>
      <c r="O4334">
        <v>13</v>
      </c>
      <c r="P4334" t="s">
        <v>1173</v>
      </c>
      <c r="Q4334" t="s">
        <v>1173</v>
      </c>
      <c r="R4334" t="s">
        <v>1173</v>
      </c>
      <c r="S4334" t="str">
        <f t="shared" si="134"/>
        <v>En el municipio de SANTUARIO se tiene un total de Recuperado 515</v>
      </c>
      <c r="T4334" s="9" t="s">
        <v>1174</v>
      </c>
      <c r="U4334" t="s">
        <v>1175</v>
      </c>
    </row>
    <row r="4335" spans="1:21" x14ac:dyDescent="0.2">
      <c r="A4335">
        <f t="shared" si="135"/>
        <v>4334</v>
      </c>
      <c r="B4335" s="10">
        <v>43892</v>
      </c>
      <c r="C4335" s="10">
        <v>44437</v>
      </c>
      <c r="D4335" t="s">
        <v>462</v>
      </c>
      <c r="E4335" t="s">
        <v>218</v>
      </c>
      <c r="F4335" t="s">
        <v>1173</v>
      </c>
      <c r="G4335" t="s">
        <v>80</v>
      </c>
      <c r="H4335" t="s">
        <v>12</v>
      </c>
      <c r="I4335" t="s">
        <v>1180</v>
      </c>
      <c r="J4335" t="s">
        <v>1208</v>
      </c>
      <c r="K4335">
        <v>4</v>
      </c>
      <c r="L4335">
        <v>0</v>
      </c>
      <c r="M4335">
        <v>4</v>
      </c>
      <c r="N4335">
        <v>0</v>
      </c>
      <c r="O4335">
        <v>0</v>
      </c>
      <c r="P4335" t="s">
        <v>1173</v>
      </c>
      <c r="Q4335" t="s">
        <v>1173</v>
      </c>
      <c r="R4335" t="s">
        <v>1173</v>
      </c>
      <c r="S4335" t="str">
        <f t="shared" si="134"/>
        <v>En el municipio de SANTUARIO se tiene un total de Sin clasificar 4</v>
      </c>
      <c r="T4335" s="9" t="s">
        <v>1174</v>
      </c>
      <c r="U4335" t="s">
        <v>1175</v>
      </c>
    </row>
    <row r="4336" spans="1:21" x14ac:dyDescent="0.2">
      <c r="A4336">
        <f t="shared" si="135"/>
        <v>4335</v>
      </c>
      <c r="B4336" s="10">
        <v>43892</v>
      </c>
      <c r="C4336" s="10">
        <v>44437</v>
      </c>
      <c r="D4336" t="s">
        <v>980</v>
      </c>
      <c r="E4336" t="s">
        <v>981</v>
      </c>
      <c r="F4336" t="s">
        <v>1173</v>
      </c>
      <c r="G4336" t="s">
        <v>80</v>
      </c>
      <c r="H4336" t="s">
        <v>12</v>
      </c>
      <c r="I4336" t="s">
        <v>1179</v>
      </c>
      <c r="J4336" t="s">
        <v>1208</v>
      </c>
      <c r="K4336">
        <v>5397</v>
      </c>
      <c r="L4336">
        <v>2432</v>
      </c>
      <c r="M4336">
        <v>2152</v>
      </c>
      <c r="N4336">
        <v>412</v>
      </c>
      <c r="O4336">
        <v>401</v>
      </c>
      <c r="P4336" t="s">
        <v>1173</v>
      </c>
      <c r="Q4336" t="s">
        <v>1173</v>
      </c>
      <c r="R4336" t="s">
        <v>1173</v>
      </c>
      <c r="S4336" t="str">
        <f t="shared" si="134"/>
        <v>En el municipio de BOGOTA se tiene un total de Activo 5397</v>
      </c>
      <c r="T4336" s="9" t="s">
        <v>1174</v>
      </c>
      <c r="U4336" t="s">
        <v>1175</v>
      </c>
    </row>
    <row r="4337" spans="1:21" x14ac:dyDescent="0.2">
      <c r="A4337">
        <f t="shared" si="135"/>
        <v>4336</v>
      </c>
      <c r="B4337" s="10">
        <v>43892</v>
      </c>
      <c r="C4337" s="10">
        <v>44437</v>
      </c>
      <c r="D4337" t="s">
        <v>980</v>
      </c>
      <c r="E4337" t="s">
        <v>981</v>
      </c>
      <c r="F4337" t="s">
        <v>1173</v>
      </c>
      <c r="G4337" t="s">
        <v>80</v>
      </c>
      <c r="H4337" t="s">
        <v>12</v>
      </c>
      <c r="I4337" t="s">
        <v>1177</v>
      </c>
      <c r="J4337" t="s">
        <v>1208</v>
      </c>
      <c r="K4337">
        <v>27406</v>
      </c>
      <c r="L4337">
        <v>10235</v>
      </c>
      <c r="M4337">
        <v>17133</v>
      </c>
      <c r="N4337">
        <v>18</v>
      </c>
      <c r="O4337">
        <v>20</v>
      </c>
      <c r="P4337" t="s">
        <v>1173</v>
      </c>
      <c r="Q4337" t="s">
        <v>1173</v>
      </c>
      <c r="R4337" t="s">
        <v>1173</v>
      </c>
      <c r="S4337" t="str">
        <f t="shared" si="134"/>
        <v>En el municipio de BOGOTA se tiene un total de Fallecido 27406</v>
      </c>
      <c r="T4337" s="9" t="s">
        <v>1174</v>
      </c>
      <c r="U4337" t="s">
        <v>1175</v>
      </c>
    </row>
    <row r="4338" spans="1:21" x14ac:dyDescent="0.2">
      <c r="A4338">
        <f t="shared" si="135"/>
        <v>4337</v>
      </c>
      <c r="B4338" s="10">
        <v>43892</v>
      </c>
      <c r="C4338" s="10">
        <v>44437</v>
      </c>
      <c r="D4338" t="s">
        <v>980</v>
      </c>
      <c r="E4338" t="s">
        <v>981</v>
      </c>
      <c r="F4338" t="s">
        <v>1173</v>
      </c>
      <c r="G4338" t="s">
        <v>80</v>
      </c>
      <c r="H4338" t="s">
        <v>12</v>
      </c>
      <c r="I4338" t="s">
        <v>1178</v>
      </c>
      <c r="J4338" t="s">
        <v>1208</v>
      </c>
      <c r="K4338">
        <v>1404373</v>
      </c>
      <c r="L4338">
        <v>688321</v>
      </c>
      <c r="M4338">
        <v>580779</v>
      </c>
      <c r="N4338">
        <v>67728</v>
      </c>
      <c r="O4338">
        <v>67545</v>
      </c>
      <c r="P4338" t="s">
        <v>1173</v>
      </c>
      <c r="Q4338" t="s">
        <v>1173</v>
      </c>
      <c r="R4338" t="s">
        <v>1173</v>
      </c>
      <c r="S4338" t="str">
        <f t="shared" si="134"/>
        <v>En el municipio de BOGOTA se tiene un total de Recuperado 1404373</v>
      </c>
      <c r="T4338" s="9" t="s">
        <v>1174</v>
      </c>
      <c r="U4338" t="s">
        <v>1175</v>
      </c>
    </row>
    <row r="4339" spans="1:21" x14ac:dyDescent="0.2">
      <c r="A4339">
        <f t="shared" si="135"/>
        <v>4338</v>
      </c>
      <c r="B4339" s="10">
        <v>43892</v>
      </c>
      <c r="C4339" s="10">
        <v>44437</v>
      </c>
      <c r="D4339" t="s">
        <v>980</v>
      </c>
      <c r="E4339" t="s">
        <v>981</v>
      </c>
      <c r="F4339" t="s">
        <v>1173</v>
      </c>
      <c r="G4339" t="s">
        <v>80</v>
      </c>
      <c r="H4339" t="s">
        <v>12</v>
      </c>
      <c r="I4339" t="s">
        <v>1180</v>
      </c>
      <c r="J4339" t="s">
        <v>1208</v>
      </c>
      <c r="K4339">
        <v>3205</v>
      </c>
      <c r="L4339">
        <v>1436</v>
      </c>
      <c r="M4339">
        <v>1715</v>
      </c>
      <c r="N4339">
        <v>26</v>
      </c>
      <c r="O4339">
        <v>28</v>
      </c>
      <c r="P4339" t="s">
        <v>1173</v>
      </c>
      <c r="Q4339" t="s">
        <v>1173</v>
      </c>
      <c r="R4339" t="s">
        <v>1173</v>
      </c>
      <c r="S4339" t="str">
        <f t="shared" si="134"/>
        <v>En el municipio de BOGOTA se tiene un total de Sin clasificar 3205</v>
      </c>
      <c r="T4339" s="9" t="s">
        <v>1174</v>
      </c>
      <c r="U4339" t="s">
        <v>1175</v>
      </c>
    </row>
    <row r="4340" spans="1:21" x14ac:dyDescent="0.2">
      <c r="A4340">
        <f t="shared" si="135"/>
        <v>4339</v>
      </c>
      <c r="B4340" s="10">
        <v>43892</v>
      </c>
      <c r="C4340" s="10">
        <v>44437</v>
      </c>
      <c r="D4340" t="s">
        <v>982</v>
      </c>
      <c r="E4340" t="s">
        <v>983</v>
      </c>
      <c r="F4340" t="s">
        <v>1173</v>
      </c>
      <c r="G4340" t="s">
        <v>80</v>
      </c>
      <c r="H4340" t="s">
        <v>12</v>
      </c>
      <c r="I4340" t="s">
        <v>1177</v>
      </c>
      <c r="J4340" t="s">
        <v>1208</v>
      </c>
      <c r="K4340">
        <v>1</v>
      </c>
      <c r="L4340">
        <v>1</v>
      </c>
      <c r="M4340">
        <v>0</v>
      </c>
      <c r="N4340">
        <v>0</v>
      </c>
      <c r="O4340">
        <v>0</v>
      </c>
      <c r="P4340" t="s">
        <v>1173</v>
      </c>
      <c r="Q4340" t="s">
        <v>1173</v>
      </c>
      <c r="R4340" t="s">
        <v>1173</v>
      </c>
      <c r="S4340" t="str">
        <f t="shared" si="134"/>
        <v>En el municipio de AGUADA se tiene un total de Fallecido 1</v>
      </c>
      <c r="T4340" s="9" t="s">
        <v>1174</v>
      </c>
      <c r="U4340" t="s">
        <v>1175</v>
      </c>
    </row>
    <row r="4341" spans="1:21" x14ac:dyDescent="0.2">
      <c r="A4341">
        <f t="shared" si="135"/>
        <v>4340</v>
      </c>
      <c r="B4341" s="10">
        <v>43892</v>
      </c>
      <c r="C4341" s="10">
        <v>44437</v>
      </c>
      <c r="D4341" t="s">
        <v>982</v>
      </c>
      <c r="E4341" t="s">
        <v>983</v>
      </c>
      <c r="F4341" t="s">
        <v>1173</v>
      </c>
      <c r="G4341" t="s">
        <v>80</v>
      </c>
      <c r="H4341" t="s">
        <v>12</v>
      </c>
      <c r="I4341" t="s">
        <v>1178</v>
      </c>
      <c r="J4341" t="s">
        <v>1208</v>
      </c>
      <c r="K4341">
        <v>50</v>
      </c>
      <c r="L4341">
        <v>19</v>
      </c>
      <c r="M4341">
        <v>25</v>
      </c>
      <c r="N4341">
        <v>2</v>
      </c>
      <c r="O4341">
        <v>4</v>
      </c>
      <c r="P4341" t="s">
        <v>1173</v>
      </c>
      <c r="Q4341" t="s">
        <v>1173</v>
      </c>
      <c r="R4341" t="s">
        <v>1173</v>
      </c>
      <c r="S4341" t="str">
        <f t="shared" si="134"/>
        <v>En el municipio de AGUADA se tiene un total de Recuperado 50</v>
      </c>
      <c r="T4341" s="9" t="s">
        <v>1174</v>
      </c>
      <c r="U4341" t="s">
        <v>1175</v>
      </c>
    </row>
    <row r="4342" spans="1:21" x14ac:dyDescent="0.2">
      <c r="A4342">
        <f t="shared" si="135"/>
        <v>4341</v>
      </c>
      <c r="B4342" s="10">
        <v>43892</v>
      </c>
      <c r="C4342" s="10">
        <v>44437</v>
      </c>
      <c r="D4342" t="s">
        <v>982</v>
      </c>
      <c r="E4342" t="s">
        <v>983</v>
      </c>
      <c r="F4342" t="s">
        <v>1173</v>
      </c>
      <c r="G4342" t="s">
        <v>80</v>
      </c>
      <c r="H4342" t="s">
        <v>12</v>
      </c>
      <c r="I4342" t="s">
        <v>1180</v>
      </c>
      <c r="J4342" t="s">
        <v>1208</v>
      </c>
      <c r="K4342">
        <v>1</v>
      </c>
      <c r="L4342">
        <v>0</v>
      </c>
      <c r="M4342">
        <v>1</v>
      </c>
      <c r="N4342">
        <v>0</v>
      </c>
      <c r="O4342">
        <v>0</v>
      </c>
      <c r="P4342" t="s">
        <v>1173</v>
      </c>
      <c r="Q4342" t="s">
        <v>1173</v>
      </c>
      <c r="R4342" t="s">
        <v>1173</v>
      </c>
      <c r="S4342" t="str">
        <f t="shared" si="134"/>
        <v>En el municipio de AGUADA se tiene un total de Sin clasificar 1</v>
      </c>
      <c r="T4342" s="9" t="s">
        <v>1174</v>
      </c>
      <c r="U4342" t="s">
        <v>1175</v>
      </c>
    </row>
    <row r="4343" spans="1:21" x14ac:dyDescent="0.2">
      <c r="A4343">
        <f t="shared" si="135"/>
        <v>4342</v>
      </c>
      <c r="B4343" s="10">
        <v>43892</v>
      </c>
      <c r="C4343" s="10">
        <v>44437</v>
      </c>
      <c r="D4343" t="s">
        <v>982</v>
      </c>
      <c r="E4343" t="s">
        <v>471</v>
      </c>
      <c r="F4343" t="s">
        <v>1173</v>
      </c>
      <c r="G4343" t="s">
        <v>80</v>
      </c>
      <c r="H4343" t="s">
        <v>12</v>
      </c>
      <c r="I4343" t="s">
        <v>1177</v>
      </c>
      <c r="J4343" t="s">
        <v>1208</v>
      </c>
      <c r="K4343">
        <v>2</v>
      </c>
      <c r="L4343">
        <v>1</v>
      </c>
      <c r="M4343">
        <v>1</v>
      </c>
      <c r="N4343">
        <v>0</v>
      </c>
      <c r="O4343">
        <v>0</v>
      </c>
      <c r="P4343" t="s">
        <v>1173</v>
      </c>
      <c r="Q4343" t="s">
        <v>1173</v>
      </c>
      <c r="R4343" t="s">
        <v>1173</v>
      </c>
      <c r="S4343" t="str">
        <f t="shared" si="134"/>
        <v>En el municipio de ALBANIA se tiene un total de Fallecido 2</v>
      </c>
      <c r="T4343" s="9" t="s">
        <v>1174</v>
      </c>
      <c r="U4343" t="s">
        <v>1175</v>
      </c>
    </row>
    <row r="4344" spans="1:21" x14ac:dyDescent="0.2">
      <c r="A4344">
        <f t="shared" si="135"/>
        <v>4343</v>
      </c>
      <c r="B4344" s="10">
        <v>43892</v>
      </c>
      <c r="C4344" s="10">
        <v>44437</v>
      </c>
      <c r="D4344" t="s">
        <v>982</v>
      </c>
      <c r="E4344" t="s">
        <v>471</v>
      </c>
      <c r="F4344" t="s">
        <v>1173</v>
      </c>
      <c r="G4344" t="s">
        <v>80</v>
      </c>
      <c r="H4344" t="s">
        <v>12</v>
      </c>
      <c r="I4344" t="s">
        <v>1178</v>
      </c>
      <c r="J4344" t="s">
        <v>1208</v>
      </c>
      <c r="K4344">
        <v>69</v>
      </c>
      <c r="L4344">
        <v>35</v>
      </c>
      <c r="M4344">
        <v>30</v>
      </c>
      <c r="N4344">
        <v>3</v>
      </c>
      <c r="O4344">
        <v>1</v>
      </c>
      <c r="P4344" t="s">
        <v>1173</v>
      </c>
      <c r="Q4344" t="s">
        <v>1173</v>
      </c>
      <c r="R4344" t="s">
        <v>1173</v>
      </c>
      <c r="S4344" t="str">
        <f t="shared" si="134"/>
        <v>En el municipio de ALBANIA se tiene un total de Recuperado 69</v>
      </c>
      <c r="T4344" s="9" t="s">
        <v>1174</v>
      </c>
      <c r="U4344" t="s">
        <v>1175</v>
      </c>
    </row>
    <row r="4345" spans="1:21" x14ac:dyDescent="0.2">
      <c r="A4345">
        <f t="shared" si="135"/>
        <v>4344</v>
      </c>
      <c r="B4345" s="10">
        <v>43892</v>
      </c>
      <c r="C4345" s="10">
        <v>44437</v>
      </c>
      <c r="D4345" t="s">
        <v>982</v>
      </c>
      <c r="E4345" t="s">
        <v>984</v>
      </c>
      <c r="F4345" t="s">
        <v>1173</v>
      </c>
      <c r="G4345" t="s">
        <v>80</v>
      </c>
      <c r="H4345" t="s">
        <v>12</v>
      </c>
      <c r="I4345" t="s">
        <v>1177</v>
      </c>
      <c r="J4345" t="s">
        <v>1208</v>
      </c>
      <c r="K4345">
        <v>12</v>
      </c>
      <c r="L4345">
        <v>6</v>
      </c>
      <c r="M4345">
        <v>6</v>
      </c>
      <c r="N4345">
        <v>0</v>
      </c>
      <c r="O4345">
        <v>0</v>
      </c>
      <c r="P4345" t="s">
        <v>1173</v>
      </c>
      <c r="Q4345" t="s">
        <v>1173</v>
      </c>
      <c r="R4345" t="s">
        <v>1173</v>
      </c>
      <c r="S4345" t="str">
        <f t="shared" si="134"/>
        <v>En el municipio de ARATOCA se tiene un total de Fallecido 12</v>
      </c>
      <c r="T4345" s="9" t="s">
        <v>1174</v>
      </c>
      <c r="U4345" t="s">
        <v>1175</v>
      </c>
    </row>
    <row r="4346" spans="1:21" x14ac:dyDescent="0.2">
      <c r="A4346">
        <f t="shared" si="135"/>
        <v>4345</v>
      </c>
      <c r="B4346" s="10">
        <v>43892</v>
      </c>
      <c r="C4346" s="10">
        <v>44437</v>
      </c>
      <c r="D4346" t="s">
        <v>982</v>
      </c>
      <c r="E4346" t="s">
        <v>984</v>
      </c>
      <c r="F4346" t="s">
        <v>1173</v>
      </c>
      <c r="G4346" t="s">
        <v>80</v>
      </c>
      <c r="H4346" t="s">
        <v>12</v>
      </c>
      <c r="I4346" t="s">
        <v>1178</v>
      </c>
      <c r="J4346" t="s">
        <v>1208</v>
      </c>
      <c r="K4346">
        <v>325</v>
      </c>
      <c r="L4346">
        <v>174</v>
      </c>
      <c r="M4346">
        <v>142</v>
      </c>
      <c r="N4346">
        <v>4</v>
      </c>
      <c r="O4346">
        <v>5</v>
      </c>
      <c r="P4346" t="s">
        <v>1173</v>
      </c>
      <c r="Q4346" t="s">
        <v>1173</v>
      </c>
      <c r="R4346" t="s">
        <v>1173</v>
      </c>
      <c r="S4346" t="str">
        <f t="shared" si="134"/>
        <v>En el municipio de ARATOCA se tiene un total de Recuperado 325</v>
      </c>
      <c r="T4346" s="9" t="s">
        <v>1174</v>
      </c>
      <c r="U4346" t="s">
        <v>1175</v>
      </c>
    </row>
    <row r="4347" spans="1:21" x14ac:dyDescent="0.2">
      <c r="A4347">
        <f t="shared" si="135"/>
        <v>4346</v>
      </c>
      <c r="B4347" s="10">
        <v>43892</v>
      </c>
      <c r="C4347" s="10">
        <v>44437</v>
      </c>
      <c r="D4347" t="s">
        <v>982</v>
      </c>
      <c r="E4347" t="s">
        <v>984</v>
      </c>
      <c r="F4347" t="s">
        <v>1173</v>
      </c>
      <c r="G4347" t="s">
        <v>80</v>
      </c>
      <c r="H4347" t="s">
        <v>12</v>
      </c>
      <c r="I4347" t="s">
        <v>1180</v>
      </c>
      <c r="J4347" t="s">
        <v>1208</v>
      </c>
      <c r="K4347">
        <v>4</v>
      </c>
      <c r="L4347">
        <v>1</v>
      </c>
      <c r="M4347">
        <v>3</v>
      </c>
      <c r="N4347">
        <v>0</v>
      </c>
      <c r="O4347">
        <v>0</v>
      </c>
      <c r="P4347" t="s">
        <v>1173</v>
      </c>
      <c r="Q4347" t="s">
        <v>1173</v>
      </c>
      <c r="R4347" t="s">
        <v>1173</v>
      </c>
      <c r="S4347" t="str">
        <f t="shared" si="134"/>
        <v>En el municipio de ARATOCA se tiene un total de Sin clasificar 4</v>
      </c>
      <c r="T4347" s="9" t="s">
        <v>1174</v>
      </c>
      <c r="U4347" t="s">
        <v>1175</v>
      </c>
    </row>
    <row r="4348" spans="1:21" x14ac:dyDescent="0.2">
      <c r="A4348">
        <f t="shared" si="135"/>
        <v>4347</v>
      </c>
      <c r="B4348" s="10">
        <v>43892</v>
      </c>
      <c r="C4348" s="10">
        <v>44437</v>
      </c>
      <c r="D4348" t="s">
        <v>982</v>
      </c>
      <c r="E4348" t="s">
        <v>128</v>
      </c>
      <c r="F4348" t="s">
        <v>1173</v>
      </c>
      <c r="G4348" t="s">
        <v>80</v>
      </c>
      <c r="H4348" t="s">
        <v>12</v>
      </c>
      <c r="I4348" t="s">
        <v>1179</v>
      </c>
      <c r="J4348" t="s">
        <v>1208</v>
      </c>
      <c r="K4348">
        <v>10</v>
      </c>
      <c r="L4348">
        <v>6</v>
      </c>
      <c r="M4348">
        <v>3</v>
      </c>
      <c r="N4348">
        <v>1</v>
      </c>
      <c r="O4348">
        <v>0</v>
      </c>
      <c r="P4348" t="s">
        <v>1173</v>
      </c>
      <c r="Q4348" t="s">
        <v>1173</v>
      </c>
      <c r="R4348" t="s">
        <v>1173</v>
      </c>
      <c r="S4348" t="str">
        <f t="shared" si="134"/>
        <v>En el municipio de BARBOSA se tiene un total de Activo 10</v>
      </c>
      <c r="T4348" s="9" t="s">
        <v>1174</v>
      </c>
      <c r="U4348" t="s">
        <v>1175</v>
      </c>
    </row>
    <row r="4349" spans="1:21" x14ac:dyDescent="0.2">
      <c r="A4349">
        <f t="shared" si="135"/>
        <v>4348</v>
      </c>
      <c r="B4349" s="10">
        <v>43892</v>
      </c>
      <c r="C4349" s="10">
        <v>44437</v>
      </c>
      <c r="D4349" t="s">
        <v>982</v>
      </c>
      <c r="E4349" t="s">
        <v>128</v>
      </c>
      <c r="F4349" t="s">
        <v>1173</v>
      </c>
      <c r="G4349" t="s">
        <v>80</v>
      </c>
      <c r="H4349" t="s">
        <v>12</v>
      </c>
      <c r="I4349" t="s">
        <v>1177</v>
      </c>
      <c r="J4349" t="s">
        <v>1208</v>
      </c>
      <c r="K4349">
        <v>69</v>
      </c>
      <c r="L4349">
        <v>25</v>
      </c>
      <c r="M4349">
        <v>44</v>
      </c>
      <c r="N4349">
        <v>0</v>
      </c>
      <c r="O4349">
        <v>0</v>
      </c>
      <c r="P4349" t="s">
        <v>1173</v>
      </c>
      <c r="Q4349" t="s">
        <v>1173</v>
      </c>
      <c r="R4349" t="s">
        <v>1173</v>
      </c>
      <c r="S4349" t="str">
        <f t="shared" si="134"/>
        <v>En el municipio de BARBOSA se tiene un total de Fallecido 69</v>
      </c>
      <c r="T4349" s="9" t="s">
        <v>1174</v>
      </c>
      <c r="U4349" t="s">
        <v>1175</v>
      </c>
    </row>
    <row r="4350" spans="1:21" x14ac:dyDescent="0.2">
      <c r="A4350">
        <f t="shared" si="135"/>
        <v>4349</v>
      </c>
      <c r="B4350" s="10">
        <v>43892</v>
      </c>
      <c r="C4350" s="10">
        <v>44437</v>
      </c>
      <c r="D4350" t="s">
        <v>982</v>
      </c>
      <c r="E4350" t="s">
        <v>128</v>
      </c>
      <c r="F4350" t="s">
        <v>1173</v>
      </c>
      <c r="G4350" t="s">
        <v>80</v>
      </c>
      <c r="H4350" t="s">
        <v>12</v>
      </c>
      <c r="I4350" t="s">
        <v>1178</v>
      </c>
      <c r="J4350" t="s">
        <v>1208</v>
      </c>
      <c r="K4350">
        <v>2083</v>
      </c>
      <c r="L4350">
        <v>1009</v>
      </c>
      <c r="M4350">
        <v>985</v>
      </c>
      <c r="N4350">
        <v>46</v>
      </c>
      <c r="O4350">
        <v>43</v>
      </c>
      <c r="P4350" t="s">
        <v>1173</v>
      </c>
      <c r="Q4350" t="s">
        <v>1173</v>
      </c>
      <c r="R4350" t="s">
        <v>1173</v>
      </c>
      <c r="S4350" t="str">
        <f t="shared" si="134"/>
        <v>En el municipio de BARBOSA se tiene un total de Recuperado 2083</v>
      </c>
      <c r="T4350" s="9" t="s">
        <v>1174</v>
      </c>
      <c r="U4350" t="s">
        <v>1175</v>
      </c>
    </row>
    <row r="4351" spans="1:21" x14ac:dyDescent="0.2">
      <c r="A4351">
        <f t="shared" si="135"/>
        <v>4350</v>
      </c>
      <c r="B4351" s="10">
        <v>43892</v>
      </c>
      <c r="C4351" s="10">
        <v>44437</v>
      </c>
      <c r="D4351" t="s">
        <v>982</v>
      </c>
      <c r="E4351" t="s">
        <v>128</v>
      </c>
      <c r="F4351" t="s">
        <v>1173</v>
      </c>
      <c r="G4351" t="s">
        <v>80</v>
      </c>
      <c r="H4351" t="s">
        <v>12</v>
      </c>
      <c r="I4351" t="s">
        <v>1180</v>
      </c>
      <c r="J4351" t="s">
        <v>1208</v>
      </c>
      <c r="K4351">
        <v>2</v>
      </c>
      <c r="L4351">
        <v>2</v>
      </c>
      <c r="M4351">
        <v>0</v>
      </c>
      <c r="N4351">
        <v>0</v>
      </c>
      <c r="O4351">
        <v>0</v>
      </c>
      <c r="P4351" t="s">
        <v>1173</v>
      </c>
      <c r="Q4351" t="s">
        <v>1173</v>
      </c>
      <c r="R4351" t="s">
        <v>1173</v>
      </c>
      <c r="S4351" t="str">
        <f t="shared" si="134"/>
        <v>En el municipio de BARBOSA se tiene un total de Sin clasificar 2</v>
      </c>
      <c r="T4351" s="9" t="s">
        <v>1174</v>
      </c>
      <c r="U4351" t="s">
        <v>1175</v>
      </c>
    </row>
    <row r="4352" spans="1:21" x14ac:dyDescent="0.2">
      <c r="A4352">
        <f t="shared" si="135"/>
        <v>4351</v>
      </c>
      <c r="B4352" s="10">
        <v>43892</v>
      </c>
      <c r="C4352" s="10">
        <v>44437</v>
      </c>
      <c r="D4352" t="s">
        <v>982</v>
      </c>
      <c r="E4352" t="s">
        <v>985</v>
      </c>
      <c r="F4352" t="s">
        <v>1173</v>
      </c>
      <c r="G4352" t="s">
        <v>80</v>
      </c>
      <c r="H4352" t="s">
        <v>12</v>
      </c>
      <c r="I4352" t="s">
        <v>1179</v>
      </c>
      <c r="J4352" t="s">
        <v>1208</v>
      </c>
      <c r="K4352">
        <v>2</v>
      </c>
      <c r="L4352">
        <v>1</v>
      </c>
      <c r="M4352">
        <v>1</v>
      </c>
      <c r="N4352">
        <v>0</v>
      </c>
      <c r="O4352">
        <v>0</v>
      </c>
      <c r="P4352" t="s">
        <v>1173</v>
      </c>
      <c r="Q4352" t="s">
        <v>1173</v>
      </c>
      <c r="R4352" t="s">
        <v>1173</v>
      </c>
      <c r="S4352" t="str">
        <f t="shared" si="134"/>
        <v>En el municipio de BARICHARA se tiene un total de Activo 2</v>
      </c>
      <c r="T4352" s="9" t="s">
        <v>1174</v>
      </c>
      <c r="U4352" t="s">
        <v>1175</v>
      </c>
    </row>
    <row r="4353" spans="1:21" x14ac:dyDescent="0.2">
      <c r="A4353">
        <f t="shared" si="135"/>
        <v>4352</v>
      </c>
      <c r="B4353" s="10">
        <v>43892</v>
      </c>
      <c r="C4353" s="10">
        <v>44437</v>
      </c>
      <c r="D4353" t="s">
        <v>982</v>
      </c>
      <c r="E4353" t="s">
        <v>985</v>
      </c>
      <c r="F4353" t="s">
        <v>1173</v>
      </c>
      <c r="G4353" t="s">
        <v>80</v>
      </c>
      <c r="H4353" t="s">
        <v>12</v>
      </c>
      <c r="I4353" t="s">
        <v>1177</v>
      </c>
      <c r="J4353" t="s">
        <v>1208</v>
      </c>
      <c r="K4353">
        <v>12</v>
      </c>
      <c r="L4353">
        <v>6</v>
      </c>
      <c r="M4353">
        <v>6</v>
      </c>
      <c r="N4353">
        <v>0</v>
      </c>
      <c r="O4353">
        <v>0</v>
      </c>
      <c r="P4353" t="s">
        <v>1173</v>
      </c>
      <c r="Q4353" t="s">
        <v>1173</v>
      </c>
      <c r="R4353" t="s">
        <v>1173</v>
      </c>
      <c r="S4353" t="str">
        <f t="shared" si="134"/>
        <v>En el municipio de BARICHARA se tiene un total de Fallecido 12</v>
      </c>
      <c r="T4353" s="9" t="s">
        <v>1174</v>
      </c>
      <c r="U4353" t="s">
        <v>1175</v>
      </c>
    </row>
    <row r="4354" spans="1:21" x14ac:dyDescent="0.2">
      <c r="A4354">
        <f t="shared" si="135"/>
        <v>4353</v>
      </c>
      <c r="B4354" s="10">
        <v>43892</v>
      </c>
      <c r="C4354" s="10">
        <v>44437</v>
      </c>
      <c r="D4354" t="s">
        <v>982</v>
      </c>
      <c r="E4354" t="s">
        <v>985</v>
      </c>
      <c r="F4354" t="s">
        <v>1173</v>
      </c>
      <c r="G4354" t="s">
        <v>80</v>
      </c>
      <c r="H4354" t="s">
        <v>12</v>
      </c>
      <c r="I4354" t="s">
        <v>1178</v>
      </c>
      <c r="J4354" t="s">
        <v>1208</v>
      </c>
      <c r="K4354">
        <v>276</v>
      </c>
      <c r="L4354">
        <v>142</v>
      </c>
      <c r="M4354">
        <v>115</v>
      </c>
      <c r="N4354">
        <v>13</v>
      </c>
      <c r="O4354">
        <v>6</v>
      </c>
      <c r="P4354" t="s">
        <v>1173</v>
      </c>
      <c r="Q4354" t="s">
        <v>1173</v>
      </c>
      <c r="R4354" t="s">
        <v>1173</v>
      </c>
      <c r="S4354" t="str">
        <f t="shared" si="134"/>
        <v>En el municipio de BARICHARA se tiene un total de Recuperado 276</v>
      </c>
      <c r="T4354" s="9" t="s">
        <v>1174</v>
      </c>
      <c r="U4354" t="s">
        <v>1175</v>
      </c>
    </row>
    <row r="4355" spans="1:21" x14ac:dyDescent="0.2">
      <c r="A4355">
        <f t="shared" si="135"/>
        <v>4354</v>
      </c>
      <c r="B4355" s="10">
        <v>43892</v>
      </c>
      <c r="C4355" s="10">
        <v>44437</v>
      </c>
      <c r="D4355" t="s">
        <v>982</v>
      </c>
      <c r="E4355" t="s">
        <v>985</v>
      </c>
      <c r="F4355" t="s">
        <v>1173</v>
      </c>
      <c r="G4355" t="s">
        <v>80</v>
      </c>
      <c r="H4355" t="s">
        <v>12</v>
      </c>
      <c r="I4355" t="s">
        <v>1180</v>
      </c>
      <c r="J4355" t="s">
        <v>1208</v>
      </c>
      <c r="K4355">
        <v>1</v>
      </c>
      <c r="L4355">
        <v>0</v>
      </c>
      <c r="M4355">
        <v>1</v>
      </c>
      <c r="N4355">
        <v>0</v>
      </c>
      <c r="O4355">
        <v>0</v>
      </c>
      <c r="P4355" t="s">
        <v>1173</v>
      </c>
      <c r="Q4355" t="s">
        <v>1173</v>
      </c>
      <c r="R4355" t="s">
        <v>1173</v>
      </c>
      <c r="S4355" t="str">
        <f t="shared" ref="S4355:S4418" si="136">"En el municipio de "&amp;E4355&amp;" se tiene un total de "&amp;I4355&amp;" "&amp;K4355</f>
        <v>En el municipio de BARICHARA se tiene un total de Sin clasificar 1</v>
      </c>
      <c r="T4355" s="9" t="s">
        <v>1174</v>
      </c>
      <c r="U4355" t="s">
        <v>1175</v>
      </c>
    </row>
    <row r="4356" spans="1:21" x14ac:dyDescent="0.2">
      <c r="A4356">
        <f t="shared" ref="A4356:A4419" si="137">A4355+1</f>
        <v>4355</v>
      </c>
      <c r="B4356" s="10">
        <v>43892</v>
      </c>
      <c r="C4356" s="10">
        <v>44437</v>
      </c>
      <c r="D4356" t="s">
        <v>982</v>
      </c>
      <c r="E4356" t="s">
        <v>986</v>
      </c>
      <c r="F4356" t="s">
        <v>1173</v>
      </c>
      <c r="G4356" t="s">
        <v>80</v>
      </c>
      <c r="H4356" t="s">
        <v>12</v>
      </c>
      <c r="I4356" t="s">
        <v>1179</v>
      </c>
      <c r="J4356" t="s">
        <v>1208</v>
      </c>
      <c r="K4356">
        <v>150</v>
      </c>
      <c r="L4356">
        <v>69</v>
      </c>
      <c r="M4356">
        <v>76</v>
      </c>
      <c r="N4356">
        <v>3</v>
      </c>
      <c r="O4356">
        <v>2</v>
      </c>
      <c r="P4356" t="s">
        <v>1173</v>
      </c>
      <c r="Q4356" t="s">
        <v>1173</v>
      </c>
      <c r="R4356" t="s">
        <v>1173</v>
      </c>
      <c r="S4356" t="str">
        <f t="shared" si="136"/>
        <v>En el municipio de BARRANCABERMEJA se tiene un total de Activo 150</v>
      </c>
      <c r="T4356" s="9" t="s">
        <v>1174</v>
      </c>
      <c r="U4356" t="s">
        <v>1175</v>
      </c>
    </row>
    <row r="4357" spans="1:21" x14ac:dyDescent="0.2">
      <c r="A4357">
        <f t="shared" si="137"/>
        <v>4356</v>
      </c>
      <c r="B4357" s="10">
        <v>43892</v>
      </c>
      <c r="C4357" s="10">
        <v>44437</v>
      </c>
      <c r="D4357" t="s">
        <v>982</v>
      </c>
      <c r="E4357" t="s">
        <v>986</v>
      </c>
      <c r="F4357" t="s">
        <v>1173</v>
      </c>
      <c r="G4357" t="s">
        <v>80</v>
      </c>
      <c r="H4357" t="s">
        <v>12</v>
      </c>
      <c r="I4357" t="s">
        <v>1177</v>
      </c>
      <c r="J4357" t="s">
        <v>1208</v>
      </c>
      <c r="K4357">
        <v>799</v>
      </c>
      <c r="L4357">
        <v>298</v>
      </c>
      <c r="M4357">
        <v>499</v>
      </c>
      <c r="N4357">
        <v>0</v>
      </c>
      <c r="O4357">
        <v>2</v>
      </c>
      <c r="P4357" t="s">
        <v>1173</v>
      </c>
      <c r="Q4357" t="s">
        <v>1173</v>
      </c>
      <c r="R4357" t="s">
        <v>1173</v>
      </c>
      <c r="S4357" t="str">
        <f t="shared" si="136"/>
        <v>En el municipio de BARRANCABERMEJA se tiene un total de Fallecido 799</v>
      </c>
      <c r="T4357" s="9" t="s">
        <v>1174</v>
      </c>
      <c r="U4357" t="s">
        <v>1175</v>
      </c>
    </row>
    <row r="4358" spans="1:21" x14ac:dyDescent="0.2">
      <c r="A4358">
        <f t="shared" si="137"/>
        <v>4357</v>
      </c>
      <c r="B4358" s="10">
        <v>43892</v>
      </c>
      <c r="C4358" s="10">
        <v>44437</v>
      </c>
      <c r="D4358" t="s">
        <v>982</v>
      </c>
      <c r="E4358" t="s">
        <v>986</v>
      </c>
      <c r="F4358" t="s">
        <v>1173</v>
      </c>
      <c r="G4358" t="s">
        <v>80</v>
      </c>
      <c r="H4358" t="s">
        <v>12</v>
      </c>
      <c r="I4358" t="s">
        <v>1178</v>
      </c>
      <c r="J4358" t="s">
        <v>1208</v>
      </c>
      <c r="K4358">
        <v>24292</v>
      </c>
      <c r="L4358">
        <v>10146</v>
      </c>
      <c r="M4358">
        <v>12439</v>
      </c>
      <c r="N4358">
        <v>856</v>
      </c>
      <c r="O4358">
        <v>851</v>
      </c>
      <c r="P4358" t="s">
        <v>1173</v>
      </c>
      <c r="Q4358" t="s">
        <v>1173</v>
      </c>
      <c r="R4358" t="s">
        <v>1173</v>
      </c>
      <c r="S4358" t="str">
        <f t="shared" si="136"/>
        <v>En el municipio de BARRANCABERMEJA se tiene un total de Recuperado 24292</v>
      </c>
      <c r="T4358" s="9" t="s">
        <v>1174</v>
      </c>
      <c r="U4358" t="s">
        <v>1175</v>
      </c>
    </row>
    <row r="4359" spans="1:21" x14ac:dyDescent="0.2">
      <c r="A4359">
        <f t="shared" si="137"/>
        <v>4358</v>
      </c>
      <c r="B4359" s="10">
        <v>43892</v>
      </c>
      <c r="C4359" s="10">
        <v>44437</v>
      </c>
      <c r="D4359" t="s">
        <v>982</v>
      </c>
      <c r="E4359" t="s">
        <v>986</v>
      </c>
      <c r="F4359" t="s">
        <v>1173</v>
      </c>
      <c r="G4359" t="s">
        <v>80</v>
      </c>
      <c r="H4359" t="s">
        <v>12</v>
      </c>
      <c r="I4359" t="s">
        <v>1180</v>
      </c>
      <c r="J4359" t="s">
        <v>1208</v>
      </c>
      <c r="K4359">
        <v>73</v>
      </c>
      <c r="L4359">
        <v>32</v>
      </c>
      <c r="M4359">
        <v>39</v>
      </c>
      <c r="N4359">
        <v>1</v>
      </c>
      <c r="O4359">
        <v>1</v>
      </c>
      <c r="P4359" t="s">
        <v>1173</v>
      </c>
      <c r="Q4359" t="s">
        <v>1173</v>
      </c>
      <c r="R4359" t="s">
        <v>1173</v>
      </c>
      <c r="S4359" t="str">
        <f t="shared" si="136"/>
        <v>En el municipio de BARRANCABERMEJA se tiene un total de Sin clasificar 73</v>
      </c>
      <c r="T4359" s="9" t="s">
        <v>1174</v>
      </c>
      <c r="U4359" t="s">
        <v>1175</v>
      </c>
    </row>
    <row r="4360" spans="1:21" x14ac:dyDescent="0.2">
      <c r="A4360">
        <f t="shared" si="137"/>
        <v>4359</v>
      </c>
      <c r="B4360" s="10">
        <v>43892</v>
      </c>
      <c r="C4360" s="10">
        <v>44437</v>
      </c>
      <c r="D4360" t="s">
        <v>982</v>
      </c>
      <c r="E4360" t="s">
        <v>132</v>
      </c>
      <c r="F4360" t="s">
        <v>1173</v>
      </c>
      <c r="G4360" t="s">
        <v>80</v>
      </c>
      <c r="H4360" t="s">
        <v>12</v>
      </c>
      <c r="I4360" t="s">
        <v>1177</v>
      </c>
      <c r="J4360" t="s">
        <v>1208</v>
      </c>
      <c r="K4360">
        <v>5</v>
      </c>
      <c r="L4360">
        <v>4</v>
      </c>
      <c r="M4360">
        <v>1</v>
      </c>
      <c r="N4360">
        <v>0</v>
      </c>
      <c r="O4360">
        <v>0</v>
      </c>
      <c r="P4360" t="s">
        <v>1173</v>
      </c>
      <c r="Q4360" t="s">
        <v>1173</v>
      </c>
      <c r="R4360" t="s">
        <v>1173</v>
      </c>
      <c r="S4360" t="str">
        <f t="shared" si="136"/>
        <v>En el municipio de BETULIA se tiene un total de Fallecido 5</v>
      </c>
      <c r="T4360" s="9" t="s">
        <v>1174</v>
      </c>
      <c r="U4360" t="s">
        <v>1175</v>
      </c>
    </row>
    <row r="4361" spans="1:21" x14ac:dyDescent="0.2">
      <c r="A4361">
        <f t="shared" si="137"/>
        <v>4360</v>
      </c>
      <c r="B4361" s="10">
        <v>43892</v>
      </c>
      <c r="C4361" s="10">
        <v>44437</v>
      </c>
      <c r="D4361" t="s">
        <v>982</v>
      </c>
      <c r="E4361" t="s">
        <v>132</v>
      </c>
      <c r="F4361" t="s">
        <v>1173</v>
      </c>
      <c r="G4361" t="s">
        <v>80</v>
      </c>
      <c r="H4361" t="s">
        <v>12</v>
      </c>
      <c r="I4361" t="s">
        <v>1178</v>
      </c>
      <c r="J4361" t="s">
        <v>1208</v>
      </c>
      <c r="K4361">
        <v>134</v>
      </c>
      <c r="L4361">
        <v>64</v>
      </c>
      <c r="M4361">
        <v>61</v>
      </c>
      <c r="N4361">
        <v>4</v>
      </c>
      <c r="O4361">
        <v>5</v>
      </c>
      <c r="P4361" t="s">
        <v>1173</v>
      </c>
      <c r="Q4361" t="s">
        <v>1173</v>
      </c>
      <c r="R4361" t="s">
        <v>1173</v>
      </c>
      <c r="S4361" t="str">
        <f t="shared" si="136"/>
        <v>En el municipio de BETULIA se tiene un total de Recuperado 134</v>
      </c>
      <c r="T4361" s="9" t="s">
        <v>1174</v>
      </c>
      <c r="U4361" t="s">
        <v>1175</v>
      </c>
    </row>
    <row r="4362" spans="1:21" x14ac:dyDescent="0.2">
      <c r="A4362">
        <f t="shared" si="137"/>
        <v>4361</v>
      </c>
      <c r="B4362" s="10">
        <v>43892</v>
      </c>
      <c r="C4362" s="10">
        <v>44437</v>
      </c>
      <c r="D4362" t="s">
        <v>982</v>
      </c>
      <c r="E4362" t="s">
        <v>133</v>
      </c>
      <c r="F4362" t="s">
        <v>1173</v>
      </c>
      <c r="G4362" t="s">
        <v>80</v>
      </c>
      <c r="H4362" t="s">
        <v>12</v>
      </c>
      <c r="I4362" t="s">
        <v>1179</v>
      </c>
      <c r="J4362" t="s">
        <v>1208</v>
      </c>
      <c r="K4362">
        <v>1</v>
      </c>
      <c r="L4362">
        <v>1</v>
      </c>
      <c r="M4362">
        <v>0</v>
      </c>
      <c r="N4362">
        <v>0</v>
      </c>
      <c r="O4362">
        <v>0</v>
      </c>
      <c r="P4362" t="s">
        <v>1173</v>
      </c>
      <c r="Q4362" t="s">
        <v>1173</v>
      </c>
      <c r="R4362" t="s">
        <v>1173</v>
      </c>
      <c r="S4362" t="str">
        <f t="shared" si="136"/>
        <v>En el municipio de BOLIVAR se tiene un total de Activo 1</v>
      </c>
      <c r="T4362" s="9" t="s">
        <v>1174</v>
      </c>
      <c r="U4362" t="s">
        <v>1175</v>
      </c>
    </row>
    <row r="4363" spans="1:21" x14ac:dyDescent="0.2">
      <c r="A4363">
        <f t="shared" si="137"/>
        <v>4362</v>
      </c>
      <c r="B4363" s="10">
        <v>43892</v>
      </c>
      <c r="C4363" s="10">
        <v>44437</v>
      </c>
      <c r="D4363" t="s">
        <v>982</v>
      </c>
      <c r="E4363" t="s">
        <v>133</v>
      </c>
      <c r="F4363" t="s">
        <v>1173</v>
      </c>
      <c r="G4363" t="s">
        <v>80</v>
      </c>
      <c r="H4363" t="s">
        <v>12</v>
      </c>
      <c r="I4363" t="s">
        <v>1177</v>
      </c>
      <c r="J4363" t="s">
        <v>1208</v>
      </c>
      <c r="K4363">
        <v>6</v>
      </c>
      <c r="L4363">
        <v>2</v>
      </c>
      <c r="M4363">
        <v>4</v>
      </c>
      <c r="N4363">
        <v>0</v>
      </c>
      <c r="O4363">
        <v>0</v>
      </c>
      <c r="P4363" t="s">
        <v>1173</v>
      </c>
      <c r="Q4363" t="s">
        <v>1173</v>
      </c>
      <c r="R4363" t="s">
        <v>1173</v>
      </c>
      <c r="S4363" t="str">
        <f t="shared" si="136"/>
        <v>En el municipio de BOLIVAR se tiene un total de Fallecido 6</v>
      </c>
      <c r="T4363" s="9" t="s">
        <v>1174</v>
      </c>
      <c r="U4363" t="s">
        <v>1175</v>
      </c>
    </row>
    <row r="4364" spans="1:21" x14ac:dyDescent="0.2">
      <c r="A4364">
        <f t="shared" si="137"/>
        <v>4363</v>
      </c>
      <c r="B4364" s="10">
        <v>43892</v>
      </c>
      <c r="C4364" s="10">
        <v>44437</v>
      </c>
      <c r="D4364" t="s">
        <v>982</v>
      </c>
      <c r="E4364" t="s">
        <v>133</v>
      </c>
      <c r="F4364" t="s">
        <v>1173</v>
      </c>
      <c r="G4364" t="s">
        <v>80</v>
      </c>
      <c r="H4364" t="s">
        <v>12</v>
      </c>
      <c r="I4364" t="s">
        <v>1178</v>
      </c>
      <c r="J4364" t="s">
        <v>1208</v>
      </c>
      <c r="K4364">
        <v>158</v>
      </c>
      <c r="L4364">
        <v>81</v>
      </c>
      <c r="M4364">
        <v>71</v>
      </c>
      <c r="N4364">
        <v>3</v>
      </c>
      <c r="O4364">
        <v>3</v>
      </c>
      <c r="P4364" t="s">
        <v>1173</v>
      </c>
      <c r="Q4364" t="s">
        <v>1173</v>
      </c>
      <c r="R4364" t="s">
        <v>1173</v>
      </c>
      <c r="S4364" t="str">
        <f t="shared" si="136"/>
        <v>En el municipio de BOLIVAR se tiene un total de Recuperado 158</v>
      </c>
      <c r="T4364" s="9" t="s">
        <v>1174</v>
      </c>
      <c r="U4364" t="s">
        <v>1175</v>
      </c>
    </row>
    <row r="4365" spans="1:21" x14ac:dyDescent="0.2">
      <c r="A4365">
        <f t="shared" si="137"/>
        <v>4364</v>
      </c>
      <c r="B4365" s="10">
        <v>43892</v>
      </c>
      <c r="C4365" s="10">
        <v>44437</v>
      </c>
      <c r="D4365" t="s">
        <v>982</v>
      </c>
      <c r="E4365" t="s">
        <v>987</v>
      </c>
      <c r="F4365" t="s">
        <v>1173</v>
      </c>
      <c r="G4365" t="s">
        <v>80</v>
      </c>
      <c r="H4365" t="s">
        <v>12</v>
      </c>
      <c r="I4365" t="s">
        <v>1179</v>
      </c>
      <c r="J4365" t="s">
        <v>1208</v>
      </c>
      <c r="K4365">
        <v>642</v>
      </c>
      <c r="L4365">
        <v>308</v>
      </c>
      <c r="M4365">
        <v>293</v>
      </c>
      <c r="N4365">
        <v>18</v>
      </c>
      <c r="O4365">
        <v>23</v>
      </c>
      <c r="P4365" t="s">
        <v>1173</v>
      </c>
      <c r="Q4365" t="s">
        <v>1173</v>
      </c>
      <c r="R4365" t="s">
        <v>1173</v>
      </c>
      <c r="S4365" t="str">
        <f t="shared" si="136"/>
        <v>En el municipio de BUCARAMANGA se tiene un total de Activo 642</v>
      </c>
      <c r="T4365" s="9" t="s">
        <v>1174</v>
      </c>
      <c r="U4365" t="s">
        <v>1175</v>
      </c>
    </row>
    <row r="4366" spans="1:21" x14ac:dyDescent="0.2">
      <c r="A4366">
        <f t="shared" si="137"/>
        <v>4365</v>
      </c>
      <c r="B4366" s="10">
        <v>43892</v>
      </c>
      <c r="C4366" s="10">
        <v>44437</v>
      </c>
      <c r="D4366" t="s">
        <v>982</v>
      </c>
      <c r="E4366" t="s">
        <v>987</v>
      </c>
      <c r="F4366" t="s">
        <v>1173</v>
      </c>
      <c r="G4366" t="s">
        <v>80</v>
      </c>
      <c r="H4366" t="s">
        <v>12</v>
      </c>
      <c r="I4366" t="s">
        <v>1177</v>
      </c>
      <c r="J4366" t="s">
        <v>1208</v>
      </c>
      <c r="K4366">
        <v>2927</v>
      </c>
      <c r="L4366">
        <v>1071</v>
      </c>
      <c r="M4366">
        <v>1850</v>
      </c>
      <c r="N4366">
        <v>1</v>
      </c>
      <c r="O4366">
        <v>5</v>
      </c>
      <c r="P4366" t="s">
        <v>1173</v>
      </c>
      <c r="Q4366" t="s">
        <v>1173</v>
      </c>
      <c r="R4366" t="s">
        <v>1173</v>
      </c>
      <c r="S4366" t="str">
        <f t="shared" si="136"/>
        <v>En el municipio de BUCARAMANGA se tiene un total de Fallecido 2927</v>
      </c>
      <c r="T4366" s="9" t="s">
        <v>1174</v>
      </c>
      <c r="U4366" t="s">
        <v>1175</v>
      </c>
    </row>
    <row r="4367" spans="1:21" x14ac:dyDescent="0.2">
      <c r="A4367">
        <f t="shared" si="137"/>
        <v>4366</v>
      </c>
      <c r="B4367" s="10">
        <v>43892</v>
      </c>
      <c r="C4367" s="10">
        <v>44437</v>
      </c>
      <c r="D4367" t="s">
        <v>982</v>
      </c>
      <c r="E4367" t="s">
        <v>987</v>
      </c>
      <c r="F4367" t="s">
        <v>1173</v>
      </c>
      <c r="G4367" t="s">
        <v>80</v>
      </c>
      <c r="H4367" t="s">
        <v>12</v>
      </c>
      <c r="I4367" t="s">
        <v>1178</v>
      </c>
      <c r="J4367" t="s">
        <v>1208</v>
      </c>
      <c r="K4367">
        <v>102983</v>
      </c>
      <c r="L4367">
        <v>50680</v>
      </c>
      <c r="M4367">
        <v>44770</v>
      </c>
      <c r="N4367">
        <v>3756</v>
      </c>
      <c r="O4367">
        <v>3777</v>
      </c>
      <c r="P4367" t="s">
        <v>1173</v>
      </c>
      <c r="Q4367" t="s">
        <v>1173</v>
      </c>
      <c r="R4367" t="s">
        <v>1173</v>
      </c>
      <c r="S4367" t="str">
        <f t="shared" si="136"/>
        <v>En el municipio de BUCARAMANGA se tiene un total de Recuperado 102983</v>
      </c>
      <c r="T4367" s="9" t="s">
        <v>1174</v>
      </c>
      <c r="U4367" t="s">
        <v>1175</v>
      </c>
    </row>
    <row r="4368" spans="1:21" x14ac:dyDescent="0.2">
      <c r="A4368">
        <f t="shared" si="137"/>
        <v>4367</v>
      </c>
      <c r="B4368" s="10">
        <v>43892</v>
      </c>
      <c r="C4368" s="10">
        <v>44437</v>
      </c>
      <c r="D4368" t="s">
        <v>982</v>
      </c>
      <c r="E4368" t="s">
        <v>987</v>
      </c>
      <c r="F4368" t="s">
        <v>1173</v>
      </c>
      <c r="G4368" t="s">
        <v>80</v>
      </c>
      <c r="H4368" t="s">
        <v>12</v>
      </c>
      <c r="I4368" t="s">
        <v>1180</v>
      </c>
      <c r="J4368" t="s">
        <v>1208</v>
      </c>
      <c r="K4368">
        <v>197</v>
      </c>
      <c r="L4368">
        <v>71</v>
      </c>
      <c r="M4368">
        <v>126</v>
      </c>
      <c r="N4368">
        <v>0</v>
      </c>
      <c r="O4368">
        <v>0</v>
      </c>
      <c r="P4368" t="s">
        <v>1173</v>
      </c>
      <c r="Q4368" t="s">
        <v>1173</v>
      </c>
      <c r="R4368" t="s">
        <v>1173</v>
      </c>
      <c r="S4368" t="str">
        <f t="shared" si="136"/>
        <v>En el municipio de BUCARAMANGA se tiene un total de Sin clasificar 197</v>
      </c>
      <c r="T4368" s="9" t="s">
        <v>1174</v>
      </c>
      <c r="U4368" t="s">
        <v>1175</v>
      </c>
    </row>
    <row r="4369" spans="1:21" x14ac:dyDescent="0.2">
      <c r="A4369">
        <f t="shared" si="137"/>
        <v>4368</v>
      </c>
      <c r="B4369" s="10">
        <v>43892</v>
      </c>
      <c r="C4369" s="10">
        <v>44437</v>
      </c>
      <c r="D4369" t="s">
        <v>982</v>
      </c>
      <c r="E4369" t="s">
        <v>636</v>
      </c>
      <c r="F4369" t="s">
        <v>1173</v>
      </c>
      <c r="G4369" t="s">
        <v>80</v>
      </c>
      <c r="H4369" t="s">
        <v>12</v>
      </c>
      <c r="I4369" t="s">
        <v>1177</v>
      </c>
      <c r="J4369" t="s">
        <v>1208</v>
      </c>
      <c r="K4369">
        <v>1</v>
      </c>
      <c r="L4369">
        <v>1</v>
      </c>
      <c r="M4369">
        <v>0</v>
      </c>
      <c r="N4369">
        <v>0</v>
      </c>
      <c r="O4369">
        <v>0</v>
      </c>
      <c r="P4369" t="s">
        <v>1173</v>
      </c>
      <c r="Q4369" t="s">
        <v>1173</v>
      </c>
      <c r="R4369" t="s">
        <v>1173</v>
      </c>
      <c r="S4369" t="str">
        <f t="shared" si="136"/>
        <v>En el municipio de CABRERA se tiene un total de Fallecido 1</v>
      </c>
      <c r="T4369" s="9" t="s">
        <v>1174</v>
      </c>
      <c r="U4369" t="s">
        <v>1175</v>
      </c>
    </row>
    <row r="4370" spans="1:21" x14ac:dyDescent="0.2">
      <c r="A4370">
        <f t="shared" si="137"/>
        <v>4369</v>
      </c>
      <c r="B4370" s="10">
        <v>43892</v>
      </c>
      <c r="C4370" s="10">
        <v>44437</v>
      </c>
      <c r="D4370" t="s">
        <v>982</v>
      </c>
      <c r="E4370" t="s">
        <v>636</v>
      </c>
      <c r="F4370" t="s">
        <v>1173</v>
      </c>
      <c r="G4370" t="s">
        <v>80</v>
      </c>
      <c r="H4370" t="s">
        <v>12</v>
      </c>
      <c r="I4370" t="s">
        <v>1178</v>
      </c>
      <c r="J4370" t="s">
        <v>1208</v>
      </c>
      <c r="K4370">
        <v>21</v>
      </c>
      <c r="L4370">
        <v>14</v>
      </c>
      <c r="M4370">
        <v>5</v>
      </c>
      <c r="N4370">
        <v>2</v>
      </c>
      <c r="O4370">
        <v>0</v>
      </c>
      <c r="P4370" t="s">
        <v>1173</v>
      </c>
      <c r="Q4370" t="s">
        <v>1173</v>
      </c>
      <c r="R4370" t="s">
        <v>1173</v>
      </c>
      <c r="S4370" t="str">
        <f t="shared" si="136"/>
        <v>En el municipio de CABRERA se tiene un total de Recuperado 21</v>
      </c>
      <c r="T4370" s="9" t="s">
        <v>1174</v>
      </c>
      <c r="U4370" t="s">
        <v>1175</v>
      </c>
    </row>
    <row r="4371" spans="1:21" x14ac:dyDescent="0.2">
      <c r="A4371">
        <f t="shared" si="137"/>
        <v>4370</v>
      </c>
      <c r="B4371" s="10">
        <v>43892</v>
      </c>
      <c r="C4371" s="10">
        <v>44437</v>
      </c>
      <c r="D4371" t="s">
        <v>982</v>
      </c>
      <c r="E4371" t="s">
        <v>988</v>
      </c>
      <c r="F4371" t="s">
        <v>1173</v>
      </c>
      <c r="G4371" t="s">
        <v>80</v>
      </c>
      <c r="H4371" t="s">
        <v>12</v>
      </c>
      <c r="I4371" t="s">
        <v>1179</v>
      </c>
      <c r="J4371" t="s">
        <v>1208</v>
      </c>
      <c r="K4371">
        <v>1</v>
      </c>
      <c r="L4371">
        <v>1</v>
      </c>
      <c r="M4371">
        <v>0</v>
      </c>
      <c r="N4371">
        <v>0</v>
      </c>
      <c r="O4371">
        <v>0</v>
      </c>
      <c r="P4371" t="s">
        <v>1173</v>
      </c>
      <c r="Q4371" t="s">
        <v>1173</v>
      </c>
      <c r="R4371" t="s">
        <v>1173</v>
      </c>
      <c r="S4371" t="str">
        <f t="shared" si="136"/>
        <v>En el municipio de CALIFORNIA se tiene un total de Activo 1</v>
      </c>
      <c r="T4371" s="9" t="s">
        <v>1174</v>
      </c>
      <c r="U4371" t="s">
        <v>1175</v>
      </c>
    </row>
    <row r="4372" spans="1:21" x14ac:dyDescent="0.2">
      <c r="A4372">
        <f t="shared" si="137"/>
        <v>4371</v>
      </c>
      <c r="B4372" s="10">
        <v>43892</v>
      </c>
      <c r="C4372" s="10">
        <v>44437</v>
      </c>
      <c r="D4372" t="s">
        <v>982</v>
      </c>
      <c r="E4372" t="s">
        <v>988</v>
      </c>
      <c r="F4372" t="s">
        <v>1173</v>
      </c>
      <c r="G4372" t="s">
        <v>80</v>
      </c>
      <c r="H4372" t="s">
        <v>12</v>
      </c>
      <c r="I4372" t="s">
        <v>1177</v>
      </c>
      <c r="J4372" t="s">
        <v>1208</v>
      </c>
      <c r="K4372">
        <v>1</v>
      </c>
      <c r="L4372">
        <v>0</v>
      </c>
      <c r="M4372">
        <v>1</v>
      </c>
      <c r="N4372">
        <v>0</v>
      </c>
      <c r="O4372">
        <v>0</v>
      </c>
      <c r="P4372" t="s">
        <v>1173</v>
      </c>
      <c r="Q4372" t="s">
        <v>1173</v>
      </c>
      <c r="R4372" t="s">
        <v>1173</v>
      </c>
      <c r="S4372" t="str">
        <f t="shared" si="136"/>
        <v>En el municipio de CALIFORNIA se tiene un total de Fallecido 1</v>
      </c>
      <c r="T4372" s="9" t="s">
        <v>1174</v>
      </c>
      <c r="U4372" t="s">
        <v>1175</v>
      </c>
    </row>
    <row r="4373" spans="1:21" x14ac:dyDescent="0.2">
      <c r="A4373">
        <f t="shared" si="137"/>
        <v>4372</v>
      </c>
      <c r="B4373" s="10">
        <v>43892</v>
      </c>
      <c r="C4373" s="10">
        <v>44437</v>
      </c>
      <c r="D4373" t="s">
        <v>982</v>
      </c>
      <c r="E4373" t="s">
        <v>988</v>
      </c>
      <c r="F4373" t="s">
        <v>1173</v>
      </c>
      <c r="G4373" t="s">
        <v>80</v>
      </c>
      <c r="H4373" t="s">
        <v>12</v>
      </c>
      <c r="I4373" t="s">
        <v>1178</v>
      </c>
      <c r="J4373" t="s">
        <v>1208</v>
      </c>
      <c r="K4373">
        <v>132</v>
      </c>
      <c r="L4373">
        <v>70</v>
      </c>
      <c r="M4373">
        <v>47</v>
      </c>
      <c r="N4373">
        <v>6</v>
      </c>
      <c r="O4373">
        <v>9</v>
      </c>
      <c r="P4373" t="s">
        <v>1173</v>
      </c>
      <c r="Q4373" t="s">
        <v>1173</v>
      </c>
      <c r="R4373" t="s">
        <v>1173</v>
      </c>
      <c r="S4373" t="str">
        <f t="shared" si="136"/>
        <v>En el municipio de CALIFORNIA se tiene un total de Recuperado 132</v>
      </c>
      <c r="T4373" s="9" t="s">
        <v>1174</v>
      </c>
      <c r="U4373" t="s">
        <v>1175</v>
      </c>
    </row>
    <row r="4374" spans="1:21" x14ac:dyDescent="0.2">
      <c r="A4374">
        <f t="shared" si="137"/>
        <v>4373</v>
      </c>
      <c r="B4374" s="10">
        <v>43892</v>
      </c>
      <c r="C4374" s="10">
        <v>44437</v>
      </c>
      <c r="D4374" t="s">
        <v>982</v>
      </c>
      <c r="E4374" t="s">
        <v>989</v>
      </c>
      <c r="F4374" t="s">
        <v>1173</v>
      </c>
      <c r="G4374" t="s">
        <v>80</v>
      </c>
      <c r="H4374" t="s">
        <v>12</v>
      </c>
      <c r="I4374" t="s">
        <v>1179</v>
      </c>
      <c r="J4374" t="s">
        <v>1208</v>
      </c>
      <c r="K4374">
        <v>11</v>
      </c>
      <c r="L4374">
        <v>6</v>
      </c>
      <c r="M4374">
        <v>5</v>
      </c>
      <c r="N4374">
        <v>0</v>
      </c>
      <c r="O4374">
        <v>0</v>
      </c>
      <c r="P4374" t="s">
        <v>1173</v>
      </c>
      <c r="Q4374" t="s">
        <v>1173</v>
      </c>
      <c r="R4374" t="s">
        <v>1173</v>
      </c>
      <c r="S4374" t="str">
        <f t="shared" si="136"/>
        <v>En el municipio de CAPITANEJO se tiene un total de Activo 11</v>
      </c>
      <c r="T4374" s="9" t="s">
        <v>1174</v>
      </c>
      <c r="U4374" t="s">
        <v>1175</v>
      </c>
    </row>
    <row r="4375" spans="1:21" x14ac:dyDescent="0.2">
      <c r="A4375">
        <f t="shared" si="137"/>
        <v>4374</v>
      </c>
      <c r="B4375" s="10">
        <v>43892</v>
      </c>
      <c r="C4375" s="10">
        <v>44437</v>
      </c>
      <c r="D4375" t="s">
        <v>982</v>
      </c>
      <c r="E4375" t="s">
        <v>989</v>
      </c>
      <c r="F4375" t="s">
        <v>1173</v>
      </c>
      <c r="G4375" t="s">
        <v>80</v>
      </c>
      <c r="H4375" t="s">
        <v>12</v>
      </c>
      <c r="I4375" t="s">
        <v>1177</v>
      </c>
      <c r="J4375" t="s">
        <v>1208</v>
      </c>
      <c r="K4375">
        <v>14</v>
      </c>
      <c r="L4375">
        <v>3</v>
      </c>
      <c r="M4375">
        <v>11</v>
      </c>
      <c r="N4375">
        <v>0</v>
      </c>
      <c r="O4375">
        <v>0</v>
      </c>
      <c r="P4375" t="s">
        <v>1173</v>
      </c>
      <c r="Q4375" t="s">
        <v>1173</v>
      </c>
      <c r="R4375" t="s">
        <v>1173</v>
      </c>
      <c r="S4375" t="str">
        <f t="shared" si="136"/>
        <v>En el municipio de CAPITANEJO se tiene un total de Fallecido 14</v>
      </c>
      <c r="T4375" s="9" t="s">
        <v>1174</v>
      </c>
      <c r="U4375" t="s">
        <v>1175</v>
      </c>
    </row>
    <row r="4376" spans="1:21" x14ac:dyDescent="0.2">
      <c r="A4376">
        <f t="shared" si="137"/>
        <v>4375</v>
      </c>
      <c r="B4376" s="10">
        <v>43892</v>
      </c>
      <c r="C4376" s="10">
        <v>44437</v>
      </c>
      <c r="D4376" t="s">
        <v>982</v>
      </c>
      <c r="E4376" t="s">
        <v>989</v>
      </c>
      <c r="F4376" t="s">
        <v>1173</v>
      </c>
      <c r="G4376" t="s">
        <v>80</v>
      </c>
      <c r="H4376" t="s">
        <v>12</v>
      </c>
      <c r="I4376" t="s">
        <v>1178</v>
      </c>
      <c r="J4376" t="s">
        <v>1208</v>
      </c>
      <c r="K4376">
        <v>351</v>
      </c>
      <c r="L4376">
        <v>176</v>
      </c>
      <c r="M4376">
        <v>122</v>
      </c>
      <c r="N4376">
        <v>26</v>
      </c>
      <c r="O4376">
        <v>27</v>
      </c>
      <c r="P4376" t="s">
        <v>1173</v>
      </c>
      <c r="Q4376" t="s">
        <v>1173</v>
      </c>
      <c r="R4376" t="s">
        <v>1173</v>
      </c>
      <c r="S4376" t="str">
        <f t="shared" si="136"/>
        <v>En el municipio de CAPITANEJO se tiene un total de Recuperado 351</v>
      </c>
      <c r="T4376" s="9" t="s">
        <v>1174</v>
      </c>
      <c r="U4376" t="s">
        <v>1175</v>
      </c>
    </row>
    <row r="4377" spans="1:21" x14ac:dyDescent="0.2">
      <c r="A4377">
        <f t="shared" si="137"/>
        <v>4376</v>
      </c>
      <c r="B4377" s="10">
        <v>43892</v>
      </c>
      <c r="C4377" s="10">
        <v>44437</v>
      </c>
      <c r="D4377" t="s">
        <v>982</v>
      </c>
      <c r="E4377" t="s">
        <v>990</v>
      </c>
      <c r="F4377" t="s">
        <v>1173</v>
      </c>
      <c r="G4377" t="s">
        <v>80</v>
      </c>
      <c r="H4377" t="s">
        <v>12</v>
      </c>
      <c r="I4377" t="s">
        <v>1179</v>
      </c>
      <c r="J4377" t="s">
        <v>1208</v>
      </c>
      <c r="K4377">
        <v>1</v>
      </c>
      <c r="L4377">
        <v>1</v>
      </c>
      <c r="M4377">
        <v>0</v>
      </c>
      <c r="N4377">
        <v>0</v>
      </c>
      <c r="O4377">
        <v>0</v>
      </c>
      <c r="P4377" t="s">
        <v>1173</v>
      </c>
      <c r="Q4377" t="s">
        <v>1173</v>
      </c>
      <c r="R4377" t="s">
        <v>1173</v>
      </c>
      <c r="S4377" t="str">
        <f t="shared" si="136"/>
        <v>En el municipio de CARCASI se tiene un total de Activo 1</v>
      </c>
      <c r="T4377" s="9" t="s">
        <v>1174</v>
      </c>
      <c r="U4377" t="s">
        <v>1175</v>
      </c>
    </row>
    <row r="4378" spans="1:21" x14ac:dyDescent="0.2">
      <c r="A4378">
        <f t="shared" si="137"/>
        <v>4377</v>
      </c>
      <c r="B4378" s="10">
        <v>43892</v>
      </c>
      <c r="C4378" s="10">
        <v>44437</v>
      </c>
      <c r="D4378" t="s">
        <v>982</v>
      </c>
      <c r="E4378" t="s">
        <v>990</v>
      </c>
      <c r="F4378" t="s">
        <v>1173</v>
      </c>
      <c r="G4378" t="s">
        <v>80</v>
      </c>
      <c r="H4378" t="s">
        <v>12</v>
      </c>
      <c r="I4378" t="s">
        <v>1177</v>
      </c>
      <c r="J4378" t="s">
        <v>1208</v>
      </c>
      <c r="K4378">
        <v>7</v>
      </c>
      <c r="L4378">
        <v>4</v>
      </c>
      <c r="M4378">
        <v>3</v>
      </c>
      <c r="N4378">
        <v>0</v>
      </c>
      <c r="O4378">
        <v>0</v>
      </c>
      <c r="P4378" t="s">
        <v>1173</v>
      </c>
      <c r="Q4378" t="s">
        <v>1173</v>
      </c>
      <c r="R4378" t="s">
        <v>1173</v>
      </c>
      <c r="S4378" t="str">
        <f t="shared" si="136"/>
        <v>En el municipio de CARCASI se tiene un total de Fallecido 7</v>
      </c>
      <c r="T4378" s="9" t="s">
        <v>1174</v>
      </c>
      <c r="U4378" t="s">
        <v>1175</v>
      </c>
    </row>
    <row r="4379" spans="1:21" x14ac:dyDescent="0.2">
      <c r="A4379">
        <f t="shared" si="137"/>
        <v>4378</v>
      </c>
      <c r="B4379" s="10">
        <v>43892</v>
      </c>
      <c r="C4379" s="10">
        <v>44437</v>
      </c>
      <c r="D4379" t="s">
        <v>982</v>
      </c>
      <c r="E4379" t="s">
        <v>990</v>
      </c>
      <c r="F4379" t="s">
        <v>1173</v>
      </c>
      <c r="G4379" t="s">
        <v>80</v>
      </c>
      <c r="H4379" t="s">
        <v>12</v>
      </c>
      <c r="I4379" t="s">
        <v>1178</v>
      </c>
      <c r="J4379" t="s">
        <v>1208</v>
      </c>
      <c r="K4379">
        <v>87</v>
      </c>
      <c r="L4379">
        <v>41</v>
      </c>
      <c r="M4379">
        <v>36</v>
      </c>
      <c r="N4379">
        <v>4</v>
      </c>
      <c r="O4379">
        <v>6</v>
      </c>
      <c r="P4379" t="s">
        <v>1173</v>
      </c>
      <c r="Q4379" t="s">
        <v>1173</v>
      </c>
      <c r="R4379" t="s">
        <v>1173</v>
      </c>
      <c r="S4379" t="str">
        <f t="shared" si="136"/>
        <v>En el municipio de CARCASI se tiene un total de Recuperado 87</v>
      </c>
      <c r="T4379" s="9" t="s">
        <v>1174</v>
      </c>
      <c r="U4379" t="s">
        <v>1175</v>
      </c>
    </row>
    <row r="4380" spans="1:21" x14ac:dyDescent="0.2">
      <c r="A4380">
        <f t="shared" si="137"/>
        <v>4379</v>
      </c>
      <c r="B4380" s="10">
        <v>43892</v>
      </c>
      <c r="C4380" s="10">
        <v>44437</v>
      </c>
      <c r="D4380" t="s">
        <v>982</v>
      </c>
      <c r="E4380" t="s">
        <v>991</v>
      </c>
      <c r="F4380" t="s">
        <v>1173</v>
      </c>
      <c r="G4380" t="s">
        <v>80</v>
      </c>
      <c r="H4380" t="s">
        <v>12</v>
      </c>
      <c r="I4380" t="s">
        <v>1178</v>
      </c>
      <c r="J4380" t="s">
        <v>1208</v>
      </c>
      <c r="K4380">
        <v>27</v>
      </c>
      <c r="L4380">
        <v>10</v>
      </c>
      <c r="M4380">
        <v>14</v>
      </c>
      <c r="N4380">
        <v>1</v>
      </c>
      <c r="O4380">
        <v>2</v>
      </c>
      <c r="P4380" t="s">
        <v>1173</v>
      </c>
      <c r="Q4380" t="s">
        <v>1173</v>
      </c>
      <c r="R4380" t="s">
        <v>1173</v>
      </c>
      <c r="S4380" t="str">
        <f t="shared" si="136"/>
        <v>En el municipio de CEPITA se tiene un total de Recuperado 27</v>
      </c>
      <c r="T4380" s="9" t="s">
        <v>1174</v>
      </c>
      <c r="U4380" t="s">
        <v>1175</v>
      </c>
    </row>
    <row r="4381" spans="1:21" x14ac:dyDescent="0.2">
      <c r="A4381">
        <f t="shared" si="137"/>
        <v>4380</v>
      </c>
      <c r="B4381" s="10">
        <v>43892</v>
      </c>
      <c r="C4381" s="10">
        <v>44437</v>
      </c>
      <c r="D4381" t="s">
        <v>982</v>
      </c>
      <c r="E4381" t="s">
        <v>992</v>
      </c>
      <c r="F4381" t="s">
        <v>1173</v>
      </c>
      <c r="G4381" t="s">
        <v>80</v>
      </c>
      <c r="H4381" t="s">
        <v>12</v>
      </c>
      <c r="I4381" t="s">
        <v>1179</v>
      </c>
      <c r="J4381" t="s">
        <v>1208</v>
      </c>
      <c r="K4381">
        <v>6</v>
      </c>
      <c r="L4381">
        <v>2</v>
      </c>
      <c r="M4381">
        <v>3</v>
      </c>
      <c r="N4381">
        <v>1</v>
      </c>
      <c r="O4381">
        <v>0</v>
      </c>
      <c r="P4381" t="s">
        <v>1173</v>
      </c>
      <c r="Q4381" t="s">
        <v>1173</v>
      </c>
      <c r="R4381" t="s">
        <v>1173</v>
      </c>
      <c r="S4381" t="str">
        <f t="shared" si="136"/>
        <v>En el municipio de CERRITO se tiene un total de Activo 6</v>
      </c>
      <c r="T4381" s="9" t="s">
        <v>1174</v>
      </c>
      <c r="U4381" t="s">
        <v>1175</v>
      </c>
    </row>
    <row r="4382" spans="1:21" x14ac:dyDescent="0.2">
      <c r="A4382">
        <f t="shared" si="137"/>
        <v>4381</v>
      </c>
      <c r="B4382" s="10">
        <v>43892</v>
      </c>
      <c r="C4382" s="10">
        <v>44437</v>
      </c>
      <c r="D4382" t="s">
        <v>982</v>
      </c>
      <c r="E4382" t="s">
        <v>992</v>
      </c>
      <c r="F4382" t="s">
        <v>1173</v>
      </c>
      <c r="G4382" t="s">
        <v>80</v>
      </c>
      <c r="H4382" t="s">
        <v>12</v>
      </c>
      <c r="I4382" t="s">
        <v>1177</v>
      </c>
      <c r="J4382" t="s">
        <v>1208</v>
      </c>
      <c r="K4382">
        <v>10</v>
      </c>
      <c r="L4382">
        <v>4</v>
      </c>
      <c r="M4382">
        <v>6</v>
      </c>
      <c r="N4382">
        <v>0</v>
      </c>
      <c r="O4382">
        <v>0</v>
      </c>
      <c r="P4382" t="s">
        <v>1173</v>
      </c>
      <c r="Q4382" t="s">
        <v>1173</v>
      </c>
      <c r="R4382" t="s">
        <v>1173</v>
      </c>
      <c r="S4382" t="str">
        <f t="shared" si="136"/>
        <v>En el municipio de CERRITO se tiene un total de Fallecido 10</v>
      </c>
      <c r="T4382" s="9" t="s">
        <v>1174</v>
      </c>
      <c r="U4382" t="s">
        <v>1175</v>
      </c>
    </row>
    <row r="4383" spans="1:21" x14ac:dyDescent="0.2">
      <c r="A4383">
        <f t="shared" si="137"/>
        <v>4382</v>
      </c>
      <c r="B4383" s="10">
        <v>43892</v>
      </c>
      <c r="C4383" s="10">
        <v>44437</v>
      </c>
      <c r="D4383" t="s">
        <v>982</v>
      </c>
      <c r="E4383" t="s">
        <v>992</v>
      </c>
      <c r="F4383" t="s">
        <v>1173</v>
      </c>
      <c r="G4383" t="s">
        <v>80</v>
      </c>
      <c r="H4383" t="s">
        <v>12</v>
      </c>
      <c r="I4383" t="s">
        <v>1178</v>
      </c>
      <c r="J4383" t="s">
        <v>1208</v>
      </c>
      <c r="K4383">
        <v>383</v>
      </c>
      <c r="L4383">
        <v>190</v>
      </c>
      <c r="M4383">
        <v>138</v>
      </c>
      <c r="N4383">
        <v>35</v>
      </c>
      <c r="O4383">
        <v>20</v>
      </c>
      <c r="P4383" t="s">
        <v>1173</v>
      </c>
      <c r="Q4383" t="s">
        <v>1173</v>
      </c>
      <c r="R4383" t="s">
        <v>1173</v>
      </c>
      <c r="S4383" t="str">
        <f t="shared" si="136"/>
        <v>En el municipio de CERRITO se tiene un total de Recuperado 383</v>
      </c>
      <c r="T4383" s="9" t="s">
        <v>1174</v>
      </c>
      <c r="U4383" t="s">
        <v>1175</v>
      </c>
    </row>
    <row r="4384" spans="1:21" x14ac:dyDescent="0.2">
      <c r="A4384">
        <f t="shared" si="137"/>
        <v>4383</v>
      </c>
      <c r="B4384" s="10">
        <v>43892</v>
      </c>
      <c r="C4384" s="10">
        <v>44437</v>
      </c>
      <c r="D4384" t="s">
        <v>982</v>
      </c>
      <c r="E4384" t="s">
        <v>993</v>
      </c>
      <c r="F4384" t="s">
        <v>1173</v>
      </c>
      <c r="G4384" t="s">
        <v>80</v>
      </c>
      <c r="H4384" t="s">
        <v>12</v>
      </c>
      <c r="I4384" t="s">
        <v>1179</v>
      </c>
      <c r="J4384" t="s">
        <v>1208</v>
      </c>
      <c r="K4384">
        <v>1</v>
      </c>
      <c r="L4384">
        <v>1</v>
      </c>
      <c r="M4384">
        <v>0</v>
      </c>
      <c r="N4384">
        <v>0</v>
      </c>
      <c r="O4384">
        <v>0</v>
      </c>
      <c r="P4384" t="s">
        <v>1173</v>
      </c>
      <c r="Q4384" t="s">
        <v>1173</v>
      </c>
      <c r="R4384" t="s">
        <v>1173</v>
      </c>
      <c r="S4384" t="str">
        <f t="shared" si="136"/>
        <v>En el municipio de CHARALA se tiene un total de Activo 1</v>
      </c>
      <c r="T4384" s="9" t="s">
        <v>1174</v>
      </c>
      <c r="U4384" t="s">
        <v>1175</v>
      </c>
    </row>
    <row r="4385" spans="1:21" x14ac:dyDescent="0.2">
      <c r="A4385">
        <f t="shared" si="137"/>
        <v>4384</v>
      </c>
      <c r="B4385" s="10">
        <v>43892</v>
      </c>
      <c r="C4385" s="10">
        <v>44437</v>
      </c>
      <c r="D4385" t="s">
        <v>982</v>
      </c>
      <c r="E4385" t="s">
        <v>993</v>
      </c>
      <c r="F4385" t="s">
        <v>1173</v>
      </c>
      <c r="G4385" t="s">
        <v>80</v>
      </c>
      <c r="H4385" t="s">
        <v>12</v>
      </c>
      <c r="I4385" t="s">
        <v>1177</v>
      </c>
      <c r="J4385" t="s">
        <v>1208</v>
      </c>
      <c r="K4385">
        <v>17</v>
      </c>
      <c r="L4385">
        <v>9</v>
      </c>
      <c r="M4385">
        <v>8</v>
      </c>
      <c r="N4385">
        <v>0</v>
      </c>
      <c r="O4385">
        <v>0</v>
      </c>
      <c r="P4385" t="s">
        <v>1173</v>
      </c>
      <c r="Q4385" t="s">
        <v>1173</v>
      </c>
      <c r="R4385" t="s">
        <v>1173</v>
      </c>
      <c r="S4385" t="str">
        <f t="shared" si="136"/>
        <v>En el municipio de CHARALA se tiene un total de Fallecido 17</v>
      </c>
      <c r="T4385" s="9" t="s">
        <v>1174</v>
      </c>
      <c r="U4385" t="s">
        <v>1175</v>
      </c>
    </row>
    <row r="4386" spans="1:21" x14ac:dyDescent="0.2">
      <c r="A4386">
        <f t="shared" si="137"/>
        <v>4385</v>
      </c>
      <c r="B4386" s="10">
        <v>43892</v>
      </c>
      <c r="C4386" s="10">
        <v>44437</v>
      </c>
      <c r="D4386" t="s">
        <v>982</v>
      </c>
      <c r="E4386" t="s">
        <v>993</v>
      </c>
      <c r="F4386" t="s">
        <v>1173</v>
      </c>
      <c r="G4386" t="s">
        <v>80</v>
      </c>
      <c r="H4386" t="s">
        <v>12</v>
      </c>
      <c r="I4386" t="s">
        <v>1178</v>
      </c>
      <c r="J4386" t="s">
        <v>1208</v>
      </c>
      <c r="K4386">
        <v>494</v>
      </c>
      <c r="L4386">
        <v>242</v>
      </c>
      <c r="M4386">
        <v>222</v>
      </c>
      <c r="N4386">
        <v>21</v>
      </c>
      <c r="O4386">
        <v>9</v>
      </c>
      <c r="P4386" t="s">
        <v>1173</v>
      </c>
      <c r="Q4386" t="s">
        <v>1173</v>
      </c>
      <c r="R4386" t="s">
        <v>1173</v>
      </c>
      <c r="S4386" t="str">
        <f t="shared" si="136"/>
        <v>En el municipio de CHARALA se tiene un total de Recuperado 494</v>
      </c>
      <c r="T4386" s="9" t="s">
        <v>1174</v>
      </c>
      <c r="U4386" t="s">
        <v>1175</v>
      </c>
    </row>
    <row r="4387" spans="1:21" x14ac:dyDescent="0.2">
      <c r="A4387">
        <f t="shared" si="137"/>
        <v>4386</v>
      </c>
      <c r="B4387" s="10">
        <v>43892</v>
      </c>
      <c r="C4387" s="10">
        <v>44437</v>
      </c>
      <c r="D4387" t="s">
        <v>982</v>
      </c>
      <c r="E4387" t="s">
        <v>993</v>
      </c>
      <c r="F4387" t="s">
        <v>1173</v>
      </c>
      <c r="G4387" t="s">
        <v>80</v>
      </c>
      <c r="H4387" t="s">
        <v>12</v>
      </c>
      <c r="I4387" t="s">
        <v>1180</v>
      </c>
      <c r="J4387" t="s">
        <v>1208</v>
      </c>
      <c r="K4387">
        <v>1</v>
      </c>
      <c r="L4387">
        <v>0</v>
      </c>
      <c r="M4387">
        <v>1</v>
      </c>
      <c r="N4387">
        <v>0</v>
      </c>
      <c r="O4387">
        <v>0</v>
      </c>
      <c r="P4387" t="s">
        <v>1173</v>
      </c>
      <c r="Q4387" t="s">
        <v>1173</v>
      </c>
      <c r="R4387" t="s">
        <v>1173</v>
      </c>
      <c r="S4387" t="str">
        <f t="shared" si="136"/>
        <v>En el municipio de CHARALA se tiene un total de Sin clasificar 1</v>
      </c>
      <c r="T4387" s="9" t="s">
        <v>1174</v>
      </c>
      <c r="U4387" t="s">
        <v>1175</v>
      </c>
    </row>
    <row r="4388" spans="1:21" x14ac:dyDescent="0.2">
      <c r="A4388">
        <f t="shared" si="137"/>
        <v>4387</v>
      </c>
      <c r="B4388" s="10">
        <v>43892</v>
      </c>
      <c r="C4388" s="10">
        <v>44437</v>
      </c>
      <c r="D4388" t="s">
        <v>982</v>
      </c>
      <c r="E4388" t="s">
        <v>994</v>
      </c>
      <c r="F4388" t="s">
        <v>1173</v>
      </c>
      <c r="G4388" t="s">
        <v>80</v>
      </c>
      <c r="H4388" t="s">
        <v>12</v>
      </c>
      <c r="I4388" t="s">
        <v>1177</v>
      </c>
      <c r="J4388" t="s">
        <v>1208</v>
      </c>
      <c r="K4388">
        <v>1</v>
      </c>
      <c r="L4388">
        <v>0</v>
      </c>
      <c r="M4388">
        <v>1</v>
      </c>
      <c r="N4388">
        <v>0</v>
      </c>
      <c r="O4388">
        <v>0</v>
      </c>
      <c r="P4388" t="s">
        <v>1173</v>
      </c>
      <c r="Q4388" t="s">
        <v>1173</v>
      </c>
      <c r="R4388" t="s">
        <v>1173</v>
      </c>
      <c r="S4388" t="str">
        <f t="shared" si="136"/>
        <v>En el municipio de CHARTA se tiene un total de Fallecido 1</v>
      </c>
      <c r="T4388" s="9" t="s">
        <v>1174</v>
      </c>
      <c r="U4388" t="s">
        <v>1175</v>
      </c>
    </row>
    <row r="4389" spans="1:21" x14ac:dyDescent="0.2">
      <c r="A4389">
        <f t="shared" si="137"/>
        <v>4388</v>
      </c>
      <c r="B4389" s="10">
        <v>43892</v>
      </c>
      <c r="C4389" s="10">
        <v>44437</v>
      </c>
      <c r="D4389" t="s">
        <v>982</v>
      </c>
      <c r="E4389" t="s">
        <v>994</v>
      </c>
      <c r="F4389" t="s">
        <v>1173</v>
      </c>
      <c r="G4389" t="s">
        <v>80</v>
      </c>
      <c r="H4389" t="s">
        <v>12</v>
      </c>
      <c r="I4389" t="s">
        <v>1178</v>
      </c>
      <c r="J4389" t="s">
        <v>1208</v>
      </c>
      <c r="K4389">
        <v>41</v>
      </c>
      <c r="L4389">
        <v>18</v>
      </c>
      <c r="M4389">
        <v>20</v>
      </c>
      <c r="N4389">
        <v>2</v>
      </c>
      <c r="O4389">
        <v>1</v>
      </c>
      <c r="P4389" t="s">
        <v>1173</v>
      </c>
      <c r="Q4389" t="s">
        <v>1173</v>
      </c>
      <c r="R4389" t="s">
        <v>1173</v>
      </c>
      <c r="S4389" t="str">
        <f t="shared" si="136"/>
        <v>En el municipio de CHARTA se tiene un total de Recuperado 41</v>
      </c>
      <c r="T4389" s="9" t="s">
        <v>1174</v>
      </c>
      <c r="U4389" t="s">
        <v>1175</v>
      </c>
    </row>
    <row r="4390" spans="1:21" x14ac:dyDescent="0.2">
      <c r="A4390">
        <f t="shared" si="137"/>
        <v>4389</v>
      </c>
      <c r="B4390" s="10">
        <v>43892</v>
      </c>
      <c r="C4390" s="10">
        <v>44437</v>
      </c>
      <c r="D4390" t="s">
        <v>982</v>
      </c>
      <c r="E4390" t="s">
        <v>601</v>
      </c>
      <c r="F4390" t="s">
        <v>1173</v>
      </c>
      <c r="G4390" t="s">
        <v>80</v>
      </c>
      <c r="H4390" t="s">
        <v>12</v>
      </c>
      <c r="I4390" t="s">
        <v>1177</v>
      </c>
      <c r="J4390" t="s">
        <v>1208</v>
      </c>
      <c r="K4390">
        <v>1</v>
      </c>
      <c r="L4390">
        <v>0</v>
      </c>
      <c r="M4390">
        <v>1</v>
      </c>
      <c r="N4390">
        <v>0</v>
      </c>
      <c r="O4390">
        <v>0</v>
      </c>
      <c r="P4390" t="s">
        <v>1173</v>
      </c>
      <c r="Q4390" t="s">
        <v>1173</v>
      </c>
      <c r="R4390" t="s">
        <v>1173</v>
      </c>
      <c r="S4390" t="str">
        <f t="shared" si="136"/>
        <v>En el municipio de CHIMA se tiene un total de Fallecido 1</v>
      </c>
      <c r="T4390" s="9" t="s">
        <v>1174</v>
      </c>
      <c r="U4390" t="s">
        <v>1175</v>
      </c>
    </row>
    <row r="4391" spans="1:21" x14ac:dyDescent="0.2">
      <c r="A4391">
        <f t="shared" si="137"/>
        <v>4390</v>
      </c>
      <c r="B4391" s="10">
        <v>43892</v>
      </c>
      <c r="C4391" s="10">
        <v>44437</v>
      </c>
      <c r="D4391" t="s">
        <v>982</v>
      </c>
      <c r="E4391" t="s">
        <v>601</v>
      </c>
      <c r="F4391" t="s">
        <v>1173</v>
      </c>
      <c r="G4391" t="s">
        <v>80</v>
      </c>
      <c r="H4391" t="s">
        <v>12</v>
      </c>
      <c r="I4391" t="s">
        <v>1178</v>
      </c>
      <c r="J4391" t="s">
        <v>1208</v>
      </c>
      <c r="K4391">
        <v>41</v>
      </c>
      <c r="L4391">
        <v>21</v>
      </c>
      <c r="M4391">
        <v>20</v>
      </c>
      <c r="N4391">
        <v>0</v>
      </c>
      <c r="O4391">
        <v>0</v>
      </c>
      <c r="P4391" t="s">
        <v>1173</v>
      </c>
      <c r="Q4391" t="s">
        <v>1173</v>
      </c>
      <c r="R4391" t="s">
        <v>1173</v>
      </c>
      <c r="S4391" t="str">
        <f t="shared" si="136"/>
        <v>En el municipio de CHIMA se tiene un total de Recuperado 41</v>
      </c>
      <c r="T4391" s="9" t="s">
        <v>1174</v>
      </c>
      <c r="U4391" t="s">
        <v>1175</v>
      </c>
    </row>
    <row r="4392" spans="1:21" x14ac:dyDescent="0.2">
      <c r="A4392">
        <f t="shared" si="137"/>
        <v>4391</v>
      </c>
      <c r="B4392" s="10">
        <v>43892</v>
      </c>
      <c r="C4392" s="10">
        <v>44437</v>
      </c>
      <c r="D4392" t="s">
        <v>982</v>
      </c>
      <c r="E4392" t="s">
        <v>995</v>
      </c>
      <c r="F4392" t="s">
        <v>1173</v>
      </c>
      <c r="G4392" t="s">
        <v>80</v>
      </c>
      <c r="H4392" t="s">
        <v>12</v>
      </c>
      <c r="I4392" t="s">
        <v>1177</v>
      </c>
      <c r="J4392" t="s">
        <v>1208</v>
      </c>
      <c r="K4392">
        <v>4</v>
      </c>
      <c r="L4392">
        <v>2</v>
      </c>
      <c r="M4392">
        <v>2</v>
      </c>
      <c r="N4392">
        <v>0</v>
      </c>
      <c r="O4392">
        <v>0</v>
      </c>
      <c r="P4392" t="s">
        <v>1173</v>
      </c>
      <c r="Q4392" t="s">
        <v>1173</v>
      </c>
      <c r="R4392" t="s">
        <v>1173</v>
      </c>
      <c r="S4392" t="str">
        <f t="shared" si="136"/>
        <v>En el municipio de CHIPATA se tiene un total de Fallecido 4</v>
      </c>
      <c r="T4392" s="9" t="s">
        <v>1174</v>
      </c>
      <c r="U4392" t="s">
        <v>1175</v>
      </c>
    </row>
    <row r="4393" spans="1:21" x14ac:dyDescent="0.2">
      <c r="A4393">
        <f t="shared" si="137"/>
        <v>4392</v>
      </c>
      <c r="B4393" s="10">
        <v>43892</v>
      </c>
      <c r="C4393" s="10">
        <v>44437</v>
      </c>
      <c r="D4393" t="s">
        <v>982</v>
      </c>
      <c r="E4393" t="s">
        <v>995</v>
      </c>
      <c r="F4393" t="s">
        <v>1173</v>
      </c>
      <c r="G4393" t="s">
        <v>80</v>
      </c>
      <c r="H4393" t="s">
        <v>12</v>
      </c>
      <c r="I4393" t="s">
        <v>1178</v>
      </c>
      <c r="J4393" t="s">
        <v>1208</v>
      </c>
      <c r="K4393">
        <v>159</v>
      </c>
      <c r="L4393">
        <v>59</v>
      </c>
      <c r="M4393">
        <v>82</v>
      </c>
      <c r="N4393">
        <v>6</v>
      </c>
      <c r="O4393">
        <v>12</v>
      </c>
      <c r="P4393" t="s">
        <v>1173</v>
      </c>
      <c r="Q4393" t="s">
        <v>1173</v>
      </c>
      <c r="R4393" t="s">
        <v>1173</v>
      </c>
      <c r="S4393" t="str">
        <f t="shared" si="136"/>
        <v>En el municipio de CHIPATA se tiene un total de Recuperado 159</v>
      </c>
      <c r="T4393" s="9" t="s">
        <v>1174</v>
      </c>
      <c r="U4393" t="s">
        <v>1175</v>
      </c>
    </row>
    <row r="4394" spans="1:21" x14ac:dyDescent="0.2">
      <c r="A4394">
        <f t="shared" si="137"/>
        <v>4393</v>
      </c>
      <c r="B4394" s="10">
        <v>43892</v>
      </c>
      <c r="C4394" s="10">
        <v>44437</v>
      </c>
      <c r="D4394" t="s">
        <v>982</v>
      </c>
      <c r="E4394" t="s">
        <v>996</v>
      </c>
      <c r="F4394" t="s">
        <v>1173</v>
      </c>
      <c r="G4394" t="s">
        <v>80</v>
      </c>
      <c r="H4394" t="s">
        <v>12</v>
      </c>
      <c r="I4394" t="s">
        <v>1179</v>
      </c>
      <c r="J4394" t="s">
        <v>1208</v>
      </c>
      <c r="K4394">
        <v>36</v>
      </c>
      <c r="L4394">
        <v>20</v>
      </c>
      <c r="M4394">
        <v>15</v>
      </c>
      <c r="N4394">
        <v>0</v>
      </c>
      <c r="O4394">
        <v>1</v>
      </c>
      <c r="P4394" t="s">
        <v>1173</v>
      </c>
      <c r="Q4394" t="s">
        <v>1173</v>
      </c>
      <c r="R4394" t="s">
        <v>1173</v>
      </c>
      <c r="S4394" t="str">
        <f t="shared" si="136"/>
        <v>En el municipio de CIMITARRA se tiene un total de Activo 36</v>
      </c>
      <c r="T4394" s="9" t="s">
        <v>1174</v>
      </c>
      <c r="U4394" t="s">
        <v>1175</v>
      </c>
    </row>
    <row r="4395" spans="1:21" x14ac:dyDescent="0.2">
      <c r="A4395">
        <f t="shared" si="137"/>
        <v>4394</v>
      </c>
      <c r="B4395" s="10">
        <v>43892</v>
      </c>
      <c r="C4395" s="10">
        <v>44437</v>
      </c>
      <c r="D4395" t="s">
        <v>982</v>
      </c>
      <c r="E4395" t="s">
        <v>996</v>
      </c>
      <c r="F4395" t="s">
        <v>1173</v>
      </c>
      <c r="G4395" t="s">
        <v>80</v>
      </c>
      <c r="H4395" t="s">
        <v>12</v>
      </c>
      <c r="I4395" t="s">
        <v>1177</v>
      </c>
      <c r="J4395" t="s">
        <v>1208</v>
      </c>
      <c r="K4395">
        <v>66</v>
      </c>
      <c r="L4395">
        <v>22</v>
      </c>
      <c r="M4395">
        <v>44</v>
      </c>
      <c r="N4395">
        <v>0</v>
      </c>
      <c r="O4395">
        <v>0</v>
      </c>
      <c r="P4395" t="s">
        <v>1173</v>
      </c>
      <c r="Q4395" t="s">
        <v>1173</v>
      </c>
      <c r="R4395" t="s">
        <v>1173</v>
      </c>
      <c r="S4395" t="str">
        <f t="shared" si="136"/>
        <v>En el municipio de CIMITARRA se tiene un total de Fallecido 66</v>
      </c>
      <c r="T4395" s="9" t="s">
        <v>1174</v>
      </c>
      <c r="U4395" t="s">
        <v>1175</v>
      </c>
    </row>
    <row r="4396" spans="1:21" x14ac:dyDescent="0.2">
      <c r="A4396">
        <f t="shared" si="137"/>
        <v>4395</v>
      </c>
      <c r="B4396" s="10">
        <v>43892</v>
      </c>
      <c r="C4396" s="10">
        <v>44437</v>
      </c>
      <c r="D4396" t="s">
        <v>982</v>
      </c>
      <c r="E4396" t="s">
        <v>996</v>
      </c>
      <c r="F4396" t="s">
        <v>1173</v>
      </c>
      <c r="G4396" t="s">
        <v>80</v>
      </c>
      <c r="H4396" t="s">
        <v>12</v>
      </c>
      <c r="I4396" t="s">
        <v>1178</v>
      </c>
      <c r="J4396" t="s">
        <v>1208</v>
      </c>
      <c r="K4396">
        <v>827</v>
      </c>
      <c r="L4396">
        <v>367</v>
      </c>
      <c r="M4396">
        <v>413</v>
      </c>
      <c r="N4396">
        <v>26</v>
      </c>
      <c r="O4396">
        <v>21</v>
      </c>
      <c r="P4396" t="s">
        <v>1173</v>
      </c>
      <c r="Q4396" t="s">
        <v>1173</v>
      </c>
      <c r="R4396" t="s">
        <v>1173</v>
      </c>
      <c r="S4396" t="str">
        <f t="shared" si="136"/>
        <v>En el municipio de CIMITARRA se tiene un total de Recuperado 827</v>
      </c>
      <c r="T4396" s="9" t="s">
        <v>1174</v>
      </c>
      <c r="U4396" t="s">
        <v>1175</v>
      </c>
    </row>
    <row r="4397" spans="1:21" x14ac:dyDescent="0.2">
      <c r="A4397">
        <f t="shared" si="137"/>
        <v>4396</v>
      </c>
      <c r="B4397" s="10">
        <v>43892</v>
      </c>
      <c r="C4397" s="10">
        <v>44437</v>
      </c>
      <c r="D4397" t="s">
        <v>982</v>
      </c>
      <c r="E4397" t="s">
        <v>996</v>
      </c>
      <c r="F4397" t="s">
        <v>1173</v>
      </c>
      <c r="G4397" t="s">
        <v>80</v>
      </c>
      <c r="H4397" t="s">
        <v>12</v>
      </c>
      <c r="I4397" t="s">
        <v>1180</v>
      </c>
      <c r="J4397" t="s">
        <v>1208</v>
      </c>
      <c r="K4397">
        <v>10</v>
      </c>
      <c r="L4397">
        <v>6</v>
      </c>
      <c r="M4397">
        <v>4</v>
      </c>
      <c r="N4397">
        <v>0</v>
      </c>
      <c r="O4397">
        <v>0</v>
      </c>
      <c r="P4397" t="s">
        <v>1173</v>
      </c>
      <c r="Q4397" t="s">
        <v>1173</v>
      </c>
      <c r="R4397" t="s">
        <v>1173</v>
      </c>
      <c r="S4397" t="str">
        <f t="shared" si="136"/>
        <v>En el municipio de CIMITARRA se tiene un total de Sin clasificar 10</v>
      </c>
      <c r="T4397" s="9" t="s">
        <v>1174</v>
      </c>
      <c r="U4397" t="s">
        <v>1175</v>
      </c>
    </row>
    <row r="4398" spans="1:21" x14ac:dyDescent="0.2">
      <c r="A4398">
        <f t="shared" si="137"/>
        <v>4397</v>
      </c>
      <c r="B4398" s="10">
        <v>43892</v>
      </c>
      <c r="C4398" s="10">
        <v>44437</v>
      </c>
      <c r="D4398" t="s">
        <v>982</v>
      </c>
      <c r="E4398" t="s">
        <v>150</v>
      </c>
      <c r="F4398" t="s">
        <v>1173</v>
      </c>
      <c r="G4398" t="s">
        <v>80</v>
      </c>
      <c r="H4398" t="s">
        <v>12</v>
      </c>
      <c r="I4398" t="s">
        <v>1179</v>
      </c>
      <c r="J4398" t="s">
        <v>1208</v>
      </c>
      <c r="K4398">
        <v>2</v>
      </c>
      <c r="L4398">
        <v>1</v>
      </c>
      <c r="M4398">
        <v>1</v>
      </c>
      <c r="N4398">
        <v>0</v>
      </c>
      <c r="O4398">
        <v>0</v>
      </c>
      <c r="P4398" t="s">
        <v>1173</v>
      </c>
      <c r="Q4398" t="s">
        <v>1173</v>
      </c>
      <c r="R4398" t="s">
        <v>1173</v>
      </c>
      <c r="S4398" t="str">
        <f t="shared" si="136"/>
        <v>En el municipio de CONCEPCION se tiene un total de Activo 2</v>
      </c>
      <c r="T4398" s="9" t="s">
        <v>1174</v>
      </c>
      <c r="U4398" t="s">
        <v>1175</v>
      </c>
    </row>
    <row r="4399" spans="1:21" x14ac:dyDescent="0.2">
      <c r="A4399">
        <f t="shared" si="137"/>
        <v>4398</v>
      </c>
      <c r="B4399" s="10">
        <v>43892</v>
      </c>
      <c r="C4399" s="10">
        <v>44437</v>
      </c>
      <c r="D4399" t="s">
        <v>982</v>
      </c>
      <c r="E4399" t="s">
        <v>150</v>
      </c>
      <c r="F4399" t="s">
        <v>1173</v>
      </c>
      <c r="G4399" t="s">
        <v>80</v>
      </c>
      <c r="H4399" t="s">
        <v>12</v>
      </c>
      <c r="I4399" t="s">
        <v>1177</v>
      </c>
      <c r="J4399" t="s">
        <v>1208</v>
      </c>
      <c r="K4399">
        <v>7</v>
      </c>
      <c r="L4399">
        <v>0</v>
      </c>
      <c r="M4399">
        <v>7</v>
      </c>
      <c r="N4399">
        <v>0</v>
      </c>
      <c r="O4399">
        <v>0</v>
      </c>
      <c r="P4399" t="s">
        <v>1173</v>
      </c>
      <c r="Q4399" t="s">
        <v>1173</v>
      </c>
      <c r="R4399" t="s">
        <v>1173</v>
      </c>
      <c r="S4399" t="str">
        <f t="shared" si="136"/>
        <v>En el municipio de CONCEPCION se tiene un total de Fallecido 7</v>
      </c>
      <c r="T4399" s="9" t="s">
        <v>1174</v>
      </c>
      <c r="U4399" t="s">
        <v>1175</v>
      </c>
    </row>
    <row r="4400" spans="1:21" x14ac:dyDescent="0.2">
      <c r="A4400">
        <f t="shared" si="137"/>
        <v>4399</v>
      </c>
      <c r="B4400" s="10">
        <v>43892</v>
      </c>
      <c r="C4400" s="10">
        <v>44437</v>
      </c>
      <c r="D4400" t="s">
        <v>982</v>
      </c>
      <c r="E4400" t="s">
        <v>150</v>
      </c>
      <c r="F4400" t="s">
        <v>1173</v>
      </c>
      <c r="G4400" t="s">
        <v>80</v>
      </c>
      <c r="H4400" t="s">
        <v>12</v>
      </c>
      <c r="I4400" t="s">
        <v>1178</v>
      </c>
      <c r="J4400" t="s">
        <v>1208</v>
      </c>
      <c r="K4400">
        <v>202</v>
      </c>
      <c r="L4400">
        <v>101</v>
      </c>
      <c r="M4400">
        <v>90</v>
      </c>
      <c r="N4400">
        <v>7</v>
      </c>
      <c r="O4400">
        <v>4</v>
      </c>
      <c r="P4400" t="s">
        <v>1173</v>
      </c>
      <c r="Q4400" t="s">
        <v>1173</v>
      </c>
      <c r="R4400" t="s">
        <v>1173</v>
      </c>
      <c r="S4400" t="str">
        <f t="shared" si="136"/>
        <v>En el municipio de CONCEPCION se tiene un total de Recuperado 202</v>
      </c>
      <c r="T4400" s="9" t="s">
        <v>1174</v>
      </c>
      <c r="U4400" t="s">
        <v>1175</v>
      </c>
    </row>
    <row r="4401" spans="1:21" x14ac:dyDescent="0.2">
      <c r="A4401">
        <f t="shared" si="137"/>
        <v>4400</v>
      </c>
      <c r="B4401" s="10">
        <v>43892</v>
      </c>
      <c r="C4401" s="10">
        <v>44437</v>
      </c>
      <c r="D4401" t="s">
        <v>982</v>
      </c>
      <c r="E4401" t="s">
        <v>997</v>
      </c>
      <c r="F4401" t="s">
        <v>1173</v>
      </c>
      <c r="G4401" t="s">
        <v>80</v>
      </c>
      <c r="H4401" t="s">
        <v>12</v>
      </c>
      <c r="I4401" t="s">
        <v>1179</v>
      </c>
      <c r="J4401" t="s">
        <v>1208</v>
      </c>
      <c r="K4401">
        <v>1</v>
      </c>
      <c r="L4401">
        <v>0</v>
      </c>
      <c r="M4401">
        <v>1</v>
      </c>
      <c r="N4401">
        <v>0</v>
      </c>
      <c r="O4401">
        <v>0</v>
      </c>
      <c r="P4401" t="s">
        <v>1173</v>
      </c>
      <c r="Q4401" t="s">
        <v>1173</v>
      </c>
      <c r="R4401" t="s">
        <v>1173</v>
      </c>
      <c r="S4401" t="str">
        <f t="shared" si="136"/>
        <v>En el municipio de CONFINES se tiene un total de Activo 1</v>
      </c>
      <c r="T4401" s="9" t="s">
        <v>1174</v>
      </c>
      <c r="U4401" t="s">
        <v>1175</v>
      </c>
    </row>
    <row r="4402" spans="1:21" x14ac:dyDescent="0.2">
      <c r="A4402">
        <f t="shared" si="137"/>
        <v>4401</v>
      </c>
      <c r="B4402" s="10">
        <v>43892</v>
      </c>
      <c r="C4402" s="10">
        <v>44437</v>
      </c>
      <c r="D4402" t="s">
        <v>982</v>
      </c>
      <c r="E4402" t="s">
        <v>997</v>
      </c>
      <c r="F4402" t="s">
        <v>1173</v>
      </c>
      <c r="G4402" t="s">
        <v>80</v>
      </c>
      <c r="H4402" t="s">
        <v>12</v>
      </c>
      <c r="I4402" t="s">
        <v>1177</v>
      </c>
      <c r="J4402" t="s">
        <v>1208</v>
      </c>
      <c r="K4402">
        <v>3</v>
      </c>
      <c r="L4402">
        <v>0</v>
      </c>
      <c r="M4402">
        <v>3</v>
      </c>
      <c r="N4402">
        <v>0</v>
      </c>
      <c r="O4402">
        <v>0</v>
      </c>
      <c r="P4402" t="s">
        <v>1173</v>
      </c>
      <c r="Q4402" t="s">
        <v>1173</v>
      </c>
      <c r="R4402" t="s">
        <v>1173</v>
      </c>
      <c r="S4402" t="str">
        <f t="shared" si="136"/>
        <v>En el municipio de CONFINES se tiene un total de Fallecido 3</v>
      </c>
      <c r="T4402" s="9" t="s">
        <v>1174</v>
      </c>
      <c r="U4402" t="s">
        <v>1175</v>
      </c>
    </row>
    <row r="4403" spans="1:21" x14ac:dyDescent="0.2">
      <c r="A4403">
        <f t="shared" si="137"/>
        <v>4402</v>
      </c>
      <c r="B4403" s="10">
        <v>43892</v>
      </c>
      <c r="C4403" s="10">
        <v>44437</v>
      </c>
      <c r="D4403" t="s">
        <v>982</v>
      </c>
      <c r="E4403" t="s">
        <v>997</v>
      </c>
      <c r="F4403" t="s">
        <v>1173</v>
      </c>
      <c r="G4403" t="s">
        <v>80</v>
      </c>
      <c r="H4403" t="s">
        <v>12</v>
      </c>
      <c r="I4403" t="s">
        <v>1178</v>
      </c>
      <c r="J4403" t="s">
        <v>1208</v>
      </c>
      <c r="K4403">
        <v>65</v>
      </c>
      <c r="L4403">
        <v>31</v>
      </c>
      <c r="M4403">
        <v>32</v>
      </c>
      <c r="N4403">
        <v>1</v>
      </c>
      <c r="O4403">
        <v>1</v>
      </c>
      <c r="P4403" t="s">
        <v>1173</v>
      </c>
      <c r="Q4403" t="s">
        <v>1173</v>
      </c>
      <c r="R4403" t="s">
        <v>1173</v>
      </c>
      <c r="S4403" t="str">
        <f t="shared" si="136"/>
        <v>En el municipio de CONFINES se tiene un total de Recuperado 65</v>
      </c>
      <c r="T4403" s="9" t="s">
        <v>1174</v>
      </c>
      <c r="U4403" t="s">
        <v>1175</v>
      </c>
    </row>
    <row r="4404" spans="1:21" x14ac:dyDescent="0.2">
      <c r="A4404">
        <f t="shared" si="137"/>
        <v>4403</v>
      </c>
      <c r="B4404" s="10">
        <v>43892</v>
      </c>
      <c r="C4404" s="10">
        <v>44437</v>
      </c>
      <c r="D4404" t="s">
        <v>982</v>
      </c>
      <c r="E4404" t="s">
        <v>998</v>
      </c>
      <c r="F4404" t="s">
        <v>1173</v>
      </c>
      <c r="G4404" t="s">
        <v>80</v>
      </c>
      <c r="H4404" t="s">
        <v>12</v>
      </c>
      <c r="I4404" t="s">
        <v>1177</v>
      </c>
      <c r="J4404" t="s">
        <v>1208</v>
      </c>
      <c r="K4404">
        <v>9</v>
      </c>
      <c r="L4404">
        <v>2</v>
      </c>
      <c r="M4404">
        <v>7</v>
      </c>
      <c r="N4404">
        <v>0</v>
      </c>
      <c r="O4404">
        <v>0</v>
      </c>
      <c r="P4404" t="s">
        <v>1173</v>
      </c>
      <c r="Q4404" t="s">
        <v>1173</v>
      </c>
      <c r="R4404" t="s">
        <v>1173</v>
      </c>
      <c r="S4404" t="str">
        <f t="shared" si="136"/>
        <v>En el municipio de CONTRATACION se tiene un total de Fallecido 9</v>
      </c>
      <c r="T4404" s="9" t="s">
        <v>1174</v>
      </c>
      <c r="U4404" t="s">
        <v>1175</v>
      </c>
    </row>
    <row r="4405" spans="1:21" x14ac:dyDescent="0.2">
      <c r="A4405">
        <f t="shared" si="137"/>
        <v>4404</v>
      </c>
      <c r="B4405" s="10">
        <v>43892</v>
      </c>
      <c r="C4405" s="10">
        <v>44437</v>
      </c>
      <c r="D4405" t="s">
        <v>982</v>
      </c>
      <c r="E4405" t="s">
        <v>998</v>
      </c>
      <c r="F4405" t="s">
        <v>1173</v>
      </c>
      <c r="G4405" t="s">
        <v>80</v>
      </c>
      <c r="H4405" t="s">
        <v>12</v>
      </c>
      <c r="I4405" t="s">
        <v>1178</v>
      </c>
      <c r="J4405" t="s">
        <v>1208</v>
      </c>
      <c r="K4405">
        <v>247</v>
      </c>
      <c r="L4405">
        <v>114</v>
      </c>
      <c r="M4405">
        <v>127</v>
      </c>
      <c r="N4405">
        <v>5</v>
      </c>
      <c r="O4405">
        <v>1</v>
      </c>
      <c r="P4405" t="s">
        <v>1173</v>
      </c>
      <c r="Q4405" t="s">
        <v>1173</v>
      </c>
      <c r="R4405" t="s">
        <v>1173</v>
      </c>
      <c r="S4405" t="str">
        <f t="shared" si="136"/>
        <v>En el municipio de CONTRATACION se tiene un total de Recuperado 247</v>
      </c>
      <c r="T4405" s="9" t="s">
        <v>1174</v>
      </c>
      <c r="U4405" t="s">
        <v>1175</v>
      </c>
    </row>
    <row r="4406" spans="1:21" x14ac:dyDescent="0.2">
      <c r="A4406">
        <f t="shared" si="137"/>
        <v>4405</v>
      </c>
      <c r="B4406" s="10">
        <v>43892</v>
      </c>
      <c r="C4406" s="10">
        <v>44437</v>
      </c>
      <c r="D4406" t="s">
        <v>982</v>
      </c>
      <c r="E4406" t="s">
        <v>998</v>
      </c>
      <c r="F4406" t="s">
        <v>1173</v>
      </c>
      <c r="G4406" t="s">
        <v>80</v>
      </c>
      <c r="H4406" t="s">
        <v>12</v>
      </c>
      <c r="I4406" t="s">
        <v>1180</v>
      </c>
      <c r="J4406" t="s">
        <v>1208</v>
      </c>
      <c r="K4406">
        <v>2</v>
      </c>
      <c r="L4406">
        <v>2</v>
      </c>
      <c r="M4406">
        <v>0</v>
      </c>
      <c r="N4406">
        <v>0</v>
      </c>
      <c r="O4406">
        <v>0</v>
      </c>
      <c r="P4406" t="s">
        <v>1173</v>
      </c>
      <c r="Q4406" t="s">
        <v>1173</v>
      </c>
      <c r="R4406" t="s">
        <v>1173</v>
      </c>
      <c r="S4406" t="str">
        <f t="shared" si="136"/>
        <v>En el municipio de CONTRATACION se tiene un total de Sin clasificar 2</v>
      </c>
      <c r="T4406" s="9" t="s">
        <v>1174</v>
      </c>
      <c r="U4406" t="s">
        <v>1175</v>
      </c>
    </row>
    <row r="4407" spans="1:21" x14ac:dyDescent="0.2">
      <c r="A4407">
        <f t="shared" si="137"/>
        <v>4406</v>
      </c>
      <c r="B4407" s="10">
        <v>43892</v>
      </c>
      <c r="C4407" s="10">
        <v>44437</v>
      </c>
      <c r="D4407" t="s">
        <v>982</v>
      </c>
      <c r="E4407" t="s">
        <v>999</v>
      </c>
      <c r="F4407" t="s">
        <v>1173</v>
      </c>
      <c r="G4407" t="s">
        <v>80</v>
      </c>
      <c r="H4407" t="s">
        <v>12</v>
      </c>
      <c r="I4407" t="s">
        <v>1179</v>
      </c>
      <c r="J4407" t="s">
        <v>1208</v>
      </c>
      <c r="K4407">
        <v>1</v>
      </c>
      <c r="L4407">
        <v>1</v>
      </c>
      <c r="M4407">
        <v>0</v>
      </c>
      <c r="N4407">
        <v>0</v>
      </c>
      <c r="O4407">
        <v>0</v>
      </c>
      <c r="P4407" t="s">
        <v>1173</v>
      </c>
      <c r="Q4407" t="s">
        <v>1173</v>
      </c>
      <c r="R4407" t="s">
        <v>1173</v>
      </c>
      <c r="S4407" t="str">
        <f t="shared" si="136"/>
        <v>En el municipio de COROMORO se tiene un total de Activo 1</v>
      </c>
      <c r="T4407" s="9" t="s">
        <v>1174</v>
      </c>
      <c r="U4407" t="s">
        <v>1175</v>
      </c>
    </row>
    <row r="4408" spans="1:21" x14ac:dyDescent="0.2">
      <c r="A4408">
        <f t="shared" si="137"/>
        <v>4407</v>
      </c>
      <c r="B4408" s="10">
        <v>43892</v>
      </c>
      <c r="C4408" s="10">
        <v>44437</v>
      </c>
      <c r="D4408" t="s">
        <v>982</v>
      </c>
      <c r="E4408" t="s">
        <v>999</v>
      </c>
      <c r="F4408" t="s">
        <v>1173</v>
      </c>
      <c r="G4408" t="s">
        <v>80</v>
      </c>
      <c r="H4408" t="s">
        <v>12</v>
      </c>
      <c r="I4408" t="s">
        <v>1177</v>
      </c>
      <c r="J4408" t="s">
        <v>1208</v>
      </c>
      <c r="K4408">
        <v>6</v>
      </c>
      <c r="L4408">
        <v>2</v>
      </c>
      <c r="M4408">
        <v>4</v>
      </c>
      <c r="N4408">
        <v>0</v>
      </c>
      <c r="O4408">
        <v>0</v>
      </c>
      <c r="P4408" t="s">
        <v>1173</v>
      </c>
      <c r="Q4408" t="s">
        <v>1173</v>
      </c>
      <c r="R4408" t="s">
        <v>1173</v>
      </c>
      <c r="S4408" t="str">
        <f t="shared" si="136"/>
        <v>En el municipio de COROMORO se tiene un total de Fallecido 6</v>
      </c>
      <c r="T4408" s="9" t="s">
        <v>1174</v>
      </c>
      <c r="U4408" t="s">
        <v>1175</v>
      </c>
    </row>
    <row r="4409" spans="1:21" x14ac:dyDescent="0.2">
      <c r="A4409">
        <f t="shared" si="137"/>
        <v>4408</v>
      </c>
      <c r="B4409" s="10">
        <v>43892</v>
      </c>
      <c r="C4409" s="10">
        <v>44437</v>
      </c>
      <c r="D4409" t="s">
        <v>982</v>
      </c>
      <c r="E4409" t="s">
        <v>999</v>
      </c>
      <c r="F4409" t="s">
        <v>1173</v>
      </c>
      <c r="G4409" t="s">
        <v>80</v>
      </c>
      <c r="H4409" t="s">
        <v>12</v>
      </c>
      <c r="I4409" t="s">
        <v>1178</v>
      </c>
      <c r="J4409" t="s">
        <v>1208</v>
      </c>
      <c r="K4409">
        <v>113</v>
      </c>
      <c r="L4409">
        <v>51</v>
      </c>
      <c r="M4409">
        <v>54</v>
      </c>
      <c r="N4409">
        <v>2</v>
      </c>
      <c r="O4409">
        <v>6</v>
      </c>
      <c r="P4409" t="s">
        <v>1173</v>
      </c>
      <c r="Q4409" t="s">
        <v>1173</v>
      </c>
      <c r="R4409" t="s">
        <v>1173</v>
      </c>
      <c r="S4409" t="str">
        <f t="shared" si="136"/>
        <v>En el municipio de COROMORO se tiene un total de Recuperado 113</v>
      </c>
      <c r="T4409" s="9" t="s">
        <v>1174</v>
      </c>
      <c r="U4409" t="s">
        <v>1175</v>
      </c>
    </row>
    <row r="4410" spans="1:21" x14ac:dyDescent="0.2">
      <c r="A4410">
        <f t="shared" si="137"/>
        <v>4409</v>
      </c>
      <c r="B4410" s="10">
        <v>43892</v>
      </c>
      <c r="C4410" s="10">
        <v>44437</v>
      </c>
      <c r="D4410" t="s">
        <v>982</v>
      </c>
      <c r="E4410" t="s">
        <v>1000</v>
      </c>
      <c r="F4410" t="s">
        <v>1173</v>
      </c>
      <c r="G4410" t="s">
        <v>80</v>
      </c>
      <c r="H4410" t="s">
        <v>12</v>
      </c>
      <c r="I4410" t="s">
        <v>1179</v>
      </c>
      <c r="J4410" t="s">
        <v>1208</v>
      </c>
      <c r="K4410">
        <v>3</v>
      </c>
      <c r="L4410">
        <v>0</v>
      </c>
      <c r="M4410">
        <v>3</v>
      </c>
      <c r="N4410">
        <v>0</v>
      </c>
      <c r="O4410">
        <v>0</v>
      </c>
      <c r="P4410" t="s">
        <v>1173</v>
      </c>
      <c r="Q4410" t="s">
        <v>1173</v>
      </c>
      <c r="R4410" t="s">
        <v>1173</v>
      </c>
      <c r="S4410" t="str">
        <f t="shared" si="136"/>
        <v>En el municipio de CURITI se tiene un total de Activo 3</v>
      </c>
      <c r="T4410" s="9" t="s">
        <v>1174</v>
      </c>
      <c r="U4410" t="s">
        <v>1175</v>
      </c>
    </row>
    <row r="4411" spans="1:21" x14ac:dyDescent="0.2">
      <c r="A4411">
        <f t="shared" si="137"/>
        <v>4410</v>
      </c>
      <c r="B4411" s="10">
        <v>43892</v>
      </c>
      <c r="C4411" s="10">
        <v>44437</v>
      </c>
      <c r="D4411" t="s">
        <v>982</v>
      </c>
      <c r="E4411" t="s">
        <v>1000</v>
      </c>
      <c r="F4411" t="s">
        <v>1173</v>
      </c>
      <c r="G4411" t="s">
        <v>80</v>
      </c>
      <c r="H4411" t="s">
        <v>12</v>
      </c>
      <c r="I4411" t="s">
        <v>1177</v>
      </c>
      <c r="J4411" t="s">
        <v>1208</v>
      </c>
      <c r="K4411">
        <v>19</v>
      </c>
      <c r="L4411">
        <v>7</v>
      </c>
      <c r="M4411">
        <v>12</v>
      </c>
      <c r="N4411">
        <v>0</v>
      </c>
      <c r="O4411">
        <v>0</v>
      </c>
      <c r="P4411" t="s">
        <v>1173</v>
      </c>
      <c r="Q4411" t="s">
        <v>1173</v>
      </c>
      <c r="R4411" t="s">
        <v>1173</v>
      </c>
      <c r="S4411" t="str">
        <f t="shared" si="136"/>
        <v>En el municipio de CURITI se tiene un total de Fallecido 19</v>
      </c>
      <c r="T4411" s="9" t="s">
        <v>1174</v>
      </c>
      <c r="U4411" t="s">
        <v>1175</v>
      </c>
    </row>
    <row r="4412" spans="1:21" x14ac:dyDescent="0.2">
      <c r="A4412">
        <f t="shared" si="137"/>
        <v>4411</v>
      </c>
      <c r="B4412" s="10">
        <v>43892</v>
      </c>
      <c r="C4412" s="10">
        <v>44437</v>
      </c>
      <c r="D4412" t="s">
        <v>982</v>
      </c>
      <c r="E4412" t="s">
        <v>1000</v>
      </c>
      <c r="F4412" t="s">
        <v>1173</v>
      </c>
      <c r="G4412" t="s">
        <v>80</v>
      </c>
      <c r="H4412" t="s">
        <v>12</v>
      </c>
      <c r="I4412" t="s">
        <v>1178</v>
      </c>
      <c r="J4412" t="s">
        <v>1208</v>
      </c>
      <c r="K4412">
        <v>347</v>
      </c>
      <c r="L4412">
        <v>154</v>
      </c>
      <c r="M4412">
        <v>175</v>
      </c>
      <c r="N4412">
        <v>8</v>
      </c>
      <c r="O4412">
        <v>10</v>
      </c>
      <c r="P4412" t="s">
        <v>1173</v>
      </c>
      <c r="Q4412" t="s">
        <v>1173</v>
      </c>
      <c r="R4412" t="s">
        <v>1173</v>
      </c>
      <c r="S4412" t="str">
        <f t="shared" si="136"/>
        <v>En el municipio de CURITI se tiene un total de Recuperado 347</v>
      </c>
      <c r="T4412" s="9" t="s">
        <v>1174</v>
      </c>
      <c r="U4412" t="s">
        <v>1175</v>
      </c>
    </row>
    <row r="4413" spans="1:21" x14ac:dyDescent="0.2">
      <c r="A4413">
        <f t="shared" si="137"/>
        <v>4412</v>
      </c>
      <c r="B4413" s="10">
        <v>43892</v>
      </c>
      <c r="C4413" s="10">
        <v>44437</v>
      </c>
      <c r="D4413" t="s">
        <v>982</v>
      </c>
      <c r="E4413" t="s">
        <v>1000</v>
      </c>
      <c r="F4413" t="s">
        <v>1173</v>
      </c>
      <c r="G4413" t="s">
        <v>80</v>
      </c>
      <c r="H4413" t="s">
        <v>12</v>
      </c>
      <c r="I4413" t="s">
        <v>1180</v>
      </c>
      <c r="J4413" t="s">
        <v>1208</v>
      </c>
      <c r="K4413">
        <v>1</v>
      </c>
      <c r="L4413">
        <v>1</v>
      </c>
      <c r="M4413">
        <v>0</v>
      </c>
      <c r="N4413">
        <v>0</v>
      </c>
      <c r="O4413">
        <v>0</v>
      </c>
      <c r="P4413" t="s">
        <v>1173</v>
      </c>
      <c r="Q4413" t="s">
        <v>1173</v>
      </c>
      <c r="R4413" t="s">
        <v>1173</v>
      </c>
      <c r="S4413" t="str">
        <f t="shared" si="136"/>
        <v>En el municipio de CURITI se tiene un total de Sin clasificar 1</v>
      </c>
      <c r="T4413" s="9" t="s">
        <v>1174</v>
      </c>
      <c r="U4413" t="s">
        <v>1175</v>
      </c>
    </row>
    <row r="4414" spans="1:21" x14ac:dyDescent="0.2">
      <c r="A4414">
        <f t="shared" si="137"/>
        <v>4413</v>
      </c>
      <c r="B4414" s="10">
        <v>43892</v>
      </c>
      <c r="C4414" s="10">
        <v>44437</v>
      </c>
      <c r="D4414" t="s">
        <v>982</v>
      </c>
      <c r="E4414" t="s">
        <v>1001</v>
      </c>
      <c r="F4414" t="s">
        <v>1173</v>
      </c>
      <c r="G4414" t="s">
        <v>80</v>
      </c>
      <c r="H4414" t="s">
        <v>12</v>
      </c>
      <c r="I4414" t="s">
        <v>1177</v>
      </c>
      <c r="J4414" t="s">
        <v>1208</v>
      </c>
      <c r="K4414">
        <v>14</v>
      </c>
      <c r="L4414">
        <v>6</v>
      </c>
      <c r="M4414">
        <v>8</v>
      </c>
      <c r="N4414">
        <v>0</v>
      </c>
      <c r="O4414">
        <v>0</v>
      </c>
      <c r="P4414" t="s">
        <v>1173</v>
      </c>
      <c r="Q4414" t="s">
        <v>1173</v>
      </c>
      <c r="R4414" t="s">
        <v>1173</v>
      </c>
      <c r="S4414" t="str">
        <f t="shared" si="136"/>
        <v>En el municipio de EL CARMEN DE CHUCURI se tiene un total de Fallecido 14</v>
      </c>
      <c r="T4414" s="9" t="s">
        <v>1174</v>
      </c>
      <c r="U4414" t="s">
        <v>1175</v>
      </c>
    </row>
    <row r="4415" spans="1:21" x14ac:dyDescent="0.2">
      <c r="A4415">
        <f t="shared" si="137"/>
        <v>4414</v>
      </c>
      <c r="B4415" s="10">
        <v>43892</v>
      </c>
      <c r="C4415" s="10">
        <v>44437</v>
      </c>
      <c r="D4415" t="s">
        <v>982</v>
      </c>
      <c r="E4415" t="s">
        <v>1001</v>
      </c>
      <c r="F4415" t="s">
        <v>1173</v>
      </c>
      <c r="G4415" t="s">
        <v>80</v>
      </c>
      <c r="H4415" t="s">
        <v>12</v>
      </c>
      <c r="I4415" t="s">
        <v>1178</v>
      </c>
      <c r="J4415" t="s">
        <v>1208</v>
      </c>
      <c r="K4415">
        <v>338</v>
      </c>
      <c r="L4415">
        <v>173</v>
      </c>
      <c r="M4415">
        <v>148</v>
      </c>
      <c r="N4415">
        <v>11</v>
      </c>
      <c r="O4415">
        <v>6</v>
      </c>
      <c r="P4415" t="s">
        <v>1173</v>
      </c>
      <c r="Q4415" t="s">
        <v>1173</v>
      </c>
      <c r="R4415" t="s">
        <v>1173</v>
      </c>
      <c r="S4415" t="str">
        <f t="shared" si="136"/>
        <v>En el municipio de EL CARMEN DE CHUCURI se tiene un total de Recuperado 338</v>
      </c>
      <c r="T4415" s="9" t="s">
        <v>1174</v>
      </c>
      <c r="U4415" t="s">
        <v>1175</v>
      </c>
    </row>
    <row r="4416" spans="1:21" x14ac:dyDescent="0.2">
      <c r="A4416">
        <f t="shared" si="137"/>
        <v>4415</v>
      </c>
      <c r="B4416" s="10">
        <v>43892</v>
      </c>
      <c r="C4416" s="10">
        <v>44437</v>
      </c>
      <c r="D4416" t="s">
        <v>982</v>
      </c>
      <c r="E4416" t="s">
        <v>1001</v>
      </c>
      <c r="F4416" t="s">
        <v>1173</v>
      </c>
      <c r="G4416" t="s">
        <v>80</v>
      </c>
      <c r="H4416" t="s">
        <v>12</v>
      </c>
      <c r="I4416" t="s">
        <v>1180</v>
      </c>
      <c r="J4416" t="s">
        <v>1208</v>
      </c>
      <c r="K4416">
        <v>1</v>
      </c>
      <c r="L4416">
        <v>1</v>
      </c>
      <c r="M4416">
        <v>0</v>
      </c>
      <c r="N4416">
        <v>0</v>
      </c>
      <c r="O4416">
        <v>0</v>
      </c>
      <c r="P4416" t="s">
        <v>1173</v>
      </c>
      <c r="Q4416" t="s">
        <v>1173</v>
      </c>
      <c r="R4416" t="s">
        <v>1173</v>
      </c>
      <c r="S4416" t="str">
        <f t="shared" si="136"/>
        <v>En el municipio de EL CARMEN DE CHUCURI se tiene un total de Sin clasificar 1</v>
      </c>
      <c r="T4416" s="9" t="s">
        <v>1174</v>
      </c>
      <c r="U4416" t="s">
        <v>1175</v>
      </c>
    </row>
    <row r="4417" spans="1:21" x14ac:dyDescent="0.2">
      <c r="A4417">
        <f t="shared" si="137"/>
        <v>4416</v>
      </c>
      <c r="B4417" s="10">
        <v>43892</v>
      </c>
      <c r="C4417" s="10">
        <v>44437</v>
      </c>
      <c r="D4417" t="s">
        <v>982</v>
      </c>
      <c r="E4417" t="s">
        <v>1002</v>
      </c>
      <c r="F4417" t="s">
        <v>1173</v>
      </c>
      <c r="G4417" t="s">
        <v>80</v>
      </c>
      <c r="H4417" t="s">
        <v>12</v>
      </c>
      <c r="I4417" t="s">
        <v>1177</v>
      </c>
      <c r="J4417" t="s">
        <v>1208</v>
      </c>
      <c r="K4417">
        <v>2</v>
      </c>
      <c r="L4417">
        <v>1</v>
      </c>
      <c r="M4417">
        <v>1</v>
      </c>
      <c r="N4417">
        <v>0</v>
      </c>
      <c r="O4417">
        <v>0</v>
      </c>
      <c r="P4417" t="s">
        <v>1173</v>
      </c>
      <c r="Q4417" t="s">
        <v>1173</v>
      </c>
      <c r="R4417" t="s">
        <v>1173</v>
      </c>
      <c r="S4417" t="str">
        <f t="shared" si="136"/>
        <v>En el municipio de EL GUACAMAYO se tiene un total de Fallecido 2</v>
      </c>
      <c r="T4417" s="9" t="s">
        <v>1174</v>
      </c>
      <c r="U4417" t="s">
        <v>1175</v>
      </c>
    </row>
    <row r="4418" spans="1:21" x14ac:dyDescent="0.2">
      <c r="A4418">
        <f t="shared" si="137"/>
        <v>4417</v>
      </c>
      <c r="B4418" s="10">
        <v>43892</v>
      </c>
      <c r="C4418" s="10">
        <v>44437</v>
      </c>
      <c r="D4418" t="s">
        <v>982</v>
      </c>
      <c r="E4418" t="s">
        <v>1002</v>
      </c>
      <c r="F4418" t="s">
        <v>1173</v>
      </c>
      <c r="G4418" t="s">
        <v>80</v>
      </c>
      <c r="H4418" t="s">
        <v>12</v>
      </c>
      <c r="I4418" t="s">
        <v>1178</v>
      </c>
      <c r="J4418" t="s">
        <v>1208</v>
      </c>
      <c r="K4418">
        <v>46</v>
      </c>
      <c r="L4418">
        <v>25</v>
      </c>
      <c r="M4418">
        <v>19</v>
      </c>
      <c r="N4418">
        <v>1</v>
      </c>
      <c r="O4418">
        <v>1</v>
      </c>
      <c r="P4418" t="s">
        <v>1173</v>
      </c>
      <c r="Q4418" t="s">
        <v>1173</v>
      </c>
      <c r="R4418" t="s">
        <v>1173</v>
      </c>
      <c r="S4418" t="str">
        <f t="shared" si="136"/>
        <v>En el municipio de EL GUACAMAYO se tiene un total de Recuperado 46</v>
      </c>
      <c r="T4418" s="9" t="s">
        <v>1174</v>
      </c>
      <c r="U4418" t="s">
        <v>1175</v>
      </c>
    </row>
    <row r="4419" spans="1:21" x14ac:dyDescent="0.2">
      <c r="A4419">
        <f t="shared" si="137"/>
        <v>4418</v>
      </c>
      <c r="B4419" s="10">
        <v>43892</v>
      </c>
      <c r="C4419" s="10">
        <v>44437</v>
      </c>
      <c r="D4419" t="s">
        <v>982</v>
      </c>
      <c r="E4419" t="s">
        <v>1002</v>
      </c>
      <c r="F4419" t="s">
        <v>1173</v>
      </c>
      <c r="G4419" t="s">
        <v>80</v>
      </c>
      <c r="H4419" t="s">
        <v>12</v>
      </c>
      <c r="I4419" t="s">
        <v>1180</v>
      </c>
      <c r="J4419" t="s">
        <v>1208</v>
      </c>
      <c r="K4419">
        <v>1</v>
      </c>
      <c r="L4419">
        <v>1</v>
      </c>
      <c r="M4419">
        <v>0</v>
      </c>
      <c r="N4419">
        <v>0</v>
      </c>
      <c r="O4419">
        <v>0</v>
      </c>
      <c r="P4419" t="s">
        <v>1173</v>
      </c>
      <c r="Q4419" t="s">
        <v>1173</v>
      </c>
      <c r="R4419" t="s">
        <v>1173</v>
      </c>
      <c r="S4419" t="str">
        <f t="shared" ref="S4419:S4482" si="138">"En el municipio de "&amp;E4419&amp;" se tiene un total de "&amp;I4419&amp;" "&amp;K4419</f>
        <v>En el municipio de EL GUACAMAYO se tiene un total de Sin clasificar 1</v>
      </c>
      <c r="T4419" s="9" t="s">
        <v>1174</v>
      </c>
      <c r="U4419" t="s">
        <v>1175</v>
      </c>
    </row>
    <row r="4420" spans="1:21" x14ac:dyDescent="0.2">
      <c r="A4420">
        <f t="shared" ref="A4420:A4483" si="139">A4419+1</f>
        <v>4419</v>
      </c>
      <c r="B4420" s="10">
        <v>43892</v>
      </c>
      <c r="C4420" s="10">
        <v>44437</v>
      </c>
      <c r="D4420" t="s">
        <v>982</v>
      </c>
      <c r="E4420" t="s">
        <v>289</v>
      </c>
      <c r="F4420" t="s">
        <v>1173</v>
      </c>
      <c r="G4420" t="s">
        <v>80</v>
      </c>
      <c r="H4420" t="s">
        <v>12</v>
      </c>
      <c r="I4420" t="s">
        <v>1179</v>
      </c>
      <c r="J4420" t="s">
        <v>1208</v>
      </c>
      <c r="K4420">
        <v>1</v>
      </c>
      <c r="L4420">
        <v>0</v>
      </c>
      <c r="M4420">
        <v>1</v>
      </c>
      <c r="N4420">
        <v>0</v>
      </c>
      <c r="O4420">
        <v>0</v>
      </c>
      <c r="P4420" t="s">
        <v>1173</v>
      </c>
      <c r="Q4420" t="s">
        <v>1173</v>
      </c>
      <c r="R4420" t="s">
        <v>1173</v>
      </c>
      <c r="S4420" t="str">
        <f t="shared" si="138"/>
        <v>En el municipio de EL PEÑON se tiene un total de Activo 1</v>
      </c>
      <c r="T4420" s="9" t="s">
        <v>1174</v>
      </c>
      <c r="U4420" t="s">
        <v>1175</v>
      </c>
    </row>
    <row r="4421" spans="1:21" x14ac:dyDescent="0.2">
      <c r="A4421">
        <f t="shared" si="139"/>
        <v>4420</v>
      </c>
      <c r="B4421" s="10">
        <v>43892</v>
      </c>
      <c r="C4421" s="10">
        <v>44437</v>
      </c>
      <c r="D4421" t="s">
        <v>982</v>
      </c>
      <c r="E4421" t="s">
        <v>289</v>
      </c>
      <c r="F4421" t="s">
        <v>1173</v>
      </c>
      <c r="G4421" t="s">
        <v>80</v>
      </c>
      <c r="H4421" t="s">
        <v>12</v>
      </c>
      <c r="I4421" t="s">
        <v>1177</v>
      </c>
      <c r="J4421" t="s">
        <v>1208</v>
      </c>
      <c r="K4421">
        <v>3</v>
      </c>
      <c r="L4421">
        <v>0</v>
      </c>
      <c r="M4421">
        <v>3</v>
      </c>
      <c r="N4421">
        <v>0</v>
      </c>
      <c r="O4421">
        <v>0</v>
      </c>
      <c r="P4421" t="s">
        <v>1173</v>
      </c>
      <c r="Q4421" t="s">
        <v>1173</v>
      </c>
      <c r="R4421" t="s">
        <v>1173</v>
      </c>
      <c r="S4421" t="str">
        <f t="shared" si="138"/>
        <v>En el municipio de EL PEÑON se tiene un total de Fallecido 3</v>
      </c>
      <c r="T4421" s="9" t="s">
        <v>1174</v>
      </c>
      <c r="U4421" t="s">
        <v>1175</v>
      </c>
    </row>
    <row r="4422" spans="1:21" x14ac:dyDescent="0.2">
      <c r="A4422">
        <f t="shared" si="139"/>
        <v>4421</v>
      </c>
      <c r="B4422" s="10">
        <v>43892</v>
      </c>
      <c r="C4422" s="10">
        <v>44437</v>
      </c>
      <c r="D4422" t="s">
        <v>982</v>
      </c>
      <c r="E4422" t="s">
        <v>289</v>
      </c>
      <c r="F4422" t="s">
        <v>1173</v>
      </c>
      <c r="G4422" t="s">
        <v>80</v>
      </c>
      <c r="H4422" t="s">
        <v>12</v>
      </c>
      <c r="I4422" t="s">
        <v>1178</v>
      </c>
      <c r="J4422" t="s">
        <v>1208</v>
      </c>
      <c r="K4422">
        <v>53</v>
      </c>
      <c r="L4422">
        <v>26</v>
      </c>
      <c r="M4422">
        <v>25</v>
      </c>
      <c r="N4422">
        <v>2</v>
      </c>
      <c r="O4422">
        <v>0</v>
      </c>
      <c r="P4422" t="s">
        <v>1173</v>
      </c>
      <c r="Q4422" t="s">
        <v>1173</v>
      </c>
      <c r="R4422" t="s">
        <v>1173</v>
      </c>
      <c r="S4422" t="str">
        <f t="shared" si="138"/>
        <v>En el municipio de EL PEÑON se tiene un total de Recuperado 53</v>
      </c>
      <c r="T4422" s="9" t="s">
        <v>1174</v>
      </c>
      <c r="U4422" t="s">
        <v>1175</v>
      </c>
    </row>
    <row r="4423" spans="1:21" x14ac:dyDescent="0.2">
      <c r="A4423">
        <f t="shared" si="139"/>
        <v>4422</v>
      </c>
      <c r="B4423" s="10">
        <v>43892</v>
      </c>
      <c r="C4423" s="10">
        <v>44437</v>
      </c>
      <c r="D4423" t="s">
        <v>982</v>
      </c>
      <c r="E4423" t="s">
        <v>289</v>
      </c>
      <c r="F4423" t="s">
        <v>1173</v>
      </c>
      <c r="G4423" t="s">
        <v>80</v>
      </c>
      <c r="H4423" t="s">
        <v>12</v>
      </c>
      <c r="I4423" t="s">
        <v>1180</v>
      </c>
      <c r="J4423" t="s">
        <v>1208</v>
      </c>
      <c r="K4423">
        <v>2</v>
      </c>
      <c r="L4423">
        <v>0</v>
      </c>
      <c r="M4423">
        <v>2</v>
      </c>
      <c r="N4423">
        <v>0</v>
      </c>
      <c r="O4423">
        <v>0</v>
      </c>
      <c r="P4423" t="s">
        <v>1173</v>
      </c>
      <c r="Q4423" t="s">
        <v>1173</v>
      </c>
      <c r="R4423" t="s">
        <v>1173</v>
      </c>
      <c r="S4423" t="str">
        <f t="shared" si="138"/>
        <v>En el municipio de EL PEÑON se tiene un total de Sin clasificar 2</v>
      </c>
      <c r="T4423" s="9" t="s">
        <v>1174</v>
      </c>
      <c r="U4423" t="s">
        <v>1175</v>
      </c>
    </row>
    <row r="4424" spans="1:21" x14ac:dyDescent="0.2">
      <c r="A4424">
        <f t="shared" si="139"/>
        <v>4423</v>
      </c>
      <c r="B4424" s="10">
        <v>43892</v>
      </c>
      <c r="C4424" s="10">
        <v>44437</v>
      </c>
      <c r="D4424" t="s">
        <v>982</v>
      </c>
      <c r="E4424" t="s">
        <v>1003</v>
      </c>
      <c r="F4424" t="s">
        <v>1173</v>
      </c>
      <c r="G4424" t="s">
        <v>80</v>
      </c>
      <c r="H4424" t="s">
        <v>12</v>
      </c>
      <c r="I4424" t="s">
        <v>1179</v>
      </c>
      <c r="J4424" t="s">
        <v>1208</v>
      </c>
      <c r="K4424">
        <v>7</v>
      </c>
      <c r="L4424">
        <v>3</v>
      </c>
      <c r="M4424">
        <v>4</v>
      </c>
      <c r="N4424">
        <v>0</v>
      </c>
      <c r="O4424">
        <v>0</v>
      </c>
      <c r="P4424" t="s">
        <v>1173</v>
      </c>
      <c r="Q4424" t="s">
        <v>1173</v>
      </c>
      <c r="R4424" t="s">
        <v>1173</v>
      </c>
      <c r="S4424" t="str">
        <f t="shared" si="138"/>
        <v>En el municipio de EL PLAYON se tiene un total de Activo 7</v>
      </c>
      <c r="T4424" s="9" t="s">
        <v>1174</v>
      </c>
      <c r="U4424" t="s">
        <v>1175</v>
      </c>
    </row>
    <row r="4425" spans="1:21" x14ac:dyDescent="0.2">
      <c r="A4425">
        <f t="shared" si="139"/>
        <v>4424</v>
      </c>
      <c r="B4425" s="10">
        <v>43892</v>
      </c>
      <c r="C4425" s="10">
        <v>44437</v>
      </c>
      <c r="D4425" t="s">
        <v>982</v>
      </c>
      <c r="E4425" t="s">
        <v>1003</v>
      </c>
      <c r="F4425" t="s">
        <v>1173</v>
      </c>
      <c r="G4425" t="s">
        <v>80</v>
      </c>
      <c r="H4425" t="s">
        <v>12</v>
      </c>
      <c r="I4425" t="s">
        <v>1177</v>
      </c>
      <c r="J4425" t="s">
        <v>1208</v>
      </c>
      <c r="K4425">
        <v>25</v>
      </c>
      <c r="L4425">
        <v>9</v>
      </c>
      <c r="M4425">
        <v>16</v>
      </c>
      <c r="N4425">
        <v>0</v>
      </c>
      <c r="O4425">
        <v>0</v>
      </c>
      <c r="P4425" t="s">
        <v>1173</v>
      </c>
      <c r="Q4425" t="s">
        <v>1173</v>
      </c>
      <c r="R4425" t="s">
        <v>1173</v>
      </c>
      <c r="S4425" t="str">
        <f t="shared" si="138"/>
        <v>En el municipio de EL PLAYON se tiene un total de Fallecido 25</v>
      </c>
      <c r="T4425" s="9" t="s">
        <v>1174</v>
      </c>
      <c r="U4425" t="s">
        <v>1175</v>
      </c>
    </row>
    <row r="4426" spans="1:21" x14ac:dyDescent="0.2">
      <c r="A4426">
        <f t="shared" si="139"/>
        <v>4425</v>
      </c>
      <c r="B4426" s="10">
        <v>43892</v>
      </c>
      <c r="C4426" s="10">
        <v>44437</v>
      </c>
      <c r="D4426" t="s">
        <v>982</v>
      </c>
      <c r="E4426" t="s">
        <v>1003</v>
      </c>
      <c r="F4426" t="s">
        <v>1173</v>
      </c>
      <c r="G4426" t="s">
        <v>80</v>
      </c>
      <c r="H4426" t="s">
        <v>12</v>
      </c>
      <c r="I4426" t="s">
        <v>1178</v>
      </c>
      <c r="J4426" t="s">
        <v>1208</v>
      </c>
      <c r="K4426">
        <v>256</v>
      </c>
      <c r="L4426">
        <v>113</v>
      </c>
      <c r="M4426">
        <v>132</v>
      </c>
      <c r="N4426">
        <v>7</v>
      </c>
      <c r="O4426">
        <v>4</v>
      </c>
      <c r="P4426" t="s">
        <v>1173</v>
      </c>
      <c r="Q4426" t="s">
        <v>1173</v>
      </c>
      <c r="R4426" t="s">
        <v>1173</v>
      </c>
      <c r="S4426" t="str">
        <f t="shared" si="138"/>
        <v>En el municipio de EL PLAYON se tiene un total de Recuperado 256</v>
      </c>
      <c r="T4426" s="9" t="s">
        <v>1174</v>
      </c>
      <c r="U4426" t="s">
        <v>1175</v>
      </c>
    </row>
    <row r="4427" spans="1:21" x14ac:dyDescent="0.2">
      <c r="A4427">
        <f t="shared" si="139"/>
        <v>4426</v>
      </c>
      <c r="B4427" s="10">
        <v>43892</v>
      </c>
      <c r="C4427" s="10">
        <v>44437</v>
      </c>
      <c r="D4427" t="s">
        <v>982</v>
      </c>
      <c r="E4427" t="s">
        <v>1003</v>
      </c>
      <c r="F4427" t="s">
        <v>1173</v>
      </c>
      <c r="G4427" t="s">
        <v>80</v>
      </c>
      <c r="H4427" t="s">
        <v>12</v>
      </c>
      <c r="I4427" t="s">
        <v>1180</v>
      </c>
      <c r="J4427" t="s">
        <v>1208</v>
      </c>
      <c r="K4427">
        <v>3</v>
      </c>
      <c r="L4427">
        <v>1</v>
      </c>
      <c r="M4427">
        <v>2</v>
      </c>
      <c r="N4427">
        <v>0</v>
      </c>
      <c r="O4427">
        <v>0</v>
      </c>
      <c r="P4427" t="s">
        <v>1173</v>
      </c>
      <c r="Q4427" t="s">
        <v>1173</v>
      </c>
      <c r="R4427" t="s">
        <v>1173</v>
      </c>
      <c r="S4427" t="str">
        <f t="shared" si="138"/>
        <v>En el municipio de EL PLAYON se tiene un total de Sin clasificar 3</v>
      </c>
      <c r="T4427" s="9" t="s">
        <v>1174</v>
      </c>
      <c r="U4427" t="s">
        <v>1175</v>
      </c>
    </row>
    <row r="4428" spans="1:21" x14ac:dyDescent="0.2">
      <c r="A4428">
        <f t="shared" si="139"/>
        <v>4427</v>
      </c>
      <c r="B4428" s="10">
        <v>43892</v>
      </c>
      <c r="C4428" s="10">
        <v>44437</v>
      </c>
      <c r="D4428" t="s">
        <v>982</v>
      </c>
      <c r="E4428" t="s">
        <v>1004</v>
      </c>
      <c r="F4428" t="s">
        <v>1173</v>
      </c>
      <c r="G4428" t="s">
        <v>80</v>
      </c>
      <c r="H4428" t="s">
        <v>12</v>
      </c>
      <c r="I4428" t="s">
        <v>1177</v>
      </c>
      <c r="J4428" t="s">
        <v>1208</v>
      </c>
      <c r="K4428">
        <v>1</v>
      </c>
      <c r="L4428">
        <v>0</v>
      </c>
      <c r="M4428">
        <v>1</v>
      </c>
      <c r="N4428">
        <v>0</v>
      </c>
      <c r="O4428">
        <v>0</v>
      </c>
      <c r="P4428" t="s">
        <v>1173</v>
      </c>
      <c r="Q4428" t="s">
        <v>1173</v>
      </c>
      <c r="R4428" t="s">
        <v>1173</v>
      </c>
      <c r="S4428" t="str">
        <f t="shared" si="138"/>
        <v>En el municipio de ENCINO se tiene un total de Fallecido 1</v>
      </c>
      <c r="T4428" s="9" t="s">
        <v>1174</v>
      </c>
      <c r="U4428" t="s">
        <v>1175</v>
      </c>
    </row>
    <row r="4429" spans="1:21" x14ac:dyDescent="0.2">
      <c r="A4429">
        <f t="shared" si="139"/>
        <v>4428</v>
      </c>
      <c r="B4429" s="10">
        <v>43892</v>
      </c>
      <c r="C4429" s="10">
        <v>44437</v>
      </c>
      <c r="D4429" t="s">
        <v>982</v>
      </c>
      <c r="E4429" t="s">
        <v>1004</v>
      </c>
      <c r="F4429" t="s">
        <v>1173</v>
      </c>
      <c r="G4429" t="s">
        <v>80</v>
      </c>
      <c r="H4429" t="s">
        <v>12</v>
      </c>
      <c r="I4429" t="s">
        <v>1178</v>
      </c>
      <c r="J4429" t="s">
        <v>1208</v>
      </c>
      <c r="K4429">
        <v>56</v>
      </c>
      <c r="L4429">
        <v>23</v>
      </c>
      <c r="M4429">
        <v>26</v>
      </c>
      <c r="N4429">
        <v>3</v>
      </c>
      <c r="O4429">
        <v>4</v>
      </c>
      <c r="P4429" t="s">
        <v>1173</v>
      </c>
      <c r="Q4429" t="s">
        <v>1173</v>
      </c>
      <c r="R4429" t="s">
        <v>1173</v>
      </c>
      <c r="S4429" t="str">
        <f t="shared" si="138"/>
        <v>En el municipio de ENCINO se tiene un total de Recuperado 56</v>
      </c>
      <c r="T4429" s="9" t="s">
        <v>1174</v>
      </c>
      <c r="U4429" t="s">
        <v>1175</v>
      </c>
    </row>
    <row r="4430" spans="1:21" x14ac:dyDescent="0.2">
      <c r="A4430">
        <f t="shared" si="139"/>
        <v>4429</v>
      </c>
      <c r="B4430" s="10">
        <v>43892</v>
      </c>
      <c r="C4430" s="10">
        <v>44437</v>
      </c>
      <c r="D4430" t="s">
        <v>982</v>
      </c>
      <c r="E4430" t="s">
        <v>1005</v>
      </c>
      <c r="F4430" t="s">
        <v>1173</v>
      </c>
      <c r="G4430" t="s">
        <v>80</v>
      </c>
      <c r="H4430" t="s">
        <v>12</v>
      </c>
      <c r="I4430" t="s">
        <v>1177</v>
      </c>
      <c r="J4430" t="s">
        <v>1208</v>
      </c>
      <c r="K4430">
        <v>5</v>
      </c>
      <c r="L4430">
        <v>1</v>
      </c>
      <c r="M4430">
        <v>4</v>
      </c>
      <c r="N4430">
        <v>0</v>
      </c>
      <c r="O4430">
        <v>0</v>
      </c>
      <c r="P4430" t="s">
        <v>1173</v>
      </c>
      <c r="Q4430" t="s">
        <v>1173</v>
      </c>
      <c r="R4430" t="s">
        <v>1173</v>
      </c>
      <c r="S4430" t="str">
        <f t="shared" si="138"/>
        <v>En el municipio de ENCISO se tiene un total de Fallecido 5</v>
      </c>
      <c r="T4430" s="9" t="s">
        <v>1174</v>
      </c>
      <c r="U4430" t="s">
        <v>1175</v>
      </c>
    </row>
    <row r="4431" spans="1:21" x14ac:dyDescent="0.2">
      <c r="A4431">
        <f t="shared" si="139"/>
        <v>4430</v>
      </c>
      <c r="B4431" s="10">
        <v>43892</v>
      </c>
      <c r="C4431" s="10">
        <v>44437</v>
      </c>
      <c r="D4431" t="s">
        <v>982</v>
      </c>
      <c r="E4431" t="s">
        <v>1005</v>
      </c>
      <c r="F4431" t="s">
        <v>1173</v>
      </c>
      <c r="G4431" t="s">
        <v>80</v>
      </c>
      <c r="H4431" t="s">
        <v>12</v>
      </c>
      <c r="I4431" t="s">
        <v>1178</v>
      </c>
      <c r="J4431" t="s">
        <v>1208</v>
      </c>
      <c r="K4431">
        <v>175</v>
      </c>
      <c r="L4431">
        <v>61</v>
      </c>
      <c r="M4431">
        <v>88</v>
      </c>
      <c r="N4431">
        <v>9</v>
      </c>
      <c r="O4431">
        <v>17</v>
      </c>
      <c r="P4431" t="s">
        <v>1173</v>
      </c>
      <c r="Q4431" t="s">
        <v>1173</v>
      </c>
      <c r="R4431" t="s">
        <v>1173</v>
      </c>
      <c r="S4431" t="str">
        <f t="shared" si="138"/>
        <v>En el municipio de ENCISO se tiene un total de Recuperado 175</v>
      </c>
      <c r="T4431" s="9" t="s">
        <v>1174</v>
      </c>
      <c r="U4431" t="s">
        <v>1175</v>
      </c>
    </row>
    <row r="4432" spans="1:21" x14ac:dyDescent="0.2">
      <c r="A4432">
        <f t="shared" si="139"/>
        <v>4431</v>
      </c>
      <c r="B4432" s="10">
        <v>43892</v>
      </c>
      <c r="C4432" s="10">
        <v>44437</v>
      </c>
      <c r="D4432" t="s">
        <v>982</v>
      </c>
      <c r="E4432" t="s">
        <v>1006</v>
      </c>
      <c r="F4432" t="s">
        <v>1173</v>
      </c>
      <c r="G4432" t="s">
        <v>80</v>
      </c>
      <c r="H4432" t="s">
        <v>12</v>
      </c>
      <c r="I4432" t="s">
        <v>1179</v>
      </c>
      <c r="J4432" t="s">
        <v>1208</v>
      </c>
      <c r="K4432">
        <v>1</v>
      </c>
      <c r="L4432">
        <v>0</v>
      </c>
      <c r="M4432">
        <v>1</v>
      </c>
      <c r="N4432">
        <v>0</v>
      </c>
      <c r="O4432">
        <v>0</v>
      </c>
      <c r="P4432" t="s">
        <v>1173</v>
      </c>
      <c r="Q4432" t="s">
        <v>1173</v>
      </c>
      <c r="R4432" t="s">
        <v>1173</v>
      </c>
      <c r="S4432" t="str">
        <f t="shared" si="138"/>
        <v>En el municipio de FLORIAN se tiene un total de Activo 1</v>
      </c>
      <c r="T4432" s="9" t="s">
        <v>1174</v>
      </c>
      <c r="U4432" t="s">
        <v>1175</v>
      </c>
    </row>
    <row r="4433" spans="1:21" x14ac:dyDescent="0.2">
      <c r="A4433">
        <f t="shared" si="139"/>
        <v>4432</v>
      </c>
      <c r="B4433" s="10">
        <v>43892</v>
      </c>
      <c r="C4433" s="10">
        <v>44437</v>
      </c>
      <c r="D4433" t="s">
        <v>982</v>
      </c>
      <c r="E4433" t="s">
        <v>1006</v>
      </c>
      <c r="F4433" t="s">
        <v>1173</v>
      </c>
      <c r="G4433" t="s">
        <v>80</v>
      </c>
      <c r="H4433" t="s">
        <v>12</v>
      </c>
      <c r="I4433" t="s">
        <v>1177</v>
      </c>
      <c r="J4433" t="s">
        <v>1208</v>
      </c>
      <c r="K4433">
        <v>1</v>
      </c>
      <c r="L4433">
        <v>0</v>
      </c>
      <c r="M4433">
        <v>1</v>
      </c>
      <c r="N4433">
        <v>0</v>
      </c>
      <c r="O4433">
        <v>0</v>
      </c>
      <c r="P4433" t="s">
        <v>1173</v>
      </c>
      <c r="Q4433" t="s">
        <v>1173</v>
      </c>
      <c r="R4433" t="s">
        <v>1173</v>
      </c>
      <c r="S4433" t="str">
        <f t="shared" si="138"/>
        <v>En el municipio de FLORIAN se tiene un total de Fallecido 1</v>
      </c>
      <c r="T4433" s="9" t="s">
        <v>1174</v>
      </c>
      <c r="U4433" t="s">
        <v>1175</v>
      </c>
    </row>
    <row r="4434" spans="1:21" x14ac:dyDescent="0.2">
      <c r="A4434">
        <f t="shared" si="139"/>
        <v>4433</v>
      </c>
      <c r="B4434" s="10">
        <v>43892</v>
      </c>
      <c r="C4434" s="10">
        <v>44437</v>
      </c>
      <c r="D4434" t="s">
        <v>982</v>
      </c>
      <c r="E4434" t="s">
        <v>1006</v>
      </c>
      <c r="F4434" t="s">
        <v>1173</v>
      </c>
      <c r="G4434" t="s">
        <v>80</v>
      </c>
      <c r="H4434" t="s">
        <v>12</v>
      </c>
      <c r="I4434" t="s">
        <v>1178</v>
      </c>
      <c r="J4434" t="s">
        <v>1208</v>
      </c>
      <c r="K4434">
        <v>73</v>
      </c>
      <c r="L4434">
        <v>39</v>
      </c>
      <c r="M4434">
        <v>30</v>
      </c>
      <c r="N4434">
        <v>4</v>
      </c>
      <c r="O4434">
        <v>0</v>
      </c>
      <c r="P4434" t="s">
        <v>1173</v>
      </c>
      <c r="Q4434" t="s">
        <v>1173</v>
      </c>
      <c r="R4434" t="s">
        <v>1173</v>
      </c>
      <c r="S4434" t="str">
        <f t="shared" si="138"/>
        <v>En el municipio de FLORIAN se tiene un total de Recuperado 73</v>
      </c>
      <c r="T4434" s="9" t="s">
        <v>1174</v>
      </c>
      <c r="U4434" t="s">
        <v>1175</v>
      </c>
    </row>
    <row r="4435" spans="1:21" x14ac:dyDescent="0.2">
      <c r="A4435">
        <f t="shared" si="139"/>
        <v>4434</v>
      </c>
      <c r="B4435" s="10">
        <v>43892</v>
      </c>
      <c r="C4435" s="10">
        <v>44437</v>
      </c>
      <c r="D4435" t="s">
        <v>982</v>
      </c>
      <c r="E4435" t="s">
        <v>1006</v>
      </c>
      <c r="F4435" t="s">
        <v>1173</v>
      </c>
      <c r="G4435" t="s">
        <v>80</v>
      </c>
      <c r="H4435" t="s">
        <v>12</v>
      </c>
      <c r="I4435" t="s">
        <v>1180</v>
      </c>
      <c r="J4435" t="s">
        <v>1208</v>
      </c>
      <c r="K4435">
        <v>1</v>
      </c>
      <c r="L4435">
        <v>0</v>
      </c>
      <c r="M4435">
        <v>1</v>
      </c>
      <c r="N4435">
        <v>0</v>
      </c>
      <c r="O4435">
        <v>0</v>
      </c>
      <c r="P4435" t="s">
        <v>1173</v>
      </c>
      <c r="Q4435" t="s">
        <v>1173</v>
      </c>
      <c r="R4435" t="s">
        <v>1173</v>
      </c>
      <c r="S4435" t="str">
        <f t="shared" si="138"/>
        <v>En el municipio de FLORIAN se tiene un total de Sin clasificar 1</v>
      </c>
      <c r="T4435" s="9" t="s">
        <v>1174</v>
      </c>
      <c r="U4435" t="s">
        <v>1175</v>
      </c>
    </row>
    <row r="4436" spans="1:21" x14ac:dyDescent="0.2">
      <c r="A4436">
        <f t="shared" si="139"/>
        <v>4435</v>
      </c>
      <c r="B4436" s="10">
        <v>43892</v>
      </c>
      <c r="C4436" s="10">
        <v>44437</v>
      </c>
      <c r="D4436" t="s">
        <v>982</v>
      </c>
      <c r="E4436" t="s">
        <v>1007</v>
      </c>
      <c r="F4436" t="s">
        <v>1173</v>
      </c>
      <c r="G4436" t="s">
        <v>80</v>
      </c>
      <c r="H4436" t="s">
        <v>12</v>
      </c>
      <c r="I4436" t="s">
        <v>1179</v>
      </c>
      <c r="J4436" t="s">
        <v>1208</v>
      </c>
      <c r="K4436">
        <v>309</v>
      </c>
      <c r="L4436">
        <v>150</v>
      </c>
      <c r="M4436">
        <v>130</v>
      </c>
      <c r="N4436">
        <v>13</v>
      </c>
      <c r="O4436">
        <v>16</v>
      </c>
      <c r="P4436" t="s">
        <v>1173</v>
      </c>
      <c r="Q4436" t="s">
        <v>1173</v>
      </c>
      <c r="R4436" t="s">
        <v>1173</v>
      </c>
      <c r="S4436" t="str">
        <f t="shared" si="138"/>
        <v>En el municipio de FLORIDABLANCA se tiene un total de Activo 309</v>
      </c>
      <c r="T4436" s="9" t="s">
        <v>1174</v>
      </c>
      <c r="U4436" t="s">
        <v>1175</v>
      </c>
    </row>
    <row r="4437" spans="1:21" x14ac:dyDescent="0.2">
      <c r="A4437">
        <f t="shared" si="139"/>
        <v>4436</v>
      </c>
      <c r="B4437" s="10">
        <v>43892</v>
      </c>
      <c r="C4437" s="10">
        <v>44437</v>
      </c>
      <c r="D4437" t="s">
        <v>982</v>
      </c>
      <c r="E4437" t="s">
        <v>1007</v>
      </c>
      <c r="F4437" t="s">
        <v>1173</v>
      </c>
      <c r="G4437" t="s">
        <v>80</v>
      </c>
      <c r="H4437" t="s">
        <v>12</v>
      </c>
      <c r="I4437" t="s">
        <v>1177</v>
      </c>
      <c r="J4437" t="s">
        <v>1208</v>
      </c>
      <c r="K4437">
        <v>1201</v>
      </c>
      <c r="L4437">
        <v>446</v>
      </c>
      <c r="M4437">
        <v>753</v>
      </c>
      <c r="N4437">
        <v>1</v>
      </c>
      <c r="O4437">
        <v>1</v>
      </c>
      <c r="P4437" t="s">
        <v>1173</v>
      </c>
      <c r="Q4437" t="s">
        <v>1173</v>
      </c>
      <c r="R4437" t="s">
        <v>1173</v>
      </c>
      <c r="S4437" t="str">
        <f t="shared" si="138"/>
        <v>En el municipio de FLORIDABLANCA se tiene un total de Fallecido 1201</v>
      </c>
      <c r="T4437" s="9" t="s">
        <v>1174</v>
      </c>
      <c r="U4437" t="s">
        <v>1175</v>
      </c>
    </row>
    <row r="4438" spans="1:21" x14ac:dyDescent="0.2">
      <c r="A4438">
        <f t="shared" si="139"/>
        <v>4437</v>
      </c>
      <c r="B4438" s="10">
        <v>43892</v>
      </c>
      <c r="C4438" s="10">
        <v>44437</v>
      </c>
      <c r="D4438" t="s">
        <v>982</v>
      </c>
      <c r="E4438" t="s">
        <v>1007</v>
      </c>
      <c r="F4438" t="s">
        <v>1173</v>
      </c>
      <c r="G4438" t="s">
        <v>80</v>
      </c>
      <c r="H4438" t="s">
        <v>12</v>
      </c>
      <c r="I4438" t="s">
        <v>1178</v>
      </c>
      <c r="J4438" t="s">
        <v>1208</v>
      </c>
      <c r="K4438">
        <v>28762</v>
      </c>
      <c r="L4438">
        <v>14614</v>
      </c>
      <c r="M4438">
        <v>11913</v>
      </c>
      <c r="N4438">
        <v>1067</v>
      </c>
      <c r="O4438">
        <v>1168</v>
      </c>
      <c r="P4438" t="s">
        <v>1173</v>
      </c>
      <c r="Q4438" t="s">
        <v>1173</v>
      </c>
      <c r="R4438" t="s">
        <v>1173</v>
      </c>
      <c r="S4438" t="str">
        <f t="shared" si="138"/>
        <v>En el municipio de FLORIDABLANCA se tiene un total de Recuperado 28762</v>
      </c>
      <c r="T4438" s="9" t="s">
        <v>1174</v>
      </c>
      <c r="U4438" t="s">
        <v>1175</v>
      </c>
    </row>
    <row r="4439" spans="1:21" x14ac:dyDescent="0.2">
      <c r="A4439">
        <f t="shared" si="139"/>
        <v>4438</v>
      </c>
      <c r="B4439" s="10">
        <v>43892</v>
      </c>
      <c r="C4439" s="10">
        <v>44437</v>
      </c>
      <c r="D4439" t="s">
        <v>982</v>
      </c>
      <c r="E4439" t="s">
        <v>1007</v>
      </c>
      <c r="F4439" t="s">
        <v>1173</v>
      </c>
      <c r="G4439" t="s">
        <v>80</v>
      </c>
      <c r="H4439" t="s">
        <v>12</v>
      </c>
      <c r="I4439" t="s">
        <v>1180</v>
      </c>
      <c r="J4439" t="s">
        <v>1208</v>
      </c>
      <c r="K4439">
        <v>76</v>
      </c>
      <c r="L4439">
        <v>34</v>
      </c>
      <c r="M4439">
        <v>41</v>
      </c>
      <c r="N4439">
        <v>0</v>
      </c>
      <c r="O4439">
        <v>1</v>
      </c>
      <c r="P4439" t="s">
        <v>1173</v>
      </c>
      <c r="Q4439" t="s">
        <v>1173</v>
      </c>
      <c r="R4439" t="s">
        <v>1173</v>
      </c>
      <c r="S4439" t="str">
        <f t="shared" si="138"/>
        <v>En el municipio de FLORIDABLANCA se tiene un total de Sin clasificar 76</v>
      </c>
      <c r="T4439" s="9" t="s">
        <v>1174</v>
      </c>
      <c r="U4439" t="s">
        <v>1175</v>
      </c>
    </row>
    <row r="4440" spans="1:21" x14ac:dyDescent="0.2">
      <c r="A4440">
        <f t="shared" si="139"/>
        <v>4439</v>
      </c>
      <c r="B4440" s="10">
        <v>43892</v>
      </c>
      <c r="C4440" s="10">
        <v>44437</v>
      </c>
      <c r="D4440" t="s">
        <v>982</v>
      </c>
      <c r="E4440" t="s">
        <v>1008</v>
      </c>
      <c r="F4440" t="s">
        <v>1173</v>
      </c>
      <c r="G4440" t="s">
        <v>80</v>
      </c>
      <c r="H4440" t="s">
        <v>12</v>
      </c>
      <c r="I4440" t="s">
        <v>1179</v>
      </c>
      <c r="J4440" t="s">
        <v>1208</v>
      </c>
      <c r="K4440">
        <v>1</v>
      </c>
      <c r="L4440">
        <v>1</v>
      </c>
      <c r="M4440">
        <v>0</v>
      </c>
      <c r="N4440">
        <v>0</v>
      </c>
      <c r="O4440">
        <v>0</v>
      </c>
      <c r="P4440" t="s">
        <v>1173</v>
      </c>
      <c r="Q4440" t="s">
        <v>1173</v>
      </c>
      <c r="R4440" t="s">
        <v>1173</v>
      </c>
      <c r="S4440" t="str">
        <f t="shared" si="138"/>
        <v>En el municipio de GALAN se tiene un total de Activo 1</v>
      </c>
      <c r="T4440" s="9" t="s">
        <v>1174</v>
      </c>
      <c r="U4440" t="s">
        <v>1175</v>
      </c>
    </row>
    <row r="4441" spans="1:21" x14ac:dyDescent="0.2">
      <c r="A4441">
        <f t="shared" si="139"/>
        <v>4440</v>
      </c>
      <c r="B4441" s="10">
        <v>43892</v>
      </c>
      <c r="C4441" s="10">
        <v>44437</v>
      </c>
      <c r="D4441" t="s">
        <v>982</v>
      </c>
      <c r="E4441" t="s">
        <v>1008</v>
      </c>
      <c r="F4441" t="s">
        <v>1173</v>
      </c>
      <c r="G4441" t="s">
        <v>80</v>
      </c>
      <c r="H4441" t="s">
        <v>12</v>
      </c>
      <c r="I4441" t="s">
        <v>1177</v>
      </c>
      <c r="J4441" t="s">
        <v>1208</v>
      </c>
      <c r="K4441">
        <v>1</v>
      </c>
      <c r="L4441">
        <v>0</v>
      </c>
      <c r="M4441">
        <v>1</v>
      </c>
      <c r="N4441">
        <v>0</v>
      </c>
      <c r="O4441">
        <v>0</v>
      </c>
      <c r="P4441" t="s">
        <v>1173</v>
      </c>
      <c r="Q4441" t="s">
        <v>1173</v>
      </c>
      <c r="R4441" t="s">
        <v>1173</v>
      </c>
      <c r="S4441" t="str">
        <f t="shared" si="138"/>
        <v>En el municipio de GALAN se tiene un total de Fallecido 1</v>
      </c>
      <c r="T4441" s="9" t="s">
        <v>1174</v>
      </c>
      <c r="U4441" t="s">
        <v>1175</v>
      </c>
    </row>
    <row r="4442" spans="1:21" x14ac:dyDescent="0.2">
      <c r="A4442">
        <f t="shared" si="139"/>
        <v>4441</v>
      </c>
      <c r="B4442" s="10">
        <v>43892</v>
      </c>
      <c r="C4442" s="10">
        <v>44437</v>
      </c>
      <c r="D4442" t="s">
        <v>982</v>
      </c>
      <c r="E4442" t="s">
        <v>1008</v>
      </c>
      <c r="F4442" t="s">
        <v>1173</v>
      </c>
      <c r="G4442" t="s">
        <v>80</v>
      </c>
      <c r="H4442" t="s">
        <v>12</v>
      </c>
      <c r="I4442" t="s">
        <v>1178</v>
      </c>
      <c r="J4442" t="s">
        <v>1208</v>
      </c>
      <c r="K4442">
        <v>27</v>
      </c>
      <c r="L4442">
        <v>16</v>
      </c>
      <c r="M4442">
        <v>11</v>
      </c>
      <c r="N4442">
        <v>0</v>
      </c>
      <c r="O4442">
        <v>0</v>
      </c>
      <c r="P4442" t="s">
        <v>1173</v>
      </c>
      <c r="Q4442" t="s">
        <v>1173</v>
      </c>
      <c r="R4442" t="s">
        <v>1173</v>
      </c>
      <c r="S4442" t="str">
        <f t="shared" si="138"/>
        <v>En el municipio de GALAN se tiene un total de Recuperado 27</v>
      </c>
      <c r="T4442" s="9" t="s">
        <v>1174</v>
      </c>
      <c r="U4442" t="s">
        <v>1175</v>
      </c>
    </row>
    <row r="4443" spans="1:21" x14ac:dyDescent="0.2">
      <c r="A4443">
        <f t="shared" si="139"/>
        <v>4442</v>
      </c>
      <c r="B4443" s="10">
        <v>43892</v>
      </c>
      <c r="C4443" s="10">
        <v>44437</v>
      </c>
      <c r="D4443" t="s">
        <v>982</v>
      </c>
      <c r="E4443" t="s">
        <v>1009</v>
      </c>
      <c r="F4443" t="s">
        <v>1173</v>
      </c>
      <c r="G4443" t="s">
        <v>80</v>
      </c>
      <c r="H4443" t="s">
        <v>12</v>
      </c>
      <c r="I4443" t="s">
        <v>1177</v>
      </c>
      <c r="J4443" t="s">
        <v>1208</v>
      </c>
      <c r="K4443">
        <v>1</v>
      </c>
      <c r="L4443">
        <v>0</v>
      </c>
      <c r="M4443">
        <v>1</v>
      </c>
      <c r="N4443">
        <v>0</v>
      </c>
      <c r="O4443">
        <v>0</v>
      </c>
      <c r="P4443" t="s">
        <v>1173</v>
      </c>
      <c r="Q4443" t="s">
        <v>1173</v>
      </c>
      <c r="R4443" t="s">
        <v>1173</v>
      </c>
      <c r="S4443" t="str">
        <f t="shared" si="138"/>
        <v>En el municipio de GAMBITA se tiene un total de Fallecido 1</v>
      </c>
      <c r="T4443" s="9" t="s">
        <v>1174</v>
      </c>
      <c r="U4443" t="s">
        <v>1175</v>
      </c>
    </row>
    <row r="4444" spans="1:21" x14ac:dyDescent="0.2">
      <c r="A4444">
        <f t="shared" si="139"/>
        <v>4443</v>
      </c>
      <c r="B4444" s="10">
        <v>43892</v>
      </c>
      <c r="C4444" s="10">
        <v>44437</v>
      </c>
      <c r="D4444" t="s">
        <v>982</v>
      </c>
      <c r="E4444" t="s">
        <v>1009</v>
      </c>
      <c r="F4444" t="s">
        <v>1173</v>
      </c>
      <c r="G4444" t="s">
        <v>80</v>
      </c>
      <c r="H4444" t="s">
        <v>12</v>
      </c>
      <c r="I4444" t="s">
        <v>1178</v>
      </c>
      <c r="J4444" t="s">
        <v>1208</v>
      </c>
      <c r="K4444">
        <v>36</v>
      </c>
      <c r="L4444">
        <v>20</v>
      </c>
      <c r="M4444">
        <v>13</v>
      </c>
      <c r="N4444">
        <v>1</v>
      </c>
      <c r="O4444">
        <v>2</v>
      </c>
      <c r="P4444" t="s">
        <v>1173</v>
      </c>
      <c r="Q4444" t="s">
        <v>1173</v>
      </c>
      <c r="R4444" t="s">
        <v>1173</v>
      </c>
      <c r="S4444" t="str">
        <f t="shared" si="138"/>
        <v>En el municipio de GAMBITA se tiene un total de Recuperado 36</v>
      </c>
      <c r="T4444" s="9" t="s">
        <v>1174</v>
      </c>
      <c r="U4444" t="s">
        <v>1175</v>
      </c>
    </row>
    <row r="4445" spans="1:21" x14ac:dyDescent="0.2">
      <c r="A4445">
        <f t="shared" si="139"/>
        <v>4444</v>
      </c>
      <c r="B4445" s="10">
        <v>43892</v>
      </c>
      <c r="C4445" s="10">
        <v>44437</v>
      </c>
      <c r="D4445" t="s">
        <v>982</v>
      </c>
      <c r="E4445" t="s">
        <v>1010</v>
      </c>
      <c r="F4445" t="s">
        <v>1173</v>
      </c>
      <c r="G4445" t="s">
        <v>80</v>
      </c>
      <c r="H4445" t="s">
        <v>12</v>
      </c>
      <c r="I4445" t="s">
        <v>1179</v>
      </c>
      <c r="J4445" t="s">
        <v>1208</v>
      </c>
      <c r="K4445">
        <v>153</v>
      </c>
      <c r="L4445">
        <v>81</v>
      </c>
      <c r="M4445">
        <v>67</v>
      </c>
      <c r="N4445">
        <v>1</v>
      </c>
      <c r="O4445">
        <v>4</v>
      </c>
      <c r="P4445" t="s">
        <v>1173</v>
      </c>
      <c r="Q4445" t="s">
        <v>1173</v>
      </c>
      <c r="R4445" t="s">
        <v>1173</v>
      </c>
      <c r="S4445" t="str">
        <f t="shared" si="138"/>
        <v>En el municipio de GIRON se tiene un total de Activo 153</v>
      </c>
      <c r="T4445" s="9" t="s">
        <v>1174</v>
      </c>
      <c r="U4445" t="s">
        <v>1175</v>
      </c>
    </row>
    <row r="4446" spans="1:21" x14ac:dyDescent="0.2">
      <c r="A4446">
        <f t="shared" si="139"/>
        <v>4445</v>
      </c>
      <c r="B4446" s="10">
        <v>43892</v>
      </c>
      <c r="C4446" s="10">
        <v>44437</v>
      </c>
      <c r="D4446" t="s">
        <v>982</v>
      </c>
      <c r="E4446" t="s">
        <v>1010</v>
      </c>
      <c r="F4446" t="s">
        <v>1173</v>
      </c>
      <c r="G4446" t="s">
        <v>80</v>
      </c>
      <c r="H4446" t="s">
        <v>12</v>
      </c>
      <c r="I4446" t="s">
        <v>1177</v>
      </c>
      <c r="J4446" t="s">
        <v>1208</v>
      </c>
      <c r="K4446">
        <v>496</v>
      </c>
      <c r="L4446">
        <v>198</v>
      </c>
      <c r="M4446">
        <v>297</v>
      </c>
      <c r="N4446">
        <v>1</v>
      </c>
      <c r="O4446">
        <v>0</v>
      </c>
      <c r="P4446" t="s">
        <v>1173</v>
      </c>
      <c r="Q4446" t="s">
        <v>1173</v>
      </c>
      <c r="R4446" t="s">
        <v>1173</v>
      </c>
      <c r="S4446" t="str">
        <f t="shared" si="138"/>
        <v>En el municipio de GIRON se tiene un total de Fallecido 496</v>
      </c>
      <c r="T4446" s="9" t="s">
        <v>1174</v>
      </c>
      <c r="U4446" t="s">
        <v>1175</v>
      </c>
    </row>
    <row r="4447" spans="1:21" x14ac:dyDescent="0.2">
      <c r="A4447">
        <f t="shared" si="139"/>
        <v>4446</v>
      </c>
      <c r="B4447" s="10">
        <v>43892</v>
      </c>
      <c r="C4447" s="10">
        <v>44437</v>
      </c>
      <c r="D4447" t="s">
        <v>982</v>
      </c>
      <c r="E4447" t="s">
        <v>1010</v>
      </c>
      <c r="F4447" t="s">
        <v>1173</v>
      </c>
      <c r="G4447" t="s">
        <v>80</v>
      </c>
      <c r="H4447" t="s">
        <v>12</v>
      </c>
      <c r="I4447" t="s">
        <v>1178</v>
      </c>
      <c r="J4447" t="s">
        <v>1208</v>
      </c>
      <c r="K4447">
        <v>13635</v>
      </c>
      <c r="L4447">
        <v>6365</v>
      </c>
      <c r="M4447">
        <v>6358</v>
      </c>
      <c r="N4447">
        <v>466</v>
      </c>
      <c r="O4447">
        <v>446</v>
      </c>
      <c r="P4447" t="s">
        <v>1173</v>
      </c>
      <c r="Q4447" t="s">
        <v>1173</v>
      </c>
      <c r="R4447" t="s">
        <v>1173</v>
      </c>
      <c r="S4447" t="str">
        <f t="shared" si="138"/>
        <v>En el municipio de GIRON se tiene un total de Recuperado 13635</v>
      </c>
      <c r="T4447" s="9" t="s">
        <v>1174</v>
      </c>
      <c r="U4447" t="s">
        <v>1175</v>
      </c>
    </row>
    <row r="4448" spans="1:21" x14ac:dyDescent="0.2">
      <c r="A4448">
        <f t="shared" si="139"/>
        <v>4447</v>
      </c>
      <c r="B4448" s="10">
        <v>43892</v>
      </c>
      <c r="C4448" s="10">
        <v>44437</v>
      </c>
      <c r="D4448" t="s">
        <v>982</v>
      </c>
      <c r="E4448" t="s">
        <v>1010</v>
      </c>
      <c r="F4448" t="s">
        <v>1173</v>
      </c>
      <c r="G4448" t="s">
        <v>80</v>
      </c>
      <c r="H4448" t="s">
        <v>12</v>
      </c>
      <c r="I4448" t="s">
        <v>1180</v>
      </c>
      <c r="J4448" t="s">
        <v>1208</v>
      </c>
      <c r="K4448">
        <v>40</v>
      </c>
      <c r="L4448">
        <v>16</v>
      </c>
      <c r="M4448">
        <v>24</v>
      </c>
      <c r="N4448">
        <v>0</v>
      </c>
      <c r="O4448">
        <v>0</v>
      </c>
      <c r="P4448" t="s">
        <v>1173</v>
      </c>
      <c r="Q4448" t="s">
        <v>1173</v>
      </c>
      <c r="R4448" t="s">
        <v>1173</v>
      </c>
      <c r="S4448" t="str">
        <f t="shared" si="138"/>
        <v>En el municipio de GIRON se tiene un total de Sin clasificar 40</v>
      </c>
      <c r="T4448" s="9" t="s">
        <v>1174</v>
      </c>
      <c r="U4448" t="s">
        <v>1175</v>
      </c>
    </row>
    <row r="4449" spans="1:21" x14ac:dyDescent="0.2">
      <c r="A4449">
        <f t="shared" si="139"/>
        <v>4448</v>
      </c>
      <c r="B4449" s="10">
        <v>43892</v>
      </c>
      <c r="C4449" s="10">
        <v>44437</v>
      </c>
      <c r="D4449" t="s">
        <v>982</v>
      </c>
      <c r="E4449" t="s">
        <v>1011</v>
      </c>
      <c r="F4449" t="s">
        <v>1173</v>
      </c>
      <c r="G4449" t="s">
        <v>80</v>
      </c>
      <c r="H4449" t="s">
        <v>12</v>
      </c>
      <c r="I4449" t="s">
        <v>1179</v>
      </c>
      <c r="J4449" t="s">
        <v>1208</v>
      </c>
      <c r="K4449">
        <v>2</v>
      </c>
      <c r="L4449">
        <v>2</v>
      </c>
      <c r="M4449">
        <v>0</v>
      </c>
      <c r="N4449">
        <v>0</v>
      </c>
      <c r="O4449">
        <v>0</v>
      </c>
      <c r="P4449" t="s">
        <v>1173</v>
      </c>
      <c r="Q4449" t="s">
        <v>1173</v>
      </c>
      <c r="R4449" t="s">
        <v>1173</v>
      </c>
      <c r="S4449" t="str">
        <f t="shared" si="138"/>
        <v>En el municipio de GUACA se tiene un total de Activo 2</v>
      </c>
      <c r="T4449" s="9" t="s">
        <v>1174</v>
      </c>
      <c r="U4449" t="s">
        <v>1175</v>
      </c>
    </row>
    <row r="4450" spans="1:21" x14ac:dyDescent="0.2">
      <c r="A4450">
        <f t="shared" si="139"/>
        <v>4449</v>
      </c>
      <c r="B4450" s="10">
        <v>43892</v>
      </c>
      <c r="C4450" s="10">
        <v>44437</v>
      </c>
      <c r="D4450" t="s">
        <v>982</v>
      </c>
      <c r="E4450" t="s">
        <v>1011</v>
      </c>
      <c r="F4450" t="s">
        <v>1173</v>
      </c>
      <c r="G4450" t="s">
        <v>80</v>
      </c>
      <c r="H4450" t="s">
        <v>12</v>
      </c>
      <c r="I4450" t="s">
        <v>1177</v>
      </c>
      <c r="J4450" t="s">
        <v>1208</v>
      </c>
      <c r="K4450">
        <v>8</v>
      </c>
      <c r="L4450">
        <v>4</v>
      </c>
      <c r="M4450">
        <v>4</v>
      </c>
      <c r="N4450">
        <v>0</v>
      </c>
      <c r="O4450">
        <v>0</v>
      </c>
      <c r="P4450" t="s">
        <v>1173</v>
      </c>
      <c r="Q4450" t="s">
        <v>1173</v>
      </c>
      <c r="R4450" t="s">
        <v>1173</v>
      </c>
      <c r="S4450" t="str">
        <f t="shared" si="138"/>
        <v>En el municipio de GUACA se tiene un total de Fallecido 8</v>
      </c>
      <c r="T4450" s="9" t="s">
        <v>1174</v>
      </c>
      <c r="U4450" t="s">
        <v>1175</v>
      </c>
    </row>
    <row r="4451" spans="1:21" x14ac:dyDescent="0.2">
      <c r="A4451">
        <f t="shared" si="139"/>
        <v>4450</v>
      </c>
      <c r="B4451" s="10">
        <v>43892</v>
      </c>
      <c r="C4451" s="10">
        <v>44437</v>
      </c>
      <c r="D4451" t="s">
        <v>982</v>
      </c>
      <c r="E4451" t="s">
        <v>1011</v>
      </c>
      <c r="F4451" t="s">
        <v>1173</v>
      </c>
      <c r="G4451" t="s">
        <v>80</v>
      </c>
      <c r="H4451" t="s">
        <v>12</v>
      </c>
      <c r="I4451" t="s">
        <v>1178</v>
      </c>
      <c r="J4451" t="s">
        <v>1208</v>
      </c>
      <c r="K4451">
        <v>126</v>
      </c>
      <c r="L4451">
        <v>53</v>
      </c>
      <c r="M4451">
        <v>61</v>
      </c>
      <c r="N4451">
        <v>6</v>
      </c>
      <c r="O4451">
        <v>6</v>
      </c>
      <c r="P4451" t="s">
        <v>1173</v>
      </c>
      <c r="Q4451" t="s">
        <v>1173</v>
      </c>
      <c r="R4451" t="s">
        <v>1173</v>
      </c>
      <c r="S4451" t="str">
        <f t="shared" si="138"/>
        <v>En el municipio de GUACA se tiene un total de Recuperado 126</v>
      </c>
      <c r="T4451" s="9" t="s">
        <v>1174</v>
      </c>
      <c r="U4451" t="s">
        <v>1175</v>
      </c>
    </row>
    <row r="4452" spans="1:21" x14ac:dyDescent="0.2">
      <c r="A4452">
        <f t="shared" si="139"/>
        <v>4451</v>
      </c>
      <c r="B4452" s="10">
        <v>43892</v>
      </c>
      <c r="C4452" s="10">
        <v>44437</v>
      </c>
      <c r="D4452" t="s">
        <v>982</v>
      </c>
      <c r="E4452" t="s">
        <v>165</v>
      </c>
      <c r="F4452" t="s">
        <v>1173</v>
      </c>
      <c r="G4452" t="s">
        <v>80</v>
      </c>
      <c r="H4452" t="s">
        <v>12</v>
      </c>
      <c r="I4452" t="s">
        <v>1177</v>
      </c>
      <c r="J4452" t="s">
        <v>1208</v>
      </c>
      <c r="K4452">
        <v>1</v>
      </c>
      <c r="L4452">
        <v>0</v>
      </c>
      <c r="M4452">
        <v>1</v>
      </c>
      <c r="N4452">
        <v>0</v>
      </c>
      <c r="O4452">
        <v>0</v>
      </c>
      <c r="P4452" t="s">
        <v>1173</v>
      </c>
      <c r="Q4452" t="s">
        <v>1173</v>
      </c>
      <c r="R4452" t="s">
        <v>1173</v>
      </c>
      <c r="S4452" t="str">
        <f t="shared" si="138"/>
        <v>En el municipio de GUADALUPE se tiene un total de Fallecido 1</v>
      </c>
      <c r="T4452" s="9" t="s">
        <v>1174</v>
      </c>
      <c r="U4452" t="s">
        <v>1175</v>
      </c>
    </row>
    <row r="4453" spans="1:21" x14ac:dyDescent="0.2">
      <c r="A4453">
        <f t="shared" si="139"/>
        <v>4452</v>
      </c>
      <c r="B4453" s="10">
        <v>43892</v>
      </c>
      <c r="C4453" s="10">
        <v>44437</v>
      </c>
      <c r="D4453" t="s">
        <v>982</v>
      </c>
      <c r="E4453" t="s">
        <v>165</v>
      </c>
      <c r="F4453" t="s">
        <v>1173</v>
      </c>
      <c r="G4453" t="s">
        <v>80</v>
      </c>
      <c r="H4453" t="s">
        <v>12</v>
      </c>
      <c r="I4453" t="s">
        <v>1178</v>
      </c>
      <c r="J4453" t="s">
        <v>1208</v>
      </c>
      <c r="K4453">
        <v>56</v>
      </c>
      <c r="L4453">
        <v>27</v>
      </c>
      <c r="M4453">
        <v>26</v>
      </c>
      <c r="N4453">
        <v>0</v>
      </c>
      <c r="O4453">
        <v>3</v>
      </c>
      <c r="P4453" t="s">
        <v>1173</v>
      </c>
      <c r="Q4453" t="s">
        <v>1173</v>
      </c>
      <c r="R4453" t="s">
        <v>1173</v>
      </c>
      <c r="S4453" t="str">
        <f t="shared" si="138"/>
        <v>En el municipio de GUADALUPE se tiene un total de Recuperado 56</v>
      </c>
      <c r="T4453" s="9" t="s">
        <v>1174</v>
      </c>
      <c r="U4453" t="s">
        <v>1175</v>
      </c>
    </row>
    <row r="4454" spans="1:21" x14ac:dyDescent="0.2">
      <c r="A4454">
        <f t="shared" si="139"/>
        <v>4453</v>
      </c>
      <c r="B4454" s="10">
        <v>43892</v>
      </c>
      <c r="C4454" s="10">
        <v>44437</v>
      </c>
      <c r="D4454" t="s">
        <v>982</v>
      </c>
      <c r="E4454" t="s">
        <v>165</v>
      </c>
      <c r="F4454" t="s">
        <v>1173</v>
      </c>
      <c r="G4454" t="s">
        <v>80</v>
      </c>
      <c r="H4454" t="s">
        <v>12</v>
      </c>
      <c r="I4454" t="s">
        <v>1180</v>
      </c>
      <c r="J4454" t="s">
        <v>1208</v>
      </c>
      <c r="K4454">
        <v>1</v>
      </c>
      <c r="L4454">
        <v>0</v>
      </c>
      <c r="M4454">
        <v>1</v>
      </c>
      <c r="N4454">
        <v>0</v>
      </c>
      <c r="O4454">
        <v>0</v>
      </c>
      <c r="P4454" t="s">
        <v>1173</v>
      </c>
      <c r="Q4454" t="s">
        <v>1173</v>
      </c>
      <c r="R4454" t="s">
        <v>1173</v>
      </c>
      <c r="S4454" t="str">
        <f t="shared" si="138"/>
        <v>En el municipio de GUADALUPE se tiene un total de Sin clasificar 1</v>
      </c>
      <c r="T4454" s="9" t="s">
        <v>1174</v>
      </c>
      <c r="U4454" t="s">
        <v>1175</v>
      </c>
    </row>
    <row r="4455" spans="1:21" x14ac:dyDescent="0.2">
      <c r="A4455">
        <f t="shared" si="139"/>
        <v>4454</v>
      </c>
      <c r="B4455" s="10">
        <v>43892</v>
      </c>
      <c r="C4455" s="10">
        <v>44437</v>
      </c>
      <c r="D4455" t="s">
        <v>982</v>
      </c>
      <c r="E4455" t="s">
        <v>1012</v>
      </c>
      <c r="F4455" t="s">
        <v>1173</v>
      </c>
      <c r="G4455" t="s">
        <v>80</v>
      </c>
      <c r="H4455" t="s">
        <v>12</v>
      </c>
      <c r="I4455" t="s">
        <v>1179</v>
      </c>
      <c r="J4455" t="s">
        <v>1208</v>
      </c>
      <c r="K4455">
        <v>1</v>
      </c>
      <c r="L4455">
        <v>0</v>
      </c>
      <c r="M4455">
        <v>1</v>
      </c>
      <c r="N4455">
        <v>0</v>
      </c>
      <c r="O4455">
        <v>0</v>
      </c>
      <c r="P4455" t="s">
        <v>1173</v>
      </c>
      <c r="Q4455" t="s">
        <v>1173</v>
      </c>
      <c r="R4455" t="s">
        <v>1173</v>
      </c>
      <c r="S4455" t="str">
        <f t="shared" si="138"/>
        <v>En el municipio de GUAPOTA se tiene un total de Activo 1</v>
      </c>
      <c r="T4455" s="9" t="s">
        <v>1174</v>
      </c>
      <c r="U4455" t="s">
        <v>1175</v>
      </c>
    </row>
    <row r="4456" spans="1:21" x14ac:dyDescent="0.2">
      <c r="A4456">
        <f t="shared" si="139"/>
        <v>4455</v>
      </c>
      <c r="B4456" s="10">
        <v>43892</v>
      </c>
      <c r="C4456" s="10">
        <v>44437</v>
      </c>
      <c r="D4456" t="s">
        <v>982</v>
      </c>
      <c r="E4456" t="s">
        <v>1012</v>
      </c>
      <c r="F4456" t="s">
        <v>1173</v>
      </c>
      <c r="G4456" t="s">
        <v>80</v>
      </c>
      <c r="H4456" t="s">
        <v>12</v>
      </c>
      <c r="I4456" t="s">
        <v>1178</v>
      </c>
      <c r="J4456" t="s">
        <v>1208</v>
      </c>
      <c r="K4456">
        <v>75</v>
      </c>
      <c r="L4456">
        <v>28</v>
      </c>
      <c r="M4456">
        <v>42</v>
      </c>
      <c r="N4456">
        <v>2</v>
      </c>
      <c r="O4456">
        <v>3</v>
      </c>
      <c r="P4456" t="s">
        <v>1173</v>
      </c>
      <c r="Q4456" t="s">
        <v>1173</v>
      </c>
      <c r="R4456" t="s">
        <v>1173</v>
      </c>
      <c r="S4456" t="str">
        <f t="shared" si="138"/>
        <v>En el municipio de GUAPOTA se tiene un total de Recuperado 75</v>
      </c>
      <c r="T4456" s="9" t="s">
        <v>1174</v>
      </c>
      <c r="U4456" t="s">
        <v>1175</v>
      </c>
    </row>
    <row r="4457" spans="1:21" x14ac:dyDescent="0.2">
      <c r="A4457">
        <f t="shared" si="139"/>
        <v>4456</v>
      </c>
      <c r="B4457" s="10">
        <v>43892</v>
      </c>
      <c r="C4457" s="10">
        <v>44437</v>
      </c>
      <c r="D4457" t="s">
        <v>982</v>
      </c>
      <c r="E4457" t="s">
        <v>1013</v>
      </c>
      <c r="F4457" t="s">
        <v>1173</v>
      </c>
      <c r="G4457" t="s">
        <v>80</v>
      </c>
      <c r="H4457" t="s">
        <v>12</v>
      </c>
      <c r="I4457" t="s">
        <v>1177</v>
      </c>
      <c r="J4457" t="s">
        <v>1208</v>
      </c>
      <c r="K4457">
        <v>6</v>
      </c>
      <c r="L4457">
        <v>1</v>
      </c>
      <c r="M4457">
        <v>5</v>
      </c>
      <c r="N4457">
        <v>0</v>
      </c>
      <c r="O4457">
        <v>0</v>
      </c>
      <c r="P4457" t="s">
        <v>1173</v>
      </c>
      <c r="Q4457" t="s">
        <v>1173</v>
      </c>
      <c r="R4457" t="s">
        <v>1173</v>
      </c>
      <c r="S4457" t="str">
        <f t="shared" si="138"/>
        <v>En el municipio de GUAVATA se tiene un total de Fallecido 6</v>
      </c>
      <c r="T4457" s="9" t="s">
        <v>1174</v>
      </c>
      <c r="U4457" t="s">
        <v>1175</v>
      </c>
    </row>
    <row r="4458" spans="1:21" x14ac:dyDescent="0.2">
      <c r="A4458">
        <f t="shared" si="139"/>
        <v>4457</v>
      </c>
      <c r="B4458" s="10">
        <v>43892</v>
      </c>
      <c r="C4458" s="10">
        <v>44437</v>
      </c>
      <c r="D4458" t="s">
        <v>982</v>
      </c>
      <c r="E4458" t="s">
        <v>1013</v>
      </c>
      <c r="F4458" t="s">
        <v>1173</v>
      </c>
      <c r="G4458" t="s">
        <v>80</v>
      </c>
      <c r="H4458" t="s">
        <v>12</v>
      </c>
      <c r="I4458" t="s">
        <v>1178</v>
      </c>
      <c r="J4458" t="s">
        <v>1208</v>
      </c>
      <c r="K4458">
        <v>78</v>
      </c>
      <c r="L4458">
        <v>37</v>
      </c>
      <c r="M4458">
        <v>36</v>
      </c>
      <c r="N4458">
        <v>2</v>
      </c>
      <c r="O4458">
        <v>3</v>
      </c>
      <c r="P4458" t="s">
        <v>1173</v>
      </c>
      <c r="Q4458" t="s">
        <v>1173</v>
      </c>
      <c r="R4458" t="s">
        <v>1173</v>
      </c>
      <c r="S4458" t="str">
        <f t="shared" si="138"/>
        <v>En el municipio de GUAVATA se tiene un total de Recuperado 78</v>
      </c>
      <c r="T4458" s="9" t="s">
        <v>1174</v>
      </c>
      <c r="U4458" t="s">
        <v>1175</v>
      </c>
    </row>
    <row r="4459" spans="1:21" x14ac:dyDescent="0.2">
      <c r="A4459">
        <f t="shared" si="139"/>
        <v>4458</v>
      </c>
      <c r="B4459" s="10">
        <v>43892</v>
      </c>
      <c r="C4459" s="10">
        <v>44437</v>
      </c>
      <c r="D4459" t="s">
        <v>982</v>
      </c>
      <c r="E4459" t="s">
        <v>1013</v>
      </c>
      <c r="F4459" t="s">
        <v>1173</v>
      </c>
      <c r="G4459" t="s">
        <v>80</v>
      </c>
      <c r="H4459" t="s">
        <v>12</v>
      </c>
      <c r="I4459" t="s">
        <v>1180</v>
      </c>
      <c r="J4459" t="s">
        <v>1208</v>
      </c>
      <c r="K4459">
        <v>3</v>
      </c>
      <c r="L4459">
        <v>1</v>
      </c>
      <c r="M4459">
        <v>2</v>
      </c>
      <c r="N4459">
        <v>0</v>
      </c>
      <c r="O4459">
        <v>0</v>
      </c>
      <c r="P4459" t="s">
        <v>1173</v>
      </c>
      <c r="Q4459" t="s">
        <v>1173</v>
      </c>
      <c r="R4459" t="s">
        <v>1173</v>
      </c>
      <c r="S4459" t="str">
        <f t="shared" si="138"/>
        <v>En el municipio de GUAVATA se tiene un total de Sin clasificar 3</v>
      </c>
      <c r="T4459" s="9" t="s">
        <v>1174</v>
      </c>
      <c r="U4459" t="s">
        <v>1175</v>
      </c>
    </row>
    <row r="4460" spans="1:21" x14ac:dyDescent="0.2">
      <c r="A4460">
        <f t="shared" si="139"/>
        <v>4459</v>
      </c>
      <c r="B4460" s="10">
        <v>43892</v>
      </c>
      <c r="C4460" s="10">
        <v>44437</v>
      </c>
      <c r="D4460" t="s">
        <v>982</v>
      </c>
      <c r="E4460" t="s">
        <v>1014</v>
      </c>
      <c r="F4460" t="s">
        <v>1173</v>
      </c>
      <c r="G4460" t="s">
        <v>80</v>
      </c>
      <c r="H4460" t="s">
        <v>12</v>
      </c>
      <c r="I4460" t="s">
        <v>1179</v>
      </c>
      <c r="J4460" t="s">
        <v>1208</v>
      </c>
      <c r="K4460">
        <v>1</v>
      </c>
      <c r="L4460">
        <v>1</v>
      </c>
      <c r="M4460">
        <v>0</v>
      </c>
      <c r="N4460">
        <v>0</v>
      </c>
      <c r="O4460">
        <v>0</v>
      </c>
      <c r="P4460" t="s">
        <v>1173</v>
      </c>
      <c r="Q4460" t="s">
        <v>1173</v>
      </c>
      <c r="R4460" t="s">
        <v>1173</v>
      </c>
      <c r="S4460" t="str">
        <f t="shared" si="138"/>
        <v>En el municipio de GUEPSA se tiene un total de Activo 1</v>
      </c>
      <c r="T4460" s="9" t="s">
        <v>1174</v>
      </c>
      <c r="U4460" t="s">
        <v>1175</v>
      </c>
    </row>
    <row r="4461" spans="1:21" x14ac:dyDescent="0.2">
      <c r="A4461">
        <f t="shared" si="139"/>
        <v>4460</v>
      </c>
      <c r="B4461" s="10">
        <v>43892</v>
      </c>
      <c r="C4461" s="10">
        <v>44437</v>
      </c>
      <c r="D4461" t="s">
        <v>982</v>
      </c>
      <c r="E4461" t="s">
        <v>1014</v>
      </c>
      <c r="F4461" t="s">
        <v>1173</v>
      </c>
      <c r="G4461" t="s">
        <v>80</v>
      </c>
      <c r="H4461" t="s">
        <v>12</v>
      </c>
      <c r="I4461" t="s">
        <v>1177</v>
      </c>
      <c r="J4461" t="s">
        <v>1208</v>
      </c>
      <c r="K4461">
        <v>10</v>
      </c>
      <c r="L4461">
        <v>6</v>
      </c>
      <c r="M4461">
        <v>4</v>
      </c>
      <c r="N4461">
        <v>0</v>
      </c>
      <c r="O4461">
        <v>0</v>
      </c>
      <c r="P4461" t="s">
        <v>1173</v>
      </c>
      <c r="Q4461" t="s">
        <v>1173</v>
      </c>
      <c r="R4461" t="s">
        <v>1173</v>
      </c>
      <c r="S4461" t="str">
        <f t="shared" si="138"/>
        <v>En el municipio de GUEPSA se tiene un total de Fallecido 10</v>
      </c>
      <c r="T4461" s="9" t="s">
        <v>1174</v>
      </c>
      <c r="U4461" t="s">
        <v>1175</v>
      </c>
    </row>
    <row r="4462" spans="1:21" x14ac:dyDescent="0.2">
      <c r="A4462">
        <f t="shared" si="139"/>
        <v>4461</v>
      </c>
      <c r="B4462" s="10">
        <v>43892</v>
      </c>
      <c r="C4462" s="10">
        <v>44437</v>
      </c>
      <c r="D4462" t="s">
        <v>982</v>
      </c>
      <c r="E4462" t="s">
        <v>1014</v>
      </c>
      <c r="F4462" t="s">
        <v>1173</v>
      </c>
      <c r="G4462" t="s">
        <v>80</v>
      </c>
      <c r="H4462" t="s">
        <v>12</v>
      </c>
      <c r="I4462" t="s">
        <v>1178</v>
      </c>
      <c r="J4462" t="s">
        <v>1208</v>
      </c>
      <c r="K4462">
        <v>150</v>
      </c>
      <c r="L4462">
        <v>71</v>
      </c>
      <c r="M4462">
        <v>67</v>
      </c>
      <c r="N4462">
        <v>5</v>
      </c>
      <c r="O4462">
        <v>7</v>
      </c>
      <c r="P4462" t="s">
        <v>1173</v>
      </c>
      <c r="Q4462" t="s">
        <v>1173</v>
      </c>
      <c r="R4462" t="s">
        <v>1173</v>
      </c>
      <c r="S4462" t="str">
        <f t="shared" si="138"/>
        <v>En el municipio de GUEPSA se tiene un total de Recuperado 150</v>
      </c>
      <c r="T4462" s="9" t="s">
        <v>1174</v>
      </c>
      <c r="U4462" t="s">
        <v>1175</v>
      </c>
    </row>
    <row r="4463" spans="1:21" x14ac:dyDescent="0.2">
      <c r="A4463">
        <f t="shared" si="139"/>
        <v>4462</v>
      </c>
      <c r="B4463" s="10">
        <v>43892</v>
      </c>
      <c r="C4463" s="10">
        <v>44437</v>
      </c>
      <c r="D4463" t="s">
        <v>982</v>
      </c>
      <c r="E4463" t="s">
        <v>1014</v>
      </c>
      <c r="F4463" t="s">
        <v>1173</v>
      </c>
      <c r="G4463" t="s">
        <v>80</v>
      </c>
      <c r="H4463" t="s">
        <v>12</v>
      </c>
      <c r="I4463" t="s">
        <v>1180</v>
      </c>
      <c r="J4463" t="s">
        <v>1208</v>
      </c>
      <c r="K4463">
        <v>1</v>
      </c>
      <c r="L4463">
        <v>1</v>
      </c>
      <c r="M4463">
        <v>0</v>
      </c>
      <c r="N4463">
        <v>0</v>
      </c>
      <c r="O4463">
        <v>0</v>
      </c>
      <c r="P4463" t="s">
        <v>1173</v>
      </c>
      <c r="Q4463" t="s">
        <v>1173</v>
      </c>
      <c r="R4463" t="s">
        <v>1173</v>
      </c>
      <c r="S4463" t="str">
        <f t="shared" si="138"/>
        <v>En el municipio de GUEPSA se tiene un total de Sin clasificar 1</v>
      </c>
      <c r="T4463" s="9" t="s">
        <v>1174</v>
      </c>
      <c r="U4463" t="s">
        <v>1175</v>
      </c>
    </row>
    <row r="4464" spans="1:21" x14ac:dyDescent="0.2">
      <c r="A4464">
        <f t="shared" si="139"/>
        <v>4463</v>
      </c>
      <c r="B4464" s="10">
        <v>43892</v>
      </c>
      <c r="C4464" s="10">
        <v>44437</v>
      </c>
      <c r="D4464" t="s">
        <v>982</v>
      </c>
      <c r="E4464" t="s">
        <v>1015</v>
      </c>
      <c r="F4464" t="s">
        <v>1173</v>
      </c>
      <c r="G4464" t="s">
        <v>80</v>
      </c>
      <c r="H4464" t="s">
        <v>12</v>
      </c>
      <c r="I4464" t="s">
        <v>1178</v>
      </c>
      <c r="J4464" t="s">
        <v>1208</v>
      </c>
      <c r="K4464">
        <v>1</v>
      </c>
      <c r="L4464">
        <v>0</v>
      </c>
      <c r="M4464">
        <v>1</v>
      </c>
      <c r="N4464">
        <v>0</v>
      </c>
      <c r="O4464">
        <v>0</v>
      </c>
      <c r="P4464" t="s">
        <v>1173</v>
      </c>
      <c r="Q4464" t="s">
        <v>1173</v>
      </c>
      <c r="R4464" t="s">
        <v>1173</v>
      </c>
      <c r="S4464" t="str">
        <f t="shared" si="138"/>
        <v>En el municipio de Guepsa se tiene un total de Recuperado 1</v>
      </c>
      <c r="T4464" s="9" t="s">
        <v>1174</v>
      </c>
      <c r="U4464" t="s">
        <v>1175</v>
      </c>
    </row>
    <row r="4465" spans="1:21" x14ac:dyDescent="0.2">
      <c r="A4465">
        <f t="shared" si="139"/>
        <v>4464</v>
      </c>
      <c r="B4465" s="10">
        <v>43892</v>
      </c>
      <c r="C4465" s="10">
        <v>44437</v>
      </c>
      <c r="D4465" t="s">
        <v>982</v>
      </c>
      <c r="E4465" t="s">
        <v>1016</v>
      </c>
      <c r="F4465" t="s">
        <v>1173</v>
      </c>
      <c r="G4465" t="s">
        <v>80</v>
      </c>
      <c r="H4465" t="s">
        <v>12</v>
      </c>
      <c r="I4465" t="s">
        <v>1179</v>
      </c>
      <c r="J4465" t="s">
        <v>1208</v>
      </c>
      <c r="K4465">
        <v>1</v>
      </c>
      <c r="L4465">
        <v>1</v>
      </c>
      <c r="M4465">
        <v>0</v>
      </c>
      <c r="N4465">
        <v>0</v>
      </c>
      <c r="O4465">
        <v>0</v>
      </c>
      <c r="P4465" t="s">
        <v>1173</v>
      </c>
      <c r="Q4465" t="s">
        <v>1173</v>
      </c>
      <c r="R4465" t="s">
        <v>1173</v>
      </c>
      <c r="S4465" t="str">
        <f t="shared" si="138"/>
        <v>En el municipio de HATO se tiene un total de Activo 1</v>
      </c>
      <c r="T4465" s="9" t="s">
        <v>1174</v>
      </c>
      <c r="U4465" t="s">
        <v>1175</v>
      </c>
    </row>
    <row r="4466" spans="1:21" x14ac:dyDescent="0.2">
      <c r="A4466">
        <f t="shared" si="139"/>
        <v>4465</v>
      </c>
      <c r="B4466" s="10">
        <v>43892</v>
      </c>
      <c r="C4466" s="10">
        <v>44437</v>
      </c>
      <c r="D4466" t="s">
        <v>982</v>
      </c>
      <c r="E4466" t="s">
        <v>1016</v>
      </c>
      <c r="F4466" t="s">
        <v>1173</v>
      </c>
      <c r="G4466" t="s">
        <v>80</v>
      </c>
      <c r="H4466" t="s">
        <v>12</v>
      </c>
      <c r="I4466" t="s">
        <v>1177</v>
      </c>
      <c r="J4466" t="s">
        <v>1208</v>
      </c>
      <c r="K4466">
        <v>2</v>
      </c>
      <c r="L4466">
        <v>1</v>
      </c>
      <c r="M4466">
        <v>1</v>
      </c>
      <c r="N4466">
        <v>0</v>
      </c>
      <c r="O4466">
        <v>0</v>
      </c>
      <c r="P4466" t="s">
        <v>1173</v>
      </c>
      <c r="Q4466" t="s">
        <v>1173</v>
      </c>
      <c r="R4466" t="s">
        <v>1173</v>
      </c>
      <c r="S4466" t="str">
        <f t="shared" si="138"/>
        <v>En el municipio de HATO se tiene un total de Fallecido 2</v>
      </c>
      <c r="T4466" s="9" t="s">
        <v>1174</v>
      </c>
      <c r="U4466" t="s">
        <v>1175</v>
      </c>
    </row>
    <row r="4467" spans="1:21" x14ac:dyDescent="0.2">
      <c r="A4467">
        <f t="shared" si="139"/>
        <v>4466</v>
      </c>
      <c r="B4467" s="10">
        <v>43892</v>
      </c>
      <c r="C4467" s="10">
        <v>44437</v>
      </c>
      <c r="D4467" t="s">
        <v>982</v>
      </c>
      <c r="E4467" t="s">
        <v>1016</v>
      </c>
      <c r="F4467" t="s">
        <v>1173</v>
      </c>
      <c r="G4467" t="s">
        <v>80</v>
      </c>
      <c r="H4467" t="s">
        <v>12</v>
      </c>
      <c r="I4467" t="s">
        <v>1178</v>
      </c>
      <c r="J4467" t="s">
        <v>1208</v>
      </c>
      <c r="K4467">
        <v>56</v>
      </c>
      <c r="L4467">
        <v>29</v>
      </c>
      <c r="M4467">
        <v>24</v>
      </c>
      <c r="N4467">
        <v>3</v>
      </c>
      <c r="O4467">
        <v>0</v>
      </c>
      <c r="P4467" t="s">
        <v>1173</v>
      </c>
      <c r="Q4467" t="s">
        <v>1173</v>
      </c>
      <c r="R4467" t="s">
        <v>1173</v>
      </c>
      <c r="S4467" t="str">
        <f t="shared" si="138"/>
        <v>En el municipio de HATO se tiene un total de Recuperado 56</v>
      </c>
      <c r="T4467" s="9" t="s">
        <v>1174</v>
      </c>
      <c r="U4467" t="s">
        <v>1175</v>
      </c>
    </row>
    <row r="4468" spans="1:21" x14ac:dyDescent="0.2">
      <c r="A4468">
        <f t="shared" si="139"/>
        <v>4467</v>
      </c>
      <c r="B4468" s="10">
        <v>43892</v>
      </c>
      <c r="C4468" s="10">
        <v>44437</v>
      </c>
      <c r="D4468" t="s">
        <v>982</v>
      </c>
      <c r="E4468" t="s">
        <v>1017</v>
      </c>
      <c r="F4468" t="s">
        <v>1173</v>
      </c>
      <c r="G4468" t="s">
        <v>80</v>
      </c>
      <c r="H4468" t="s">
        <v>12</v>
      </c>
      <c r="I4468" t="s">
        <v>1177</v>
      </c>
      <c r="J4468" t="s">
        <v>1208</v>
      </c>
      <c r="K4468">
        <v>1</v>
      </c>
      <c r="L4468">
        <v>0</v>
      </c>
      <c r="M4468">
        <v>1</v>
      </c>
      <c r="N4468">
        <v>0</v>
      </c>
      <c r="O4468">
        <v>0</v>
      </c>
      <c r="P4468" t="s">
        <v>1173</v>
      </c>
      <c r="Q4468" t="s">
        <v>1173</v>
      </c>
      <c r="R4468" t="s">
        <v>1173</v>
      </c>
      <c r="S4468" t="str">
        <f t="shared" si="138"/>
        <v>En el municipio de JESUS MARIA se tiene un total de Fallecido 1</v>
      </c>
      <c r="T4468" s="9" t="s">
        <v>1174</v>
      </c>
      <c r="U4468" t="s">
        <v>1175</v>
      </c>
    </row>
    <row r="4469" spans="1:21" x14ac:dyDescent="0.2">
      <c r="A4469">
        <f t="shared" si="139"/>
        <v>4468</v>
      </c>
      <c r="B4469" s="10">
        <v>43892</v>
      </c>
      <c r="C4469" s="10">
        <v>44437</v>
      </c>
      <c r="D4469" t="s">
        <v>982</v>
      </c>
      <c r="E4469" t="s">
        <v>1017</v>
      </c>
      <c r="F4469" t="s">
        <v>1173</v>
      </c>
      <c r="G4469" t="s">
        <v>80</v>
      </c>
      <c r="H4469" t="s">
        <v>12</v>
      </c>
      <c r="I4469" t="s">
        <v>1178</v>
      </c>
      <c r="J4469" t="s">
        <v>1208</v>
      </c>
      <c r="K4469">
        <v>53</v>
      </c>
      <c r="L4469">
        <v>22</v>
      </c>
      <c r="M4469">
        <v>26</v>
      </c>
      <c r="N4469">
        <v>4</v>
      </c>
      <c r="O4469">
        <v>1</v>
      </c>
      <c r="P4469" t="s">
        <v>1173</v>
      </c>
      <c r="Q4469" t="s">
        <v>1173</v>
      </c>
      <c r="R4469" t="s">
        <v>1173</v>
      </c>
      <c r="S4469" t="str">
        <f t="shared" si="138"/>
        <v>En el municipio de JESUS MARIA se tiene un total de Recuperado 53</v>
      </c>
      <c r="T4469" s="9" t="s">
        <v>1174</v>
      </c>
      <c r="U4469" t="s">
        <v>1175</v>
      </c>
    </row>
    <row r="4470" spans="1:21" x14ac:dyDescent="0.2">
      <c r="A4470">
        <f t="shared" si="139"/>
        <v>4469</v>
      </c>
      <c r="B4470" s="10">
        <v>43892</v>
      </c>
      <c r="C4470" s="10">
        <v>44437</v>
      </c>
      <c r="D4470" t="s">
        <v>982</v>
      </c>
      <c r="E4470" t="s">
        <v>1017</v>
      </c>
      <c r="F4470" t="s">
        <v>1173</v>
      </c>
      <c r="G4470" t="s">
        <v>80</v>
      </c>
      <c r="H4470" t="s">
        <v>12</v>
      </c>
      <c r="I4470" t="s">
        <v>1180</v>
      </c>
      <c r="J4470" t="s">
        <v>1208</v>
      </c>
      <c r="K4470">
        <v>1</v>
      </c>
      <c r="L4470">
        <v>0</v>
      </c>
      <c r="M4470">
        <v>1</v>
      </c>
      <c r="N4470">
        <v>0</v>
      </c>
      <c r="O4470">
        <v>0</v>
      </c>
      <c r="P4470" t="s">
        <v>1173</v>
      </c>
      <c r="Q4470" t="s">
        <v>1173</v>
      </c>
      <c r="R4470" t="s">
        <v>1173</v>
      </c>
      <c r="S4470" t="str">
        <f t="shared" si="138"/>
        <v>En el municipio de JESUS MARIA se tiene un total de Sin clasificar 1</v>
      </c>
      <c r="T4470" s="9" t="s">
        <v>1174</v>
      </c>
      <c r="U4470" t="s">
        <v>1175</v>
      </c>
    </row>
    <row r="4471" spans="1:21" x14ac:dyDescent="0.2">
      <c r="A4471">
        <f t="shared" si="139"/>
        <v>4470</v>
      </c>
      <c r="B4471" s="10">
        <v>43892</v>
      </c>
      <c r="C4471" s="10">
        <v>44437</v>
      </c>
      <c r="D4471" t="s">
        <v>982</v>
      </c>
      <c r="E4471" t="s">
        <v>1018</v>
      </c>
      <c r="F4471" t="s">
        <v>1173</v>
      </c>
      <c r="G4471" t="s">
        <v>80</v>
      </c>
      <c r="H4471" t="s">
        <v>12</v>
      </c>
      <c r="I4471" t="s">
        <v>1177</v>
      </c>
      <c r="J4471" t="s">
        <v>1208</v>
      </c>
      <c r="K4471">
        <v>3</v>
      </c>
      <c r="L4471">
        <v>1</v>
      </c>
      <c r="M4471">
        <v>2</v>
      </c>
      <c r="N4471">
        <v>0</v>
      </c>
      <c r="O4471">
        <v>0</v>
      </c>
      <c r="P4471" t="s">
        <v>1173</v>
      </c>
      <c r="Q4471" t="s">
        <v>1173</v>
      </c>
      <c r="R4471" t="s">
        <v>1173</v>
      </c>
      <c r="S4471" t="str">
        <f t="shared" si="138"/>
        <v>En el municipio de JORDAN se tiene un total de Fallecido 3</v>
      </c>
      <c r="T4471" s="9" t="s">
        <v>1174</v>
      </c>
      <c r="U4471" t="s">
        <v>1175</v>
      </c>
    </row>
    <row r="4472" spans="1:21" x14ac:dyDescent="0.2">
      <c r="A4472">
        <f t="shared" si="139"/>
        <v>4471</v>
      </c>
      <c r="B4472" s="10">
        <v>43892</v>
      </c>
      <c r="C4472" s="10">
        <v>44437</v>
      </c>
      <c r="D4472" t="s">
        <v>982</v>
      </c>
      <c r="E4472" t="s">
        <v>1018</v>
      </c>
      <c r="F4472" t="s">
        <v>1173</v>
      </c>
      <c r="G4472" t="s">
        <v>80</v>
      </c>
      <c r="H4472" t="s">
        <v>12</v>
      </c>
      <c r="I4472" t="s">
        <v>1178</v>
      </c>
      <c r="J4472" t="s">
        <v>1208</v>
      </c>
      <c r="K4472">
        <v>23</v>
      </c>
      <c r="L4472">
        <v>8</v>
      </c>
      <c r="M4472">
        <v>14</v>
      </c>
      <c r="N4472">
        <v>0</v>
      </c>
      <c r="O4472">
        <v>1</v>
      </c>
      <c r="P4472" t="s">
        <v>1173</v>
      </c>
      <c r="Q4472" t="s">
        <v>1173</v>
      </c>
      <c r="R4472" t="s">
        <v>1173</v>
      </c>
      <c r="S4472" t="str">
        <f t="shared" si="138"/>
        <v>En el municipio de JORDAN se tiene un total de Recuperado 23</v>
      </c>
      <c r="T4472" s="9" t="s">
        <v>1174</v>
      </c>
      <c r="U4472" t="s">
        <v>1175</v>
      </c>
    </row>
    <row r="4473" spans="1:21" x14ac:dyDescent="0.2">
      <c r="A4473">
        <f t="shared" si="139"/>
        <v>4472</v>
      </c>
      <c r="B4473" s="10">
        <v>43892</v>
      </c>
      <c r="C4473" s="10">
        <v>44437</v>
      </c>
      <c r="D4473" t="s">
        <v>982</v>
      </c>
      <c r="E4473" t="s">
        <v>1019</v>
      </c>
      <c r="F4473" t="s">
        <v>1173</v>
      </c>
      <c r="G4473" t="s">
        <v>80</v>
      </c>
      <c r="H4473" t="s">
        <v>12</v>
      </c>
      <c r="I4473" t="s">
        <v>1179</v>
      </c>
      <c r="J4473" t="s">
        <v>1208</v>
      </c>
      <c r="K4473">
        <v>6</v>
      </c>
      <c r="L4473">
        <v>2</v>
      </c>
      <c r="M4473">
        <v>3</v>
      </c>
      <c r="N4473">
        <v>1</v>
      </c>
      <c r="O4473">
        <v>0</v>
      </c>
      <c r="P4473" t="s">
        <v>1173</v>
      </c>
      <c r="Q4473" t="s">
        <v>1173</v>
      </c>
      <c r="R4473" t="s">
        <v>1173</v>
      </c>
      <c r="S4473" t="str">
        <f t="shared" si="138"/>
        <v>En el municipio de LA BELLEZA se tiene un total de Activo 6</v>
      </c>
      <c r="T4473" s="9" t="s">
        <v>1174</v>
      </c>
      <c r="U4473" t="s">
        <v>1175</v>
      </c>
    </row>
    <row r="4474" spans="1:21" x14ac:dyDescent="0.2">
      <c r="A4474">
        <f t="shared" si="139"/>
        <v>4473</v>
      </c>
      <c r="B4474" s="10">
        <v>43892</v>
      </c>
      <c r="C4474" s="10">
        <v>44437</v>
      </c>
      <c r="D4474" t="s">
        <v>982</v>
      </c>
      <c r="E4474" t="s">
        <v>1019</v>
      </c>
      <c r="F4474" t="s">
        <v>1173</v>
      </c>
      <c r="G4474" t="s">
        <v>80</v>
      </c>
      <c r="H4474" t="s">
        <v>12</v>
      </c>
      <c r="I4474" t="s">
        <v>1177</v>
      </c>
      <c r="J4474" t="s">
        <v>1208</v>
      </c>
      <c r="K4474">
        <v>11</v>
      </c>
      <c r="L4474">
        <v>6</v>
      </c>
      <c r="M4474">
        <v>5</v>
      </c>
      <c r="N4474">
        <v>0</v>
      </c>
      <c r="O4474">
        <v>0</v>
      </c>
      <c r="P4474" t="s">
        <v>1173</v>
      </c>
      <c r="Q4474" t="s">
        <v>1173</v>
      </c>
      <c r="R4474" t="s">
        <v>1173</v>
      </c>
      <c r="S4474" t="str">
        <f t="shared" si="138"/>
        <v>En el municipio de LA BELLEZA se tiene un total de Fallecido 11</v>
      </c>
      <c r="T4474" s="9" t="s">
        <v>1174</v>
      </c>
      <c r="U4474" t="s">
        <v>1175</v>
      </c>
    </row>
    <row r="4475" spans="1:21" x14ac:dyDescent="0.2">
      <c r="A4475">
        <f t="shared" si="139"/>
        <v>4474</v>
      </c>
      <c r="B4475" s="10">
        <v>43892</v>
      </c>
      <c r="C4475" s="10">
        <v>44437</v>
      </c>
      <c r="D4475" t="s">
        <v>982</v>
      </c>
      <c r="E4475" t="s">
        <v>1019</v>
      </c>
      <c r="F4475" t="s">
        <v>1173</v>
      </c>
      <c r="G4475" t="s">
        <v>80</v>
      </c>
      <c r="H4475" t="s">
        <v>12</v>
      </c>
      <c r="I4475" t="s">
        <v>1178</v>
      </c>
      <c r="J4475" t="s">
        <v>1208</v>
      </c>
      <c r="K4475">
        <v>195</v>
      </c>
      <c r="L4475">
        <v>88</v>
      </c>
      <c r="M4475">
        <v>92</v>
      </c>
      <c r="N4475">
        <v>9</v>
      </c>
      <c r="O4475">
        <v>6</v>
      </c>
      <c r="P4475" t="s">
        <v>1173</v>
      </c>
      <c r="Q4475" t="s">
        <v>1173</v>
      </c>
      <c r="R4475" t="s">
        <v>1173</v>
      </c>
      <c r="S4475" t="str">
        <f t="shared" si="138"/>
        <v>En el municipio de LA BELLEZA se tiene un total de Recuperado 195</v>
      </c>
      <c r="T4475" s="9" t="s">
        <v>1174</v>
      </c>
      <c r="U4475" t="s">
        <v>1175</v>
      </c>
    </row>
    <row r="4476" spans="1:21" x14ac:dyDescent="0.2">
      <c r="A4476">
        <f t="shared" si="139"/>
        <v>4475</v>
      </c>
      <c r="B4476" s="10">
        <v>43892</v>
      </c>
      <c r="C4476" s="10">
        <v>44437</v>
      </c>
      <c r="D4476" t="s">
        <v>982</v>
      </c>
      <c r="E4476" t="s">
        <v>1020</v>
      </c>
      <c r="F4476" t="s">
        <v>1173</v>
      </c>
      <c r="G4476" t="s">
        <v>80</v>
      </c>
      <c r="H4476" t="s">
        <v>12</v>
      </c>
      <c r="I4476" t="s">
        <v>1179</v>
      </c>
      <c r="J4476" t="s">
        <v>1208</v>
      </c>
      <c r="K4476">
        <v>1</v>
      </c>
      <c r="L4476">
        <v>0</v>
      </c>
      <c r="M4476">
        <v>1</v>
      </c>
      <c r="N4476">
        <v>0</v>
      </c>
      <c r="O4476">
        <v>0</v>
      </c>
      <c r="P4476" t="s">
        <v>1173</v>
      </c>
      <c r="Q4476" t="s">
        <v>1173</v>
      </c>
      <c r="R4476" t="s">
        <v>1173</v>
      </c>
      <c r="S4476" t="str">
        <f t="shared" si="138"/>
        <v>En el municipio de LA PAZ se tiene un total de Activo 1</v>
      </c>
      <c r="T4476" s="9" t="s">
        <v>1174</v>
      </c>
      <c r="U4476" t="s">
        <v>1175</v>
      </c>
    </row>
    <row r="4477" spans="1:21" x14ac:dyDescent="0.2">
      <c r="A4477">
        <f t="shared" si="139"/>
        <v>4476</v>
      </c>
      <c r="B4477" s="10">
        <v>43892</v>
      </c>
      <c r="C4477" s="10">
        <v>44437</v>
      </c>
      <c r="D4477" t="s">
        <v>982</v>
      </c>
      <c r="E4477" t="s">
        <v>1020</v>
      </c>
      <c r="F4477" t="s">
        <v>1173</v>
      </c>
      <c r="G4477" t="s">
        <v>80</v>
      </c>
      <c r="H4477" t="s">
        <v>12</v>
      </c>
      <c r="I4477" t="s">
        <v>1177</v>
      </c>
      <c r="J4477" t="s">
        <v>1208</v>
      </c>
      <c r="K4477">
        <v>5</v>
      </c>
      <c r="L4477">
        <v>2</v>
      </c>
      <c r="M4477">
        <v>3</v>
      </c>
      <c r="N4477">
        <v>0</v>
      </c>
      <c r="O4477">
        <v>0</v>
      </c>
      <c r="P4477" t="s">
        <v>1173</v>
      </c>
      <c r="Q4477" t="s">
        <v>1173</v>
      </c>
      <c r="R4477" t="s">
        <v>1173</v>
      </c>
      <c r="S4477" t="str">
        <f t="shared" si="138"/>
        <v>En el municipio de LA PAZ se tiene un total de Fallecido 5</v>
      </c>
      <c r="T4477" s="9" t="s">
        <v>1174</v>
      </c>
      <c r="U4477" t="s">
        <v>1175</v>
      </c>
    </row>
    <row r="4478" spans="1:21" x14ac:dyDescent="0.2">
      <c r="A4478">
        <f t="shared" si="139"/>
        <v>4477</v>
      </c>
      <c r="B4478" s="10">
        <v>43892</v>
      </c>
      <c r="C4478" s="10">
        <v>44437</v>
      </c>
      <c r="D4478" t="s">
        <v>982</v>
      </c>
      <c r="E4478" t="s">
        <v>1020</v>
      </c>
      <c r="F4478" t="s">
        <v>1173</v>
      </c>
      <c r="G4478" t="s">
        <v>80</v>
      </c>
      <c r="H4478" t="s">
        <v>12</v>
      </c>
      <c r="I4478" t="s">
        <v>1178</v>
      </c>
      <c r="J4478" t="s">
        <v>1208</v>
      </c>
      <c r="K4478">
        <v>143</v>
      </c>
      <c r="L4478">
        <v>67</v>
      </c>
      <c r="M4478">
        <v>68</v>
      </c>
      <c r="N4478">
        <v>6</v>
      </c>
      <c r="O4478">
        <v>2</v>
      </c>
      <c r="P4478" t="s">
        <v>1173</v>
      </c>
      <c r="Q4478" t="s">
        <v>1173</v>
      </c>
      <c r="R4478" t="s">
        <v>1173</v>
      </c>
      <c r="S4478" t="str">
        <f t="shared" si="138"/>
        <v>En el municipio de LA PAZ se tiene un total de Recuperado 143</v>
      </c>
      <c r="T4478" s="9" t="s">
        <v>1174</v>
      </c>
      <c r="U4478" t="s">
        <v>1175</v>
      </c>
    </row>
    <row r="4479" spans="1:21" x14ac:dyDescent="0.2">
      <c r="A4479">
        <f t="shared" si="139"/>
        <v>4478</v>
      </c>
      <c r="B4479" s="10">
        <v>43892</v>
      </c>
      <c r="C4479" s="10">
        <v>44437</v>
      </c>
      <c r="D4479" t="s">
        <v>982</v>
      </c>
      <c r="E4479" t="s">
        <v>1020</v>
      </c>
      <c r="F4479" t="s">
        <v>1173</v>
      </c>
      <c r="G4479" t="s">
        <v>80</v>
      </c>
      <c r="H4479" t="s">
        <v>12</v>
      </c>
      <c r="I4479" t="s">
        <v>1180</v>
      </c>
      <c r="J4479" t="s">
        <v>1208</v>
      </c>
      <c r="K4479">
        <v>1</v>
      </c>
      <c r="L4479">
        <v>0</v>
      </c>
      <c r="M4479">
        <v>1</v>
      </c>
      <c r="N4479">
        <v>0</v>
      </c>
      <c r="O4479">
        <v>0</v>
      </c>
      <c r="P4479" t="s">
        <v>1173</v>
      </c>
      <c r="Q4479" t="s">
        <v>1173</v>
      </c>
      <c r="R4479" t="s">
        <v>1173</v>
      </c>
      <c r="S4479" t="str">
        <f t="shared" si="138"/>
        <v>En el municipio de LA PAZ se tiene un total de Sin clasificar 1</v>
      </c>
      <c r="T4479" s="9" t="s">
        <v>1174</v>
      </c>
      <c r="U4479" t="s">
        <v>1175</v>
      </c>
    </row>
    <row r="4480" spans="1:21" x14ac:dyDescent="0.2">
      <c r="A4480">
        <f t="shared" si="139"/>
        <v>4479</v>
      </c>
      <c r="B4480" s="10">
        <v>43892</v>
      </c>
      <c r="C4480" s="10">
        <v>44437</v>
      </c>
      <c r="D4480" t="s">
        <v>982</v>
      </c>
      <c r="E4480" t="s">
        <v>1021</v>
      </c>
      <c r="F4480" t="s">
        <v>1173</v>
      </c>
      <c r="G4480" t="s">
        <v>80</v>
      </c>
      <c r="H4480" t="s">
        <v>12</v>
      </c>
      <c r="I4480" t="s">
        <v>1179</v>
      </c>
      <c r="J4480" t="s">
        <v>1208</v>
      </c>
      <c r="K4480">
        <v>1</v>
      </c>
      <c r="L4480">
        <v>0</v>
      </c>
      <c r="M4480">
        <v>1</v>
      </c>
      <c r="N4480">
        <v>0</v>
      </c>
      <c r="O4480">
        <v>0</v>
      </c>
      <c r="P4480" t="s">
        <v>1173</v>
      </c>
      <c r="Q4480" t="s">
        <v>1173</v>
      </c>
      <c r="R4480" t="s">
        <v>1173</v>
      </c>
      <c r="S4480" t="str">
        <f t="shared" si="138"/>
        <v>En el municipio de LANDAZURI se tiene un total de Activo 1</v>
      </c>
      <c r="T4480" s="9" t="s">
        <v>1174</v>
      </c>
      <c r="U4480" t="s">
        <v>1175</v>
      </c>
    </row>
    <row r="4481" spans="1:21" x14ac:dyDescent="0.2">
      <c r="A4481">
        <f t="shared" si="139"/>
        <v>4480</v>
      </c>
      <c r="B4481" s="10">
        <v>43892</v>
      </c>
      <c r="C4481" s="10">
        <v>44437</v>
      </c>
      <c r="D4481" t="s">
        <v>982</v>
      </c>
      <c r="E4481" t="s">
        <v>1021</v>
      </c>
      <c r="F4481" t="s">
        <v>1173</v>
      </c>
      <c r="G4481" t="s">
        <v>80</v>
      </c>
      <c r="H4481" t="s">
        <v>12</v>
      </c>
      <c r="I4481" t="s">
        <v>1177</v>
      </c>
      <c r="J4481" t="s">
        <v>1208</v>
      </c>
      <c r="K4481">
        <v>9</v>
      </c>
      <c r="L4481">
        <v>2</v>
      </c>
      <c r="M4481">
        <v>7</v>
      </c>
      <c r="N4481">
        <v>0</v>
      </c>
      <c r="O4481">
        <v>0</v>
      </c>
      <c r="P4481" t="s">
        <v>1173</v>
      </c>
      <c r="Q4481" t="s">
        <v>1173</v>
      </c>
      <c r="R4481" t="s">
        <v>1173</v>
      </c>
      <c r="S4481" t="str">
        <f t="shared" si="138"/>
        <v>En el municipio de LANDAZURI se tiene un total de Fallecido 9</v>
      </c>
      <c r="T4481" s="9" t="s">
        <v>1174</v>
      </c>
      <c r="U4481" t="s">
        <v>1175</v>
      </c>
    </row>
    <row r="4482" spans="1:21" x14ac:dyDescent="0.2">
      <c r="A4482">
        <f t="shared" si="139"/>
        <v>4481</v>
      </c>
      <c r="B4482" s="10">
        <v>43892</v>
      </c>
      <c r="C4482" s="10">
        <v>44437</v>
      </c>
      <c r="D4482" t="s">
        <v>982</v>
      </c>
      <c r="E4482" t="s">
        <v>1021</v>
      </c>
      <c r="F4482" t="s">
        <v>1173</v>
      </c>
      <c r="G4482" t="s">
        <v>80</v>
      </c>
      <c r="H4482" t="s">
        <v>12</v>
      </c>
      <c r="I4482" t="s">
        <v>1178</v>
      </c>
      <c r="J4482" t="s">
        <v>1208</v>
      </c>
      <c r="K4482">
        <v>206</v>
      </c>
      <c r="L4482">
        <v>96</v>
      </c>
      <c r="M4482">
        <v>104</v>
      </c>
      <c r="N4482">
        <v>4</v>
      </c>
      <c r="O4482">
        <v>2</v>
      </c>
      <c r="P4482" t="s">
        <v>1173</v>
      </c>
      <c r="Q4482" t="s">
        <v>1173</v>
      </c>
      <c r="R4482" t="s">
        <v>1173</v>
      </c>
      <c r="S4482" t="str">
        <f t="shared" si="138"/>
        <v>En el municipio de LANDAZURI se tiene un total de Recuperado 206</v>
      </c>
      <c r="T4482" s="9" t="s">
        <v>1174</v>
      </c>
      <c r="U4482" t="s">
        <v>1175</v>
      </c>
    </row>
    <row r="4483" spans="1:21" x14ac:dyDescent="0.2">
      <c r="A4483">
        <f t="shared" si="139"/>
        <v>4482</v>
      </c>
      <c r="B4483" s="10">
        <v>43892</v>
      </c>
      <c r="C4483" s="10">
        <v>44437</v>
      </c>
      <c r="D4483" t="s">
        <v>982</v>
      </c>
      <c r="E4483" t="s">
        <v>1022</v>
      </c>
      <c r="F4483" t="s">
        <v>1173</v>
      </c>
      <c r="G4483" t="s">
        <v>80</v>
      </c>
      <c r="H4483" t="s">
        <v>12</v>
      </c>
      <c r="I4483" t="s">
        <v>1179</v>
      </c>
      <c r="J4483" t="s">
        <v>1208</v>
      </c>
      <c r="K4483">
        <v>11</v>
      </c>
      <c r="L4483">
        <v>8</v>
      </c>
      <c r="M4483">
        <v>3</v>
      </c>
      <c r="N4483">
        <v>0</v>
      </c>
      <c r="O4483">
        <v>0</v>
      </c>
      <c r="P4483" t="s">
        <v>1173</v>
      </c>
      <c r="Q4483" t="s">
        <v>1173</v>
      </c>
      <c r="R4483" t="s">
        <v>1173</v>
      </c>
      <c r="S4483" t="str">
        <f t="shared" ref="S4483:S4546" si="140">"En el municipio de "&amp;E4483&amp;" se tiene un total de "&amp;I4483&amp;" "&amp;K4483</f>
        <v>En el municipio de LEBRIJA se tiene un total de Activo 11</v>
      </c>
      <c r="T4483" s="9" t="s">
        <v>1174</v>
      </c>
      <c r="U4483" t="s">
        <v>1175</v>
      </c>
    </row>
    <row r="4484" spans="1:21" x14ac:dyDescent="0.2">
      <c r="A4484">
        <f t="shared" ref="A4484:A4547" si="141">A4483+1</f>
        <v>4483</v>
      </c>
      <c r="B4484" s="10">
        <v>43892</v>
      </c>
      <c r="C4484" s="10">
        <v>44437</v>
      </c>
      <c r="D4484" t="s">
        <v>982</v>
      </c>
      <c r="E4484" t="s">
        <v>1022</v>
      </c>
      <c r="F4484" t="s">
        <v>1173</v>
      </c>
      <c r="G4484" t="s">
        <v>80</v>
      </c>
      <c r="H4484" t="s">
        <v>12</v>
      </c>
      <c r="I4484" t="s">
        <v>1177</v>
      </c>
      <c r="J4484" t="s">
        <v>1208</v>
      </c>
      <c r="K4484">
        <v>88</v>
      </c>
      <c r="L4484">
        <v>35</v>
      </c>
      <c r="M4484">
        <v>53</v>
      </c>
      <c r="N4484">
        <v>0</v>
      </c>
      <c r="O4484">
        <v>0</v>
      </c>
      <c r="P4484" t="s">
        <v>1173</v>
      </c>
      <c r="Q4484" t="s">
        <v>1173</v>
      </c>
      <c r="R4484" t="s">
        <v>1173</v>
      </c>
      <c r="S4484" t="str">
        <f t="shared" si="140"/>
        <v>En el municipio de LEBRIJA se tiene un total de Fallecido 88</v>
      </c>
      <c r="T4484" s="9" t="s">
        <v>1174</v>
      </c>
      <c r="U4484" t="s">
        <v>1175</v>
      </c>
    </row>
    <row r="4485" spans="1:21" x14ac:dyDescent="0.2">
      <c r="A4485">
        <f t="shared" si="141"/>
        <v>4484</v>
      </c>
      <c r="B4485" s="10">
        <v>43892</v>
      </c>
      <c r="C4485" s="10">
        <v>44437</v>
      </c>
      <c r="D4485" t="s">
        <v>982</v>
      </c>
      <c r="E4485" t="s">
        <v>1022</v>
      </c>
      <c r="F4485" t="s">
        <v>1173</v>
      </c>
      <c r="G4485" t="s">
        <v>80</v>
      </c>
      <c r="H4485" t="s">
        <v>12</v>
      </c>
      <c r="I4485" t="s">
        <v>1178</v>
      </c>
      <c r="J4485" t="s">
        <v>1208</v>
      </c>
      <c r="K4485">
        <v>1268</v>
      </c>
      <c r="L4485">
        <v>601</v>
      </c>
      <c r="M4485">
        <v>587</v>
      </c>
      <c r="N4485">
        <v>39</v>
      </c>
      <c r="O4485">
        <v>41</v>
      </c>
      <c r="P4485" t="s">
        <v>1173</v>
      </c>
      <c r="Q4485" t="s">
        <v>1173</v>
      </c>
      <c r="R4485" t="s">
        <v>1173</v>
      </c>
      <c r="S4485" t="str">
        <f t="shared" si="140"/>
        <v>En el municipio de LEBRIJA se tiene un total de Recuperado 1268</v>
      </c>
      <c r="T4485" s="9" t="s">
        <v>1174</v>
      </c>
      <c r="U4485" t="s">
        <v>1175</v>
      </c>
    </row>
    <row r="4486" spans="1:21" x14ac:dyDescent="0.2">
      <c r="A4486">
        <f t="shared" si="141"/>
        <v>4485</v>
      </c>
      <c r="B4486" s="10">
        <v>43892</v>
      </c>
      <c r="C4486" s="10">
        <v>44437</v>
      </c>
      <c r="D4486" t="s">
        <v>982</v>
      </c>
      <c r="E4486" t="s">
        <v>1022</v>
      </c>
      <c r="F4486" t="s">
        <v>1173</v>
      </c>
      <c r="G4486" t="s">
        <v>80</v>
      </c>
      <c r="H4486" t="s">
        <v>12</v>
      </c>
      <c r="I4486" t="s">
        <v>1180</v>
      </c>
      <c r="J4486" t="s">
        <v>1208</v>
      </c>
      <c r="K4486">
        <v>7</v>
      </c>
      <c r="L4486">
        <v>2</v>
      </c>
      <c r="M4486">
        <v>5</v>
      </c>
      <c r="N4486">
        <v>0</v>
      </c>
      <c r="O4486">
        <v>0</v>
      </c>
      <c r="P4486" t="s">
        <v>1173</v>
      </c>
      <c r="Q4486" t="s">
        <v>1173</v>
      </c>
      <c r="R4486" t="s">
        <v>1173</v>
      </c>
      <c r="S4486" t="str">
        <f t="shared" si="140"/>
        <v>En el municipio de LEBRIJA se tiene un total de Sin clasificar 7</v>
      </c>
      <c r="T4486" s="9" t="s">
        <v>1174</v>
      </c>
      <c r="U4486" t="s">
        <v>1175</v>
      </c>
    </row>
    <row r="4487" spans="1:21" x14ac:dyDescent="0.2">
      <c r="A4487">
        <f t="shared" si="141"/>
        <v>4486</v>
      </c>
      <c r="B4487" s="10">
        <v>43892</v>
      </c>
      <c r="C4487" s="10">
        <v>44437</v>
      </c>
      <c r="D4487" t="s">
        <v>982</v>
      </c>
      <c r="E4487" t="s">
        <v>1023</v>
      </c>
      <c r="F4487" t="s">
        <v>1173</v>
      </c>
      <c r="G4487" t="s">
        <v>80</v>
      </c>
      <c r="H4487" t="s">
        <v>12</v>
      </c>
      <c r="I4487" t="s">
        <v>1179</v>
      </c>
      <c r="J4487" t="s">
        <v>1208</v>
      </c>
      <c r="K4487">
        <v>9</v>
      </c>
      <c r="L4487">
        <v>2</v>
      </c>
      <c r="M4487">
        <v>7</v>
      </c>
      <c r="N4487">
        <v>0</v>
      </c>
      <c r="O4487">
        <v>0</v>
      </c>
      <c r="P4487" t="s">
        <v>1173</v>
      </c>
      <c r="Q4487" t="s">
        <v>1173</v>
      </c>
      <c r="R4487" t="s">
        <v>1173</v>
      </c>
      <c r="S4487" t="str">
        <f t="shared" si="140"/>
        <v>En el municipio de LOS SANTOS se tiene un total de Activo 9</v>
      </c>
      <c r="T4487" s="9" t="s">
        <v>1174</v>
      </c>
      <c r="U4487" t="s">
        <v>1175</v>
      </c>
    </row>
    <row r="4488" spans="1:21" x14ac:dyDescent="0.2">
      <c r="A4488">
        <f t="shared" si="141"/>
        <v>4487</v>
      </c>
      <c r="B4488" s="10">
        <v>43892</v>
      </c>
      <c r="C4488" s="10">
        <v>44437</v>
      </c>
      <c r="D4488" t="s">
        <v>982</v>
      </c>
      <c r="E4488" t="s">
        <v>1023</v>
      </c>
      <c r="F4488" t="s">
        <v>1173</v>
      </c>
      <c r="G4488" t="s">
        <v>80</v>
      </c>
      <c r="H4488" t="s">
        <v>12</v>
      </c>
      <c r="I4488" t="s">
        <v>1177</v>
      </c>
      <c r="J4488" t="s">
        <v>1208</v>
      </c>
      <c r="K4488">
        <v>19</v>
      </c>
      <c r="L4488">
        <v>6</v>
      </c>
      <c r="M4488">
        <v>13</v>
      </c>
      <c r="N4488">
        <v>0</v>
      </c>
      <c r="O4488">
        <v>0</v>
      </c>
      <c r="P4488" t="s">
        <v>1173</v>
      </c>
      <c r="Q4488" t="s">
        <v>1173</v>
      </c>
      <c r="R4488" t="s">
        <v>1173</v>
      </c>
      <c r="S4488" t="str">
        <f t="shared" si="140"/>
        <v>En el municipio de LOS SANTOS se tiene un total de Fallecido 19</v>
      </c>
      <c r="T4488" s="9" t="s">
        <v>1174</v>
      </c>
      <c r="U4488" t="s">
        <v>1175</v>
      </c>
    </row>
    <row r="4489" spans="1:21" x14ac:dyDescent="0.2">
      <c r="A4489">
        <f t="shared" si="141"/>
        <v>4488</v>
      </c>
      <c r="B4489" s="10">
        <v>43892</v>
      </c>
      <c r="C4489" s="10">
        <v>44437</v>
      </c>
      <c r="D4489" t="s">
        <v>982</v>
      </c>
      <c r="E4489" t="s">
        <v>1023</v>
      </c>
      <c r="F4489" t="s">
        <v>1173</v>
      </c>
      <c r="G4489" t="s">
        <v>80</v>
      </c>
      <c r="H4489" t="s">
        <v>12</v>
      </c>
      <c r="I4489" t="s">
        <v>1178</v>
      </c>
      <c r="J4489" t="s">
        <v>1208</v>
      </c>
      <c r="K4489">
        <v>249</v>
      </c>
      <c r="L4489">
        <v>109</v>
      </c>
      <c r="M4489">
        <v>122</v>
      </c>
      <c r="N4489">
        <v>10</v>
      </c>
      <c r="O4489">
        <v>8</v>
      </c>
      <c r="P4489" t="s">
        <v>1173</v>
      </c>
      <c r="Q4489" t="s">
        <v>1173</v>
      </c>
      <c r="R4489" t="s">
        <v>1173</v>
      </c>
      <c r="S4489" t="str">
        <f t="shared" si="140"/>
        <v>En el municipio de LOS SANTOS se tiene un total de Recuperado 249</v>
      </c>
      <c r="T4489" s="9" t="s">
        <v>1174</v>
      </c>
      <c r="U4489" t="s">
        <v>1175</v>
      </c>
    </row>
    <row r="4490" spans="1:21" x14ac:dyDescent="0.2">
      <c r="A4490">
        <f t="shared" si="141"/>
        <v>4489</v>
      </c>
      <c r="B4490" s="10">
        <v>43892</v>
      </c>
      <c r="C4490" s="10">
        <v>44437</v>
      </c>
      <c r="D4490" t="s">
        <v>982</v>
      </c>
      <c r="E4490" t="s">
        <v>1024</v>
      </c>
      <c r="F4490" t="s">
        <v>1173</v>
      </c>
      <c r="G4490" t="s">
        <v>80</v>
      </c>
      <c r="H4490" t="s">
        <v>12</v>
      </c>
      <c r="I4490" t="s">
        <v>1178</v>
      </c>
      <c r="J4490" t="s">
        <v>1208</v>
      </c>
      <c r="K4490">
        <v>27</v>
      </c>
      <c r="L4490">
        <v>10</v>
      </c>
      <c r="M4490">
        <v>14</v>
      </c>
      <c r="N4490">
        <v>0</v>
      </c>
      <c r="O4490">
        <v>3</v>
      </c>
      <c r="P4490" t="s">
        <v>1173</v>
      </c>
      <c r="Q4490" t="s">
        <v>1173</v>
      </c>
      <c r="R4490" t="s">
        <v>1173</v>
      </c>
      <c r="S4490" t="str">
        <f t="shared" si="140"/>
        <v>En el municipio de MACARAVITA se tiene un total de Recuperado 27</v>
      </c>
      <c r="T4490" s="9" t="s">
        <v>1174</v>
      </c>
      <c r="U4490" t="s">
        <v>1175</v>
      </c>
    </row>
    <row r="4491" spans="1:21" x14ac:dyDescent="0.2">
      <c r="A4491">
        <f t="shared" si="141"/>
        <v>4490</v>
      </c>
      <c r="B4491" s="10">
        <v>43892</v>
      </c>
      <c r="C4491" s="10">
        <v>44437</v>
      </c>
      <c r="D4491" t="s">
        <v>982</v>
      </c>
      <c r="E4491" t="s">
        <v>1024</v>
      </c>
      <c r="F4491" t="s">
        <v>1173</v>
      </c>
      <c r="G4491" t="s">
        <v>80</v>
      </c>
      <c r="H4491" t="s">
        <v>12</v>
      </c>
      <c r="I4491" t="s">
        <v>1180</v>
      </c>
      <c r="J4491" t="s">
        <v>1208</v>
      </c>
      <c r="K4491">
        <v>1</v>
      </c>
      <c r="L4491">
        <v>0</v>
      </c>
      <c r="M4491">
        <v>1</v>
      </c>
      <c r="N4491">
        <v>0</v>
      </c>
      <c r="O4491">
        <v>0</v>
      </c>
      <c r="P4491" t="s">
        <v>1173</v>
      </c>
      <c r="Q4491" t="s">
        <v>1173</v>
      </c>
      <c r="R4491" t="s">
        <v>1173</v>
      </c>
      <c r="S4491" t="str">
        <f t="shared" si="140"/>
        <v>En el municipio de MACARAVITA se tiene un total de Sin clasificar 1</v>
      </c>
      <c r="T4491" s="9" t="s">
        <v>1174</v>
      </c>
      <c r="U4491" t="s">
        <v>1175</v>
      </c>
    </row>
    <row r="4492" spans="1:21" x14ac:dyDescent="0.2">
      <c r="A4492">
        <f t="shared" si="141"/>
        <v>4491</v>
      </c>
      <c r="B4492" s="10">
        <v>43892</v>
      </c>
      <c r="C4492" s="10">
        <v>44437</v>
      </c>
      <c r="D4492" t="s">
        <v>982</v>
      </c>
      <c r="E4492" t="s">
        <v>1025</v>
      </c>
      <c r="F4492" t="s">
        <v>1173</v>
      </c>
      <c r="G4492" t="s">
        <v>80</v>
      </c>
      <c r="H4492" t="s">
        <v>12</v>
      </c>
      <c r="I4492" t="s">
        <v>1179</v>
      </c>
      <c r="J4492" t="s">
        <v>1208</v>
      </c>
      <c r="K4492">
        <v>2</v>
      </c>
      <c r="L4492">
        <v>1</v>
      </c>
      <c r="M4492">
        <v>1</v>
      </c>
      <c r="N4492">
        <v>0</v>
      </c>
      <c r="O4492">
        <v>0</v>
      </c>
      <c r="P4492" t="s">
        <v>1173</v>
      </c>
      <c r="Q4492" t="s">
        <v>1173</v>
      </c>
      <c r="R4492" t="s">
        <v>1173</v>
      </c>
      <c r="S4492" t="str">
        <f t="shared" si="140"/>
        <v>En el municipio de MALAGA se tiene un total de Activo 2</v>
      </c>
      <c r="T4492" s="9" t="s">
        <v>1174</v>
      </c>
      <c r="U4492" t="s">
        <v>1175</v>
      </c>
    </row>
    <row r="4493" spans="1:21" x14ac:dyDescent="0.2">
      <c r="A4493">
        <f t="shared" si="141"/>
        <v>4492</v>
      </c>
      <c r="B4493" s="10">
        <v>43892</v>
      </c>
      <c r="C4493" s="10">
        <v>44437</v>
      </c>
      <c r="D4493" t="s">
        <v>982</v>
      </c>
      <c r="E4493" t="s">
        <v>1025</v>
      </c>
      <c r="F4493" t="s">
        <v>1173</v>
      </c>
      <c r="G4493" t="s">
        <v>80</v>
      </c>
      <c r="H4493" t="s">
        <v>12</v>
      </c>
      <c r="I4493" t="s">
        <v>1177</v>
      </c>
      <c r="J4493" t="s">
        <v>1208</v>
      </c>
      <c r="K4493">
        <v>61</v>
      </c>
      <c r="L4493">
        <v>23</v>
      </c>
      <c r="M4493">
        <v>38</v>
      </c>
      <c r="N4493">
        <v>0</v>
      </c>
      <c r="O4493">
        <v>0</v>
      </c>
      <c r="P4493" t="s">
        <v>1173</v>
      </c>
      <c r="Q4493" t="s">
        <v>1173</v>
      </c>
      <c r="R4493" t="s">
        <v>1173</v>
      </c>
      <c r="S4493" t="str">
        <f t="shared" si="140"/>
        <v>En el municipio de MALAGA se tiene un total de Fallecido 61</v>
      </c>
      <c r="T4493" s="9" t="s">
        <v>1174</v>
      </c>
      <c r="U4493" t="s">
        <v>1175</v>
      </c>
    </row>
    <row r="4494" spans="1:21" x14ac:dyDescent="0.2">
      <c r="A4494">
        <f t="shared" si="141"/>
        <v>4493</v>
      </c>
      <c r="B4494" s="10">
        <v>43892</v>
      </c>
      <c r="C4494" s="10">
        <v>44437</v>
      </c>
      <c r="D4494" t="s">
        <v>982</v>
      </c>
      <c r="E4494" t="s">
        <v>1025</v>
      </c>
      <c r="F4494" t="s">
        <v>1173</v>
      </c>
      <c r="G4494" t="s">
        <v>80</v>
      </c>
      <c r="H4494" t="s">
        <v>12</v>
      </c>
      <c r="I4494" t="s">
        <v>1178</v>
      </c>
      <c r="J4494" t="s">
        <v>1208</v>
      </c>
      <c r="K4494">
        <v>2280</v>
      </c>
      <c r="L4494">
        <v>1057</v>
      </c>
      <c r="M4494">
        <v>917</v>
      </c>
      <c r="N4494">
        <v>169</v>
      </c>
      <c r="O4494">
        <v>137</v>
      </c>
      <c r="P4494" t="s">
        <v>1173</v>
      </c>
      <c r="Q4494" t="s">
        <v>1173</v>
      </c>
      <c r="R4494" t="s">
        <v>1173</v>
      </c>
      <c r="S4494" t="str">
        <f t="shared" si="140"/>
        <v>En el municipio de MALAGA se tiene un total de Recuperado 2280</v>
      </c>
      <c r="T4494" s="9" t="s">
        <v>1174</v>
      </c>
      <c r="U4494" t="s">
        <v>1175</v>
      </c>
    </row>
    <row r="4495" spans="1:21" x14ac:dyDescent="0.2">
      <c r="A4495">
        <f t="shared" si="141"/>
        <v>4494</v>
      </c>
      <c r="B4495" s="10">
        <v>43892</v>
      </c>
      <c r="C4495" s="10">
        <v>44437</v>
      </c>
      <c r="D4495" t="s">
        <v>982</v>
      </c>
      <c r="E4495" t="s">
        <v>1025</v>
      </c>
      <c r="F4495" t="s">
        <v>1173</v>
      </c>
      <c r="G4495" t="s">
        <v>80</v>
      </c>
      <c r="H4495" t="s">
        <v>12</v>
      </c>
      <c r="I4495" t="s">
        <v>1180</v>
      </c>
      <c r="J4495" t="s">
        <v>1208</v>
      </c>
      <c r="K4495">
        <v>5</v>
      </c>
      <c r="L4495">
        <v>0</v>
      </c>
      <c r="M4495">
        <v>5</v>
      </c>
      <c r="N4495">
        <v>0</v>
      </c>
      <c r="O4495">
        <v>0</v>
      </c>
      <c r="P4495" t="s">
        <v>1173</v>
      </c>
      <c r="Q4495" t="s">
        <v>1173</v>
      </c>
      <c r="R4495" t="s">
        <v>1173</v>
      </c>
      <c r="S4495" t="str">
        <f t="shared" si="140"/>
        <v>En el municipio de MALAGA se tiene un total de Sin clasificar 5</v>
      </c>
      <c r="T4495" s="9" t="s">
        <v>1174</v>
      </c>
      <c r="U4495" t="s">
        <v>1175</v>
      </c>
    </row>
    <row r="4496" spans="1:21" x14ac:dyDescent="0.2">
      <c r="A4496">
        <f t="shared" si="141"/>
        <v>4495</v>
      </c>
      <c r="B4496" s="10">
        <v>43892</v>
      </c>
      <c r="C4496" s="10">
        <v>44437</v>
      </c>
      <c r="D4496" t="s">
        <v>982</v>
      </c>
      <c r="E4496" t="s">
        <v>1026</v>
      </c>
      <c r="F4496" t="s">
        <v>1173</v>
      </c>
      <c r="G4496" t="s">
        <v>80</v>
      </c>
      <c r="H4496" t="s">
        <v>12</v>
      </c>
      <c r="I4496" t="s">
        <v>1179</v>
      </c>
      <c r="J4496" t="s">
        <v>1208</v>
      </c>
      <c r="K4496">
        <v>2</v>
      </c>
      <c r="L4496">
        <v>1</v>
      </c>
      <c r="M4496">
        <v>1</v>
      </c>
      <c r="N4496">
        <v>0</v>
      </c>
      <c r="O4496">
        <v>0</v>
      </c>
      <c r="P4496" t="s">
        <v>1173</v>
      </c>
      <c r="Q4496" t="s">
        <v>1173</v>
      </c>
      <c r="R4496" t="s">
        <v>1173</v>
      </c>
      <c r="S4496" t="str">
        <f t="shared" si="140"/>
        <v>En el municipio de MATANZA se tiene un total de Activo 2</v>
      </c>
      <c r="T4496" s="9" t="s">
        <v>1174</v>
      </c>
      <c r="U4496" t="s">
        <v>1175</v>
      </c>
    </row>
    <row r="4497" spans="1:21" x14ac:dyDescent="0.2">
      <c r="A4497">
        <f t="shared" si="141"/>
        <v>4496</v>
      </c>
      <c r="B4497" s="10">
        <v>43892</v>
      </c>
      <c r="C4497" s="10">
        <v>44437</v>
      </c>
      <c r="D4497" t="s">
        <v>982</v>
      </c>
      <c r="E4497" t="s">
        <v>1026</v>
      </c>
      <c r="F4497" t="s">
        <v>1173</v>
      </c>
      <c r="G4497" t="s">
        <v>80</v>
      </c>
      <c r="H4497" t="s">
        <v>12</v>
      </c>
      <c r="I4497" t="s">
        <v>1177</v>
      </c>
      <c r="J4497" t="s">
        <v>1208</v>
      </c>
      <c r="K4497">
        <v>8</v>
      </c>
      <c r="L4497">
        <v>3</v>
      </c>
      <c r="M4497">
        <v>5</v>
      </c>
      <c r="N4497">
        <v>0</v>
      </c>
      <c r="O4497">
        <v>0</v>
      </c>
      <c r="P4497" t="s">
        <v>1173</v>
      </c>
      <c r="Q4497" t="s">
        <v>1173</v>
      </c>
      <c r="R4497" t="s">
        <v>1173</v>
      </c>
      <c r="S4497" t="str">
        <f t="shared" si="140"/>
        <v>En el municipio de MATANZA se tiene un total de Fallecido 8</v>
      </c>
      <c r="T4497" s="9" t="s">
        <v>1174</v>
      </c>
      <c r="U4497" t="s">
        <v>1175</v>
      </c>
    </row>
    <row r="4498" spans="1:21" x14ac:dyDescent="0.2">
      <c r="A4498">
        <f t="shared" si="141"/>
        <v>4497</v>
      </c>
      <c r="B4498" s="10">
        <v>43892</v>
      </c>
      <c r="C4498" s="10">
        <v>44437</v>
      </c>
      <c r="D4498" t="s">
        <v>982</v>
      </c>
      <c r="E4498" t="s">
        <v>1026</v>
      </c>
      <c r="F4498" t="s">
        <v>1173</v>
      </c>
      <c r="G4498" t="s">
        <v>80</v>
      </c>
      <c r="H4498" t="s">
        <v>12</v>
      </c>
      <c r="I4498" t="s">
        <v>1178</v>
      </c>
      <c r="J4498" t="s">
        <v>1208</v>
      </c>
      <c r="K4498">
        <v>80</v>
      </c>
      <c r="L4498">
        <v>37</v>
      </c>
      <c r="M4498">
        <v>42</v>
      </c>
      <c r="N4498">
        <v>1</v>
      </c>
      <c r="O4498">
        <v>0</v>
      </c>
      <c r="P4498" t="s">
        <v>1173</v>
      </c>
      <c r="Q4498" t="s">
        <v>1173</v>
      </c>
      <c r="R4498" t="s">
        <v>1173</v>
      </c>
      <c r="S4498" t="str">
        <f t="shared" si="140"/>
        <v>En el municipio de MATANZA se tiene un total de Recuperado 80</v>
      </c>
      <c r="T4498" s="9" t="s">
        <v>1174</v>
      </c>
      <c r="U4498" t="s">
        <v>1175</v>
      </c>
    </row>
    <row r="4499" spans="1:21" x14ac:dyDescent="0.2">
      <c r="A4499">
        <f t="shared" si="141"/>
        <v>4498</v>
      </c>
      <c r="B4499" s="10">
        <v>43892</v>
      </c>
      <c r="C4499" s="10">
        <v>44437</v>
      </c>
      <c r="D4499" t="s">
        <v>982</v>
      </c>
      <c r="E4499" t="s">
        <v>1027</v>
      </c>
      <c r="F4499" t="s">
        <v>1173</v>
      </c>
      <c r="G4499" t="s">
        <v>80</v>
      </c>
      <c r="H4499" t="s">
        <v>12</v>
      </c>
      <c r="I4499" t="s">
        <v>1179</v>
      </c>
      <c r="J4499" t="s">
        <v>1208</v>
      </c>
      <c r="K4499">
        <v>1</v>
      </c>
      <c r="L4499">
        <v>1</v>
      </c>
      <c r="M4499">
        <v>0</v>
      </c>
      <c r="N4499">
        <v>0</v>
      </c>
      <c r="O4499">
        <v>0</v>
      </c>
      <c r="P4499" t="s">
        <v>1173</v>
      </c>
      <c r="Q4499" t="s">
        <v>1173</v>
      </c>
      <c r="R4499" t="s">
        <v>1173</v>
      </c>
      <c r="S4499" t="str">
        <f t="shared" si="140"/>
        <v>En el municipio de MOGOTES se tiene un total de Activo 1</v>
      </c>
      <c r="T4499" s="9" t="s">
        <v>1174</v>
      </c>
      <c r="U4499" t="s">
        <v>1175</v>
      </c>
    </row>
    <row r="4500" spans="1:21" x14ac:dyDescent="0.2">
      <c r="A4500">
        <f t="shared" si="141"/>
        <v>4499</v>
      </c>
      <c r="B4500" s="10">
        <v>43892</v>
      </c>
      <c r="C4500" s="10">
        <v>44437</v>
      </c>
      <c r="D4500" t="s">
        <v>982</v>
      </c>
      <c r="E4500" t="s">
        <v>1027</v>
      </c>
      <c r="F4500" t="s">
        <v>1173</v>
      </c>
      <c r="G4500" t="s">
        <v>80</v>
      </c>
      <c r="H4500" t="s">
        <v>12</v>
      </c>
      <c r="I4500" t="s">
        <v>1177</v>
      </c>
      <c r="J4500" t="s">
        <v>1208</v>
      </c>
      <c r="K4500">
        <v>15</v>
      </c>
      <c r="L4500">
        <v>5</v>
      </c>
      <c r="M4500">
        <v>10</v>
      </c>
      <c r="N4500">
        <v>0</v>
      </c>
      <c r="O4500">
        <v>0</v>
      </c>
      <c r="P4500" t="s">
        <v>1173</v>
      </c>
      <c r="Q4500" t="s">
        <v>1173</v>
      </c>
      <c r="R4500" t="s">
        <v>1173</v>
      </c>
      <c r="S4500" t="str">
        <f t="shared" si="140"/>
        <v>En el municipio de MOGOTES se tiene un total de Fallecido 15</v>
      </c>
      <c r="T4500" s="9" t="s">
        <v>1174</v>
      </c>
      <c r="U4500" t="s">
        <v>1175</v>
      </c>
    </row>
    <row r="4501" spans="1:21" x14ac:dyDescent="0.2">
      <c r="A4501">
        <f t="shared" si="141"/>
        <v>4500</v>
      </c>
      <c r="B4501" s="10">
        <v>43892</v>
      </c>
      <c r="C4501" s="10">
        <v>44437</v>
      </c>
      <c r="D4501" t="s">
        <v>982</v>
      </c>
      <c r="E4501" t="s">
        <v>1027</v>
      </c>
      <c r="F4501" t="s">
        <v>1173</v>
      </c>
      <c r="G4501" t="s">
        <v>80</v>
      </c>
      <c r="H4501" t="s">
        <v>12</v>
      </c>
      <c r="I4501" t="s">
        <v>1178</v>
      </c>
      <c r="J4501" t="s">
        <v>1208</v>
      </c>
      <c r="K4501">
        <v>265</v>
      </c>
      <c r="L4501">
        <v>136</v>
      </c>
      <c r="M4501">
        <v>115</v>
      </c>
      <c r="N4501">
        <v>9</v>
      </c>
      <c r="O4501">
        <v>5</v>
      </c>
      <c r="P4501" t="s">
        <v>1173</v>
      </c>
      <c r="Q4501" t="s">
        <v>1173</v>
      </c>
      <c r="R4501" t="s">
        <v>1173</v>
      </c>
      <c r="S4501" t="str">
        <f t="shared" si="140"/>
        <v>En el municipio de MOGOTES se tiene un total de Recuperado 265</v>
      </c>
      <c r="T4501" s="9" t="s">
        <v>1174</v>
      </c>
      <c r="U4501" t="s">
        <v>1175</v>
      </c>
    </row>
    <row r="4502" spans="1:21" x14ac:dyDescent="0.2">
      <c r="A4502">
        <f t="shared" si="141"/>
        <v>4501</v>
      </c>
      <c r="B4502" s="10">
        <v>43892</v>
      </c>
      <c r="C4502" s="10">
        <v>44437</v>
      </c>
      <c r="D4502" t="s">
        <v>982</v>
      </c>
      <c r="E4502" t="s">
        <v>1027</v>
      </c>
      <c r="F4502" t="s">
        <v>1173</v>
      </c>
      <c r="G4502" t="s">
        <v>80</v>
      </c>
      <c r="H4502" t="s">
        <v>12</v>
      </c>
      <c r="I4502" t="s">
        <v>1180</v>
      </c>
      <c r="J4502" t="s">
        <v>1208</v>
      </c>
      <c r="K4502">
        <v>1</v>
      </c>
      <c r="L4502">
        <v>1</v>
      </c>
      <c r="M4502">
        <v>0</v>
      </c>
      <c r="N4502">
        <v>0</v>
      </c>
      <c r="O4502">
        <v>0</v>
      </c>
      <c r="P4502" t="s">
        <v>1173</v>
      </c>
      <c r="Q4502" t="s">
        <v>1173</v>
      </c>
      <c r="R4502" t="s">
        <v>1173</v>
      </c>
      <c r="S4502" t="str">
        <f t="shared" si="140"/>
        <v>En el municipio de MOGOTES se tiene un total de Sin clasificar 1</v>
      </c>
      <c r="T4502" s="9" t="s">
        <v>1174</v>
      </c>
      <c r="U4502" t="s">
        <v>1175</v>
      </c>
    </row>
    <row r="4503" spans="1:21" x14ac:dyDescent="0.2">
      <c r="A4503">
        <f t="shared" si="141"/>
        <v>4502</v>
      </c>
      <c r="B4503" s="10">
        <v>43892</v>
      </c>
      <c r="C4503" s="10">
        <v>44437</v>
      </c>
      <c r="D4503" t="s">
        <v>982</v>
      </c>
      <c r="E4503" t="s">
        <v>1028</v>
      </c>
      <c r="F4503" t="s">
        <v>1173</v>
      </c>
      <c r="G4503" t="s">
        <v>80</v>
      </c>
      <c r="H4503" t="s">
        <v>12</v>
      </c>
      <c r="I4503" t="s">
        <v>1179</v>
      </c>
      <c r="J4503" t="s">
        <v>1208</v>
      </c>
      <c r="K4503">
        <v>1</v>
      </c>
      <c r="L4503">
        <v>0</v>
      </c>
      <c r="M4503">
        <v>1</v>
      </c>
      <c r="N4503">
        <v>0</v>
      </c>
      <c r="O4503">
        <v>0</v>
      </c>
      <c r="P4503" t="s">
        <v>1173</v>
      </c>
      <c r="Q4503" t="s">
        <v>1173</v>
      </c>
      <c r="R4503" t="s">
        <v>1173</v>
      </c>
      <c r="S4503" t="str">
        <f t="shared" si="140"/>
        <v>En el municipio de MOLAGAVITA se tiene un total de Activo 1</v>
      </c>
      <c r="T4503" s="9" t="s">
        <v>1174</v>
      </c>
      <c r="U4503" t="s">
        <v>1175</v>
      </c>
    </row>
    <row r="4504" spans="1:21" x14ac:dyDescent="0.2">
      <c r="A4504">
        <f t="shared" si="141"/>
        <v>4503</v>
      </c>
      <c r="B4504" s="10">
        <v>43892</v>
      </c>
      <c r="C4504" s="10">
        <v>44437</v>
      </c>
      <c r="D4504" t="s">
        <v>982</v>
      </c>
      <c r="E4504" t="s">
        <v>1028</v>
      </c>
      <c r="F4504" t="s">
        <v>1173</v>
      </c>
      <c r="G4504" t="s">
        <v>80</v>
      </c>
      <c r="H4504" t="s">
        <v>12</v>
      </c>
      <c r="I4504" t="s">
        <v>1177</v>
      </c>
      <c r="J4504" t="s">
        <v>1208</v>
      </c>
      <c r="K4504">
        <v>2</v>
      </c>
      <c r="L4504">
        <v>2</v>
      </c>
      <c r="M4504">
        <v>0</v>
      </c>
      <c r="N4504">
        <v>0</v>
      </c>
      <c r="O4504">
        <v>0</v>
      </c>
      <c r="P4504" t="s">
        <v>1173</v>
      </c>
      <c r="Q4504" t="s">
        <v>1173</v>
      </c>
      <c r="R4504" t="s">
        <v>1173</v>
      </c>
      <c r="S4504" t="str">
        <f t="shared" si="140"/>
        <v>En el municipio de MOLAGAVITA se tiene un total de Fallecido 2</v>
      </c>
      <c r="T4504" s="9" t="s">
        <v>1174</v>
      </c>
      <c r="U4504" t="s">
        <v>1175</v>
      </c>
    </row>
    <row r="4505" spans="1:21" x14ac:dyDescent="0.2">
      <c r="A4505">
        <f t="shared" si="141"/>
        <v>4504</v>
      </c>
      <c r="B4505" s="10">
        <v>43892</v>
      </c>
      <c r="C4505" s="10">
        <v>44437</v>
      </c>
      <c r="D4505" t="s">
        <v>982</v>
      </c>
      <c r="E4505" t="s">
        <v>1028</v>
      </c>
      <c r="F4505" t="s">
        <v>1173</v>
      </c>
      <c r="G4505" t="s">
        <v>80</v>
      </c>
      <c r="H4505" t="s">
        <v>12</v>
      </c>
      <c r="I4505" t="s">
        <v>1178</v>
      </c>
      <c r="J4505" t="s">
        <v>1208</v>
      </c>
      <c r="K4505">
        <v>41</v>
      </c>
      <c r="L4505">
        <v>18</v>
      </c>
      <c r="M4505">
        <v>18</v>
      </c>
      <c r="N4505">
        <v>2</v>
      </c>
      <c r="O4505">
        <v>3</v>
      </c>
      <c r="P4505" t="s">
        <v>1173</v>
      </c>
      <c r="Q4505" t="s">
        <v>1173</v>
      </c>
      <c r="R4505" t="s">
        <v>1173</v>
      </c>
      <c r="S4505" t="str">
        <f t="shared" si="140"/>
        <v>En el municipio de MOLAGAVITA se tiene un total de Recuperado 41</v>
      </c>
      <c r="T4505" s="9" t="s">
        <v>1174</v>
      </c>
      <c r="U4505" t="s">
        <v>1175</v>
      </c>
    </row>
    <row r="4506" spans="1:21" x14ac:dyDescent="0.2">
      <c r="A4506">
        <f t="shared" si="141"/>
        <v>4505</v>
      </c>
      <c r="B4506" s="10">
        <v>43892</v>
      </c>
      <c r="C4506" s="10">
        <v>44437</v>
      </c>
      <c r="D4506" t="s">
        <v>982</v>
      </c>
      <c r="E4506" t="s">
        <v>1029</v>
      </c>
      <c r="F4506" t="s">
        <v>1173</v>
      </c>
      <c r="G4506" t="s">
        <v>80</v>
      </c>
      <c r="H4506" t="s">
        <v>12</v>
      </c>
      <c r="I4506" t="s">
        <v>1179</v>
      </c>
      <c r="J4506" t="s">
        <v>1208</v>
      </c>
      <c r="K4506">
        <v>1</v>
      </c>
      <c r="L4506">
        <v>0</v>
      </c>
      <c r="M4506">
        <v>1</v>
      </c>
      <c r="N4506">
        <v>0</v>
      </c>
      <c r="O4506">
        <v>0</v>
      </c>
      <c r="P4506" t="s">
        <v>1173</v>
      </c>
      <c r="Q4506" t="s">
        <v>1173</v>
      </c>
      <c r="R4506" t="s">
        <v>1173</v>
      </c>
      <c r="S4506" t="str">
        <f t="shared" si="140"/>
        <v>En el municipio de OCAMONTE se tiene un total de Activo 1</v>
      </c>
      <c r="T4506" s="9" t="s">
        <v>1174</v>
      </c>
      <c r="U4506" t="s">
        <v>1175</v>
      </c>
    </row>
    <row r="4507" spans="1:21" x14ac:dyDescent="0.2">
      <c r="A4507">
        <f t="shared" si="141"/>
        <v>4506</v>
      </c>
      <c r="B4507" s="10">
        <v>43892</v>
      </c>
      <c r="C4507" s="10">
        <v>44437</v>
      </c>
      <c r="D4507" t="s">
        <v>982</v>
      </c>
      <c r="E4507" t="s">
        <v>1029</v>
      </c>
      <c r="F4507" t="s">
        <v>1173</v>
      </c>
      <c r="G4507" t="s">
        <v>80</v>
      </c>
      <c r="H4507" t="s">
        <v>12</v>
      </c>
      <c r="I4507" t="s">
        <v>1177</v>
      </c>
      <c r="J4507" t="s">
        <v>1208</v>
      </c>
      <c r="K4507">
        <v>3</v>
      </c>
      <c r="L4507">
        <v>2</v>
      </c>
      <c r="M4507">
        <v>1</v>
      </c>
      <c r="N4507">
        <v>0</v>
      </c>
      <c r="O4507">
        <v>0</v>
      </c>
      <c r="P4507" t="s">
        <v>1173</v>
      </c>
      <c r="Q4507" t="s">
        <v>1173</v>
      </c>
      <c r="R4507" t="s">
        <v>1173</v>
      </c>
      <c r="S4507" t="str">
        <f t="shared" si="140"/>
        <v>En el municipio de OCAMONTE se tiene un total de Fallecido 3</v>
      </c>
      <c r="T4507" s="9" t="s">
        <v>1174</v>
      </c>
      <c r="U4507" t="s">
        <v>1175</v>
      </c>
    </row>
    <row r="4508" spans="1:21" x14ac:dyDescent="0.2">
      <c r="A4508">
        <f t="shared" si="141"/>
        <v>4507</v>
      </c>
      <c r="B4508" s="10">
        <v>43892</v>
      </c>
      <c r="C4508" s="10">
        <v>44437</v>
      </c>
      <c r="D4508" t="s">
        <v>982</v>
      </c>
      <c r="E4508" t="s">
        <v>1029</v>
      </c>
      <c r="F4508" t="s">
        <v>1173</v>
      </c>
      <c r="G4508" t="s">
        <v>80</v>
      </c>
      <c r="H4508" t="s">
        <v>12</v>
      </c>
      <c r="I4508" t="s">
        <v>1178</v>
      </c>
      <c r="J4508" t="s">
        <v>1208</v>
      </c>
      <c r="K4508">
        <v>85</v>
      </c>
      <c r="L4508">
        <v>42</v>
      </c>
      <c r="M4508">
        <v>35</v>
      </c>
      <c r="N4508">
        <v>2</v>
      </c>
      <c r="O4508">
        <v>6</v>
      </c>
      <c r="P4508" t="s">
        <v>1173</v>
      </c>
      <c r="Q4508" t="s">
        <v>1173</v>
      </c>
      <c r="R4508" t="s">
        <v>1173</v>
      </c>
      <c r="S4508" t="str">
        <f t="shared" si="140"/>
        <v>En el municipio de OCAMONTE se tiene un total de Recuperado 85</v>
      </c>
      <c r="T4508" s="9" t="s">
        <v>1174</v>
      </c>
      <c r="U4508" t="s">
        <v>1175</v>
      </c>
    </row>
    <row r="4509" spans="1:21" x14ac:dyDescent="0.2">
      <c r="A4509">
        <f t="shared" si="141"/>
        <v>4508</v>
      </c>
      <c r="B4509" s="10">
        <v>43892</v>
      </c>
      <c r="C4509" s="10">
        <v>44437</v>
      </c>
      <c r="D4509" t="s">
        <v>982</v>
      </c>
      <c r="E4509" t="s">
        <v>1030</v>
      </c>
      <c r="F4509" t="s">
        <v>1173</v>
      </c>
      <c r="G4509" t="s">
        <v>80</v>
      </c>
      <c r="H4509" t="s">
        <v>12</v>
      </c>
      <c r="I4509" t="s">
        <v>1179</v>
      </c>
      <c r="J4509" t="s">
        <v>1208</v>
      </c>
      <c r="K4509">
        <v>1</v>
      </c>
      <c r="L4509">
        <v>1</v>
      </c>
      <c r="M4509">
        <v>0</v>
      </c>
      <c r="N4509">
        <v>0</v>
      </c>
      <c r="O4509">
        <v>0</v>
      </c>
      <c r="P4509" t="s">
        <v>1173</v>
      </c>
      <c r="Q4509" t="s">
        <v>1173</v>
      </c>
      <c r="R4509" t="s">
        <v>1173</v>
      </c>
      <c r="S4509" t="str">
        <f t="shared" si="140"/>
        <v>En el municipio de OIBA se tiene un total de Activo 1</v>
      </c>
      <c r="T4509" s="9" t="s">
        <v>1174</v>
      </c>
      <c r="U4509" t="s">
        <v>1175</v>
      </c>
    </row>
    <row r="4510" spans="1:21" x14ac:dyDescent="0.2">
      <c r="A4510">
        <f t="shared" si="141"/>
        <v>4509</v>
      </c>
      <c r="B4510" s="10">
        <v>43892</v>
      </c>
      <c r="C4510" s="10">
        <v>44437</v>
      </c>
      <c r="D4510" t="s">
        <v>982</v>
      </c>
      <c r="E4510" t="s">
        <v>1030</v>
      </c>
      <c r="F4510" t="s">
        <v>1173</v>
      </c>
      <c r="G4510" t="s">
        <v>80</v>
      </c>
      <c r="H4510" t="s">
        <v>12</v>
      </c>
      <c r="I4510" t="s">
        <v>1177</v>
      </c>
      <c r="J4510" t="s">
        <v>1208</v>
      </c>
      <c r="K4510">
        <v>11</v>
      </c>
      <c r="L4510">
        <v>4</v>
      </c>
      <c r="M4510">
        <v>7</v>
      </c>
      <c r="N4510">
        <v>0</v>
      </c>
      <c r="O4510">
        <v>0</v>
      </c>
      <c r="P4510" t="s">
        <v>1173</v>
      </c>
      <c r="Q4510" t="s">
        <v>1173</v>
      </c>
      <c r="R4510" t="s">
        <v>1173</v>
      </c>
      <c r="S4510" t="str">
        <f t="shared" si="140"/>
        <v>En el municipio de OIBA se tiene un total de Fallecido 11</v>
      </c>
      <c r="T4510" s="9" t="s">
        <v>1174</v>
      </c>
      <c r="U4510" t="s">
        <v>1175</v>
      </c>
    </row>
    <row r="4511" spans="1:21" x14ac:dyDescent="0.2">
      <c r="A4511">
        <f t="shared" si="141"/>
        <v>4510</v>
      </c>
      <c r="B4511" s="10">
        <v>43892</v>
      </c>
      <c r="C4511" s="10">
        <v>44437</v>
      </c>
      <c r="D4511" t="s">
        <v>982</v>
      </c>
      <c r="E4511" t="s">
        <v>1030</v>
      </c>
      <c r="F4511" t="s">
        <v>1173</v>
      </c>
      <c r="G4511" t="s">
        <v>80</v>
      </c>
      <c r="H4511" t="s">
        <v>12</v>
      </c>
      <c r="I4511" t="s">
        <v>1178</v>
      </c>
      <c r="J4511" t="s">
        <v>1208</v>
      </c>
      <c r="K4511">
        <v>340</v>
      </c>
      <c r="L4511">
        <v>139</v>
      </c>
      <c r="M4511">
        <v>188</v>
      </c>
      <c r="N4511">
        <v>8</v>
      </c>
      <c r="O4511">
        <v>5</v>
      </c>
      <c r="P4511" t="s">
        <v>1173</v>
      </c>
      <c r="Q4511" t="s">
        <v>1173</v>
      </c>
      <c r="R4511" t="s">
        <v>1173</v>
      </c>
      <c r="S4511" t="str">
        <f t="shared" si="140"/>
        <v>En el municipio de OIBA se tiene un total de Recuperado 340</v>
      </c>
      <c r="T4511" s="9" t="s">
        <v>1174</v>
      </c>
      <c r="U4511" t="s">
        <v>1175</v>
      </c>
    </row>
    <row r="4512" spans="1:21" x14ac:dyDescent="0.2">
      <c r="A4512">
        <f t="shared" si="141"/>
        <v>4511</v>
      </c>
      <c r="B4512" s="10">
        <v>43892</v>
      </c>
      <c r="C4512" s="10">
        <v>44437</v>
      </c>
      <c r="D4512" t="s">
        <v>982</v>
      </c>
      <c r="E4512" t="s">
        <v>1030</v>
      </c>
      <c r="F4512" t="s">
        <v>1173</v>
      </c>
      <c r="G4512" t="s">
        <v>80</v>
      </c>
      <c r="H4512" t="s">
        <v>12</v>
      </c>
      <c r="I4512" t="s">
        <v>1180</v>
      </c>
      <c r="J4512" t="s">
        <v>1208</v>
      </c>
      <c r="K4512">
        <v>4</v>
      </c>
      <c r="L4512">
        <v>2</v>
      </c>
      <c r="M4512">
        <v>2</v>
      </c>
      <c r="N4512">
        <v>0</v>
      </c>
      <c r="O4512">
        <v>0</v>
      </c>
      <c r="P4512" t="s">
        <v>1173</v>
      </c>
      <c r="Q4512" t="s">
        <v>1173</v>
      </c>
      <c r="R4512" t="s">
        <v>1173</v>
      </c>
      <c r="S4512" t="str">
        <f t="shared" si="140"/>
        <v>En el municipio de OIBA se tiene un total de Sin clasificar 4</v>
      </c>
      <c r="T4512" s="9" t="s">
        <v>1174</v>
      </c>
      <c r="U4512" t="s">
        <v>1175</v>
      </c>
    </row>
    <row r="4513" spans="1:21" x14ac:dyDescent="0.2">
      <c r="A4513">
        <f t="shared" si="141"/>
        <v>4512</v>
      </c>
      <c r="B4513" s="10">
        <v>43892</v>
      </c>
      <c r="C4513" s="10">
        <v>44437</v>
      </c>
      <c r="D4513" t="s">
        <v>982</v>
      </c>
      <c r="E4513" t="s">
        <v>1031</v>
      </c>
      <c r="F4513" t="s">
        <v>1173</v>
      </c>
      <c r="G4513" t="s">
        <v>80</v>
      </c>
      <c r="H4513" t="s">
        <v>12</v>
      </c>
      <c r="I4513" t="s">
        <v>1179</v>
      </c>
      <c r="J4513" t="s">
        <v>1208</v>
      </c>
      <c r="K4513">
        <v>1</v>
      </c>
      <c r="L4513">
        <v>1</v>
      </c>
      <c r="M4513">
        <v>0</v>
      </c>
      <c r="N4513">
        <v>0</v>
      </c>
      <c r="O4513">
        <v>0</v>
      </c>
      <c r="P4513" t="s">
        <v>1173</v>
      </c>
      <c r="Q4513" t="s">
        <v>1173</v>
      </c>
      <c r="R4513" t="s">
        <v>1173</v>
      </c>
      <c r="S4513" t="str">
        <f t="shared" si="140"/>
        <v>En el municipio de ONZAGA se tiene un total de Activo 1</v>
      </c>
      <c r="T4513" s="9" t="s">
        <v>1174</v>
      </c>
      <c r="U4513" t="s">
        <v>1175</v>
      </c>
    </row>
    <row r="4514" spans="1:21" x14ac:dyDescent="0.2">
      <c r="A4514">
        <f t="shared" si="141"/>
        <v>4513</v>
      </c>
      <c r="B4514" s="10">
        <v>43892</v>
      </c>
      <c r="C4514" s="10">
        <v>44437</v>
      </c>
      <c r="D4514" t="s">
        <v>982</v>
      </c>
      <c r="E4514" t="s">
        <v>1031</v>
      </c>
      <c r="F4514" t="s">
        <v>1173</v>
      </c>
      <c r="G4514" t="s">
        <v>80</v>
      </c>
      <c r="H4514" t="s">
        <v>12</v>
      </c>
      <c r="I4514" t="s">
        <v>1177</v>
      </c>
      <c r="J4514" t="s">
        <v>1208</v>
      </c>
      <c r="K4514">
        <v>7</v>
      </c>
      <c r="L4514">
        <v>3</v>
      </c>
      <c r="M4514">
        <v>4</v>
      </c>
      <c r="N4514">
        <v>0</v>
      </c>
      <c r="O4514">
        <v>0</v>
      </c>
      <c r="P4514" t="s">
        <v>1173</v>
      </c>
      <c r="Q4514" t="s">
        <v>1173</v>
      </c>
      <c r="R4514" t="s">
        <v>1173</v>
      </c>
      <c r="S4514" t="str">
        <f t="shared" si="140"/>
        <v>En el municipio de ONZAGA se tiene un total de Fallecido 7</v>
      </c>
      <c r="T4514" s="9" t="s">
        <v>1174</v>
      </c>
      <c r="U4514" t="s">
        <v>1175</v>
      </c>
    </row>
    <row r="4515" spans="1:21" x14ac:dyDescent="0.2">
      <c r="A4515">
        <f t="shared" si="141"/>
        <v>4514</v>
      </c>
      <c r="B4515" s="10">
        <v>43892</v>
      </c>
      <c r="C4515" s="10">
        <v>44437</v>
      </c>
      <c r="D4515" t="s">
        <v>982</v>
      </c>
      <c r="E4515" t="s">
        <v>1031</v>
      </c>
      <c r="F4515" t="s">
        <v>1173</v>
      </c>
      <c r="G4515" t="s">
        <v>80</v>
      </c>
      <c r="H4515" t="s">
        <v>12</v>
      </c>
      <c r="I4515" t="s">
        <v>1178</v>
      </c>
      <c r="J4515" t="s">
        <v>1208</v>
      </c>
      <c r="K4515">
        <v>132</v>
      </c>
      <c r="L4515">
        <v>75</v>
      </c>
      <c r="M4515">
        <v>51</v>
      </c>
      <c r="N4515">
        <v>2</v>
      </c>
      <c r="O4515">
        <v>4</v>
      </c>
      <c r="P4515" t="s">
        <v>1173</v>
      </c>
      <c r="Q4515" t="s">
        <v>1173</v>
      </c>
      <c r="R4515" t="s">
        <v>1173</v>
      </c>
      <c r="S4515" t="str">
        <f t="shared" si="140"/>
        <v>En el municipio de ONZAGA se tiene un total de Recuperado 132</v>
      </c>
      <c r="T4515" s="9" t="s">
        <v>1174</v>
      </c>
      <c r="U4515" t="s">
        <v>1175</v>
      </c>
    </row>
    <row r="4516" spans="1:21" x14ac:dyDescent="0.2">
      <c r="A4516">
        <f t="shared" si="141"/>
        <v>4515</v>
      </c>
      <c r="B4516" s="10">
        <v>43892</v>
      </c>
      <c r="C4516" s="10">
        <v>44437</v>
      </c>
      <c r="D4516" t="s">
        <v>982</v>
      </c>
      <c r="E4516" t="s">
        <v>1032</v>
      </c>
      <c r="F4516" t="s">
        <v>1173</v>
      </c>
      <c r="G4516" t="s">
        <v>80</v>
      </c>
      <c r="H4516" t="s">
        <v>12</v>
      </c>
      <c r="I4516" t="s">
        <v>1177</v>
      </c>
      <c r="J4516" t="s">
        <v>1208</v>
      </c>
      <c r="K4516">
        <v>1</v>
      </c>
      <c r="L4516">
        <v>0</v>
      </c>
      <c r="M4516">
        <v>1</v>
      </c>
      <c r="N4516">
        <v>0</v>
      </c>
      <c r="O4516">
        <v>0</v>
      </c>
      <c r="P4516" t="s">
        <v>1173</v>
      </c>
      <c r="Q4516" t="s">
        <v>1173</v>
      </c>
      <c r="R4516" t="s">
        <v>1173</v>
      </c>
      <c r="S4516" t="str">
        <f t="shared" si="140"/>
        <v>En el municipio de PALMAR se tiene un total de Fallecido 1</v>
      </c>
      <c r="T4516" s="9" t="s">
        <v>1174</v>
      </c>
      <c r="U4516" t="s">
        <v>1175</v>
      </c>
    </row>
    <row r="4517" spans="1:21" x14ac:dyDescent="0.2">
      <c r="A4517">
        <f t="shared" si="141"/>
        <v>4516</v>
      </c>
      <c r="B4517" s="10">
        <v>43892</v>
      </c>
      <c r="C4517" s="10">
        <v>44437</v>
      </c>
      <c r="D4517" t="s">
        <v>982</v>
      </c>
      <c r="E4517" t="s">
        <v>1032</v>
      </c>
      <c r="F4517" t="s">
        <v>1173</v>
      </c>
      <c r="G4517" t="s">
        <v>80</v>
      </c>
      <c r="H4517" t="s">
        <v>12</v>
      </c>
      <c r="I4517" t="s">
        <v>1178</v>
      </c>
      <c r="J4517" t="s">
        <v>1208</v>
      </c>
      <c r="K4517">
        <v>60</v>
      </c>
      <c r="L4517">
        <v>32</v>
      </c>
      <c r="M4517">
        <v>21</v>
      </c>
      <c r="N4517">
        <v>5</v>
      </c>
      <c r="O4517">
        <v>2</v>
      </c>
      <c r="P4517" t="s">
        <v>1173</v>
      </c>
      <c r="Q4517" t="s">
        <v>1173</v>
      </c>
      <c r="R4517" t="s">
        <v>1173</v>
      </c>
      <c r="S4517" t="str">
        <f t="shared" si="140"/>
        <v>En el municipio de PALMAR se tiene un total de Recuperado 60</v>
      </c>
      <c r="T4517" s="9" t="s">
        <v>1174</v>
      </c>
      <c r="U4517" t="s">
        <v>1175</v>
      </c>
    </row>
    <row r="4518" spans="1:21" x14ac:dyDescent="0.2">
      <c r="A4518">
        <f t="shared" si="141"/>
        <v>4517</v>
      </c>
      <c r="B4518" s="10">
        <v>43892</v>
      </c>
      <c r="C4518" s="10">
        <v>44437</v>
      </c>
      <c r="D4518" t="s">
        <v>982</v>
      </c>
      <c r="E4518" t="s">
        <v>1033</v>
      </c>
      <c r="F4518" t="s">
        <v>1173</v>
      </c>
      <c r="G4518" t="s">
        <v>80</v>
      </c>
      <c r="H4518" t="s">
        <v>12</v>
      </c>
      <c r="I4518" t="s">
        <v>1177</v>
      </c>
      <c r="J4518" t="s">
        <v>1208</v>
      </c>
      <c r="K4518">
        <v>2</v>
      </c>
      <c r="L4518">
        <v>0</v>
      </c>
      <c r="M4518">
        <v>2</v>
      </c>
      <c r="N4518">
        <v>0</v>
      </c>
      <c r="O4518">
        <v>0</v>
      </c>
      <c r="P4518" t="s">
        <v>1173</v>
      </c>
      <c r="Q4518" t="s">
        <v>1173</v>
      </c>
      <c r="R4518" t="s">
        <v>1173</v>
      </c>
      <c r="S4518" t="str">
        <f t="shared" si="140"/>
        <v>En el municipio de PALMAS SOCORRO se tiene un total de Fallecido 2</v>
      </c>
      <c r="T4518" s="9" t="s">
        <v>1174</v>
      </c>
      <c r="U4518" t="s">
        <v>1175</v>
      </c>
    </row>
    <row r="4519" spans="1:21" x14ac:dyDescent="0.2">
      <c r="A4519">
        <f t="shared" si="141"/>
        <v>4518</v>
      </c>
      <c r="B4519" s="10">
        <v>43892</v>
      </c>
      <c r="C4519" s="10">
        <v>44437</v>
      </c>
      <c r="D4519" t="s">
        <v>982</v>
      </c>
      <c r="E4519" t="s">
        <v>1033</v>
      </c>
      <c r="F4519" t="s">
        <v>1173</v>
      </c>
      <c r="G4519" t="s">
        <v>80</v>
      </c>
      <c r="H4519" t="s">
        <v>12</v>
      </c>
      <c r="I4519" t="s">
        <v>1178</v>
      </c>
      <c r="J4519" t="s">
        <v>1208</v>
      </c>
      <c r="K4519">
        <v>54</v>
      </c>
      <c r="L4519">
        <v>25</v>
      </c>
      <c r="M4519">
        <v>26</v>
      </c>
      <c r="N4519">
        <v>2</v>
      </c>
      <c r="O4519">
        <v>1</v>
      </c>
      <c r="P4519" t="s">
        <v>1173</v>
      </c>
      <c r="Q4519" t="s">
        <v>1173</v>
      </c>
      <c r="R4519" t="s">
        <v>1173</v>
      </c>
      <c r="S4519" t="str">
        <f t="shared" si="140"/>
        <v>En el municipio de PALMAS SOCORRO se tiene un total de Recuperado 54</v>
      </c>
      <c r="T4519" s="9" t="s">
        <v>1174</v>
      </c>
      <c r="U4519" t="s">
        <v>1175</v>
      </c>
    </row>
    <row r="4520" spans="1:21" x14ac:dyDescent="0.2">
      <c r="A4520">
        <f t="shared" si="141"/>
        <v>4519</v>
      </c>
      <c r="B4520" s="10">
        <v>43892</v>
      </c>
      <c r="C4520" s="10">
        <v>44437</v>
      </c>
      <c r="D4520" t="s">
        <v>982</v>
      </c>
      <c r="E4520" t="s">
        <v>1034</v>
      </c>
      <c r="F4520" t="s">
        <v>1173</v>
      </c>
      <c r="G4520" t="s">
        <v>80</v>
      </c>
      <c r="H4520" t="s">
        <v>12</v>
      </c>
      <c r="I4520" t="s">
        <v>1179</v>
      </c>
      <c r="J4520" t="s">
        <v>1208</v>
      </c>
      <c r="K4520">
        <v>3</v>
      </c>
      <c r="L4520">
        <v>2</v>
      </c>
      <c r="M4520">
        <v>1</v>
      </c>
      <c r="N4520">
        <v>0</v>
      </c>
      <c r="O4520">
        <v>0</v>
      </c>
      <c r="P4520" t="s">
        <v>1173</v>
      </c>
      <c r="Q4520" t="s">
        <v>1173</v>
      </c>
      <c r="R4520" t="s">
        <v>1173</v>
      </c>
      <c r="S4520" t="str">
        <f t="shared" si="140"/>
        <v>En el municipio de PARAMO se tiene un total de Activo 3</v>
      </c>
      <c r="T4520" s="9" t="s">
        <v>1174</v>
      </c>
      <c r="U4520" t="s">
        <v>1175</v>
      </c>
    </row>
    <row r="4521" spans="1:21" x14ac:dyDescent="0.2">
      <c r="A4521">
        <f t="shared" si="141"/>
        <v>4520</v>
      </c>
      <c r="B4521" s="10">
        <v>43892</v>
      </c>
      <c r="C4521" s="10">
        <v>44437</v>
      </c>
      <c r="D4521" t="s">
        <v>982</v>
      </c>
      <c r="E4521" t="s">
        <v>1034</v>
      </c>
      <c r="F4521" t="s">
        <v>1173</v>
      </c>
      <c r="G4521" t="s">
        <v>80</v>
      </c>
      <c r="H4521" t="s">
        <v>12</v>
      </c>
      <c r="I4521" t="s">
        <v>1177</v>
      </c>
      <c r="J4521" t="s">
        <v>1208</v>
      </c>
      <c r="K4521">
        <v>3</v>
      </c>
      <c r="L4521">
        <v>2</v>
      </c>
      <c r="M4521">
        <v>1</v>
      </c>
      <c r="N4521">
        <v>0</v>
      </c>
      <c r="O4521">
        <v>0</v>
      </c>
      <c r="P4521" t="s">
        <v>1173</v>
      </c>
      <c r="Q4521" t="s">
        <v>1173</v>
      </c>
      <c r="R4521" t="s">
        <v>1173</v>
      </c>
      <c r="S4521" t="str">
        <f t="shared" si="140"/>
        <v>En el municipio de PARAMO se tiene un total de Fallecido 3</v>
      </c>
      <c r="T4521" s="9" t="s">
        <v>1174</v>
      </c>
      <c r="U4521" t="s">
        <v>1175</v>
      </c>
    </row>
    <row r="4522" spans="1:21" x14ac:dyDescent="0.2">
      <c r="A4522">
        <f t="shared" si="141"/>
        <v>4521</v>
      </c>
      <c r="B4522" s="10">
        <v>43892</v>
      </c>
      <c r="C4522" s="10">
        <v>44437</v>
      </c>
      <c r="D4522" t="s">
        <v>982</v>
      </c>
      <c r="E4522" t="s">
        <v>1034</v>
      </c>
      <c r="F4522" t="s">
        <v>1173</v>
      </c>
      <c r="G4522" t="s">
        <v>80</v>
      </c>
      <c r="H4522" t="s">
        <v>12</v>
      </c>
      <c r="I4522" t="s">
        <v>1178</v>
      </c>
      <c r="J4522" t="s">
        <v>1208</v>
      </c>
      <c r="K4522">
        <v>196</v>
      </c>
      <c r="L4522">
        <v>85</v>
      </c>
      <c r="M4522">
        <v>103</v>
      </c>
      <c r="N4522">
        <v>0</v>
      </c>
      <c r="O4522">
        <v>8</v>
      </c>
      <c r="P4522" t="s">
        <v>1173</v>
      </c>
      <c r="Q4522" t="s">
        <v>1173</v>
      </c>
      <c r="R4522" t="s">
        <v>1173</v>
      </c>
      <c r="S4522" t="str">
        <f t="shared" si="140"/>
        <v>En el municipio de PARAMO se tiene un total de Recuperado 196</v>
      </c>
      <c r="T4522" s="9" t="s">
        <v>1174</v>
      </c>
      <c r="U4522" t="s">
        <v>1175</v>
      </c>
    </row>
    <row r="4523" spans="1:21" x14ac:dyDescent="0.2">
      <c r="A4523">
        <f t="shared" si="141"/>
        <v>4522</v>
      </c>
      <c r="B4523" s="10">
        <v>43892</v>
      </c>
      <c r="C4523" s="10">
        <v>44437</v>
      </c>
      <c r="D4523" t="s">
        <v>982</v>
      </c>
      <c r="E4523" t="s">
        <v>1035</v>
      </c>
      <c r="F4523" t="s">
        <v>1173</v>
      </c>
      <c r="G4523" t="s">
        <v>80</v>
      </c>
      <c r="H4523" t="s">
        <v>12</v>
      </c>
      <c r="I4523" t="s">
        <v>1179</v>
      </c>
      <c r="J4523" t="s">
        <v>1208</v>
      </c>
      <c r="K4523">
        <v>138</v>
      </c>
      <c r="L4523">
        <v>68</v>
      </c>
      <c r="M4523">
        <v>66</v>
      </c>
      <c r="N4523">
        <v>3</v>
      </c>
      <c r="O4523">
        <v>1</v>
      </c>
      <c r="P4523" t="s">
        <v>1173</v>
      </c>
      <c r="Q4523" t="s">
        <v>1173</v>
      </c>
      <c r="R4523" t="s">
        <v>1173</v>
      </c>
      <c r="S4523" t="str">
        <f t="shared" si="140"/>
        <v>En el municipio de PIEDECUESTA se tiene un total de Activo 138</v>
      </c>
      <c r="T4523" s="9" t="s">
        <v>1174</v>
      </c>
      <c r="U4523" t="s">
        <v>1175</v>
      </c>
    </row>
    <row r="4524" spans="1:21" x14ac:dyDescent="0.2">
      <c r="A4524">
        <f t="shared" si="141"/>
        <v>4523</v>
      </c>
      <c r="B4524" s="10">
        <v>43892</v>
      </c>
      <c r="C4524" s="10">
        <v>44437</v>
      </c>
      <c r="D4524" t="s">
        <v>982</v>
      </c>
      <c r="E4524" t="s">
        <v>1035</v>
      </c>
      <c r="F4524" t="s">
        <v>1173</v>
      </c>
      <c r="G4524" t="s">
        <v>80</v>
      </c>
      <c r="H4524" t="s">
        <v>12</v>
      </c>
      <c r="I4524" t="s">
        <v>1177</v>
      </c>
      <c r="J4524" t="s">
        <v>1208</v>
      </c>
      <c r="K4524">
        <v>510</v>
      </c>
      <c r="L4524">
        <v>193</v>
      </c>
      <c r="M4524">
        <v>316</v>
      </c>
      <c r="N4524">
        <v>0</v>
      </c>
      <c r="O4524">
        <v>1</v>
      </c>
      <c r="P4524" t="s">
        <v>1173</v>
      </c>
      <c r="Q4524" t="s">
        <v>1173</v>
      </c>
      <c r="R4524" t="s">
        <v>1173</v>
      </c>
      <c r="S4524" t="str">
        <f t="shared" si="140"/>
        <v>En el municipio de PIEDECUESTA se tiene un total de Fallecido 510</v>
      </c>
      <c r="T4524" s="9" t="s">
        <v>1174</v>
      </c>
      <c r="U4524" t="s">
        <v>1175</v>
      </c>
    </row>
    <row r="4525" spans="1:21" x14ac:dyDescent="0.2">
      <c r="A4525">
        <f t="shared" si="141"/>
        <v>4524</v>
      </c>
      <c r="B4525" s="10">
        <v>43892</v>
      </c>
      <c r="C4525" s="10">
        <v>44437</v>
      </c>
      <c r="D4525" t="s">
        <v>982</v>
      </c>
      <c r="E4525" t="s">
        <v>1035</v>
      </c>
      <c r="F4525" t="s">
        <v>1173</v>
      </c>
      <c r="G4525" t="s">
        <v>80</v>
      </c>
      <c r="H4525" t="s">
        <v>12</v>
      </c>
      <c r="I4525" t="s">
        <v>1178</v>
      </c>
      <c r="J4525" t="s">
        <v>1208</v>
      </c>
      <c r="K4525">
        <v>14224</v>
      </c>
      <c r="L4525">
        <v>7160</v>
      </c>
      <c r="M4525">
        <v>5989</v>
      </c>
      <c r="N4525">
        <v>559</v>
      </c>
      <c r="O4525">
        <v>516</v>
      </c>
      <c r="P4525" t="s">
        <v>1173</v>
      </c>
      <c r="Q4525" t="s">
        <v>1173</v>
      </c>
      <c r="R4525" t="s">
        <v>1173</v>
      </c>
      <c r="S4525" t="str">
        <f t="shared" si="140"/>
        <v>En el municipio de PIEDECUESTA se tiene un total de Recuperado 14224</v>
      </c>
      <c r="T4525" s="9" t="s">
        <v>1174</v>
      </c>
      <c r="U4525" t="s">
        <v>1175</v>
      </c>
    </row>
    <row r="4526" spans="1:21" x14ac:dyDescent="0.2">
      <c r="A4526">
        <f t="shared" si="141"/>
        <v>4525</v>
      </c>
      <c r="B4526" s="10">
        <v>43892</v>
      </c>
      <c r="C4526" s="10">
        <v>44437</v>
      </c>
      <c r="D4526" t="s">
        <v>982</v>
      </c>
      <c r="E4526" t="s">
        <v>1035</v>
      </c>
      <c r="F4526" t="s">
        <v>1173</v>
      </c>
      <c r="G4526" t="s">
        <v>80</v>
      </c>
      <c r="H4526" t="s">
        <v>12</v>
      </c>
      <c r="I4526" t="s">
        <v>1180</v>
      </c>
      <c r="J4526" t="s">
        <v>1208</v>
      </c>
      <c r="K4526">
        <v>26</v>
      </c>
      <c r="L4526">
        <v>6</v>
      </c>
      <c r="M4526">
        <v>20</v>
      </c>
      <c r="N4526">
        <v>0</v>
      </c>
      <c r="O4526">
        <v>0</v>
      </c>
      <c r="P4526" t="s">
        <v>1173</v>
      </c>
      <c r="Q4526" t="s">
        <v>1173</v>
      </c>
      <c r="R4526" t="s">
        <v>1173</v>
      </c>
      <c r="S4526" t="str">
        <f t="shared" si="140"/>
        <v>En el municipio de PIEDECUESTA se tiene un total de Sin clasificar 26</v>
      </c>
      <c r="T4526" s="9" t="s">
        <v>1174</v>
      </c>
      <c r="U4526" t="s">
        <v>1175</v>
      </c>
    </row>
    <row r="4527" spans="1:21" x14ac:dyDescent="0.2">
      <c r="A4527">
        <f t="shared" si="141"/>
        <v>4526</v>
      </c>
      <c r="B4527" s="10">
        <v>43892</v>
      </c>
      <c r="C4527" s="10">
        <v>44437</v>
      </c>
      <c r="D4527" t="s">
        <v>982</v>
      </c>
      <c r="E4527" t="s">
        <v>1036</v>
      </c>
      <c r="F4527" t="s">
        <v>1173</v>
      </c>
      <c r="G4527" t="s">
        <v>80</v>
      </c>
      <c r="H4527" t="s">
        <v>12</v>
      </c>
      <c r="I4527" t="s">
        <v>1177</v>
      </c>
      <c r="J4527" t="s">
        <v>1208</v>
      </c>
      <c r="K4527">
        <v>2</v>
      </c>
      <c r="L4527">
        <v>0</v>
      </c>
      <c r="M4527">
        <v>2</v>
      </c>
      <c r="N4527">
        <v>0</v>
      </c>
      <c r="O4527">
        <v>0</v>
      </c>
      <c r="P4527" t="s">
        <v>1173</v>
      </c>
      <c r="Q4527" t="s">
        <v>1173</v>
      </c>
      <c r="R4527" t="s">
        <v>1173</v>
      </c>
      <c r="S4527" t="str">
        <f t="shared" si="140"/>
        <v>En el municipio de PINCHOTE se tiene un total de Fallecido 2</v>
      </c>
      <c r="T4527" s="9" t="s">
        <v>1174</v>
      </c>
      <c r="U4527" t="s">
        <v>1175</v>
      </c>
    </row>
    <row r="4528" spans="1:21" x14ac:dyDescent="0.2">
      <c r="A4528">
        <f t="shared" si="141"/>
        <v>4527</v>
      </c>
      <c r="B4528" s="10">
        <v>43892</v>
      </c>
      <c r="C4528" s="10">
        <v>44437</v>
      </c>
      <c r="D4528" t="s">
        <v>982</v>
      </c>
      <c r="E4528" t="s">
        <v>1036</v>
      </c>
      <c r="F4528" t="s">
        <v>1173</v>
      </c>
      <c r="G4528" t="s">
        <v>80</v>
      </c>
      <c r="H4528" t="s">
        <v>12</v>
      </c>
      <c r="I4528" t="s">
        <v>1178</v>
      </c>
      <c r="J4528" t="s">
        <v>1208</v>
      </c>
      <c r="K4528">
        <v>150</v>
      </c>
      <c r="L4528">
        <v>65</v>
      </c>
      <c r="M4528">
        <v>69</v>
      </c>
      <c r="N4528">
        <v>6</v>
      </c>
      <c r="O4528">
        <v>10</v>
      </c>
      <c r="P4528" t="s">
        <v>1173</v>
      </c>
      <c r="Q4528" t="s">
        <v>1173</v>
      </c>
      <c r="R4528" t="s">
        <v>1173</v>
      </c>
      <c r="S4528" t="str">
        <f t="shared" si="140"/>
        <v>En el municipio de PINCHOTE se tiene un total de Recuperado 150</v>
      </c>
      <c r="T4528" s="9" t="s">
        <v>1174</v>
      </c>
      <c r="U4528" t="s">
        <v>1175</v>
      </c>
    </row>
    <row r="4529" spans="1:21" x14ac:dyDescent="0.2">
      <c r="A4529">
        <f t="shared" si="141"/>
        <v>4528</v>
      </c>
      <c r="B4529" s="10">
        <v>43892</v>
      </c>
      <c r="C4529" s="10">
        <v>44437</v>
      </c>
      <c r="D4529" t="s">
        <v>982</v>
      </c>
      <c r="E4529" t="s">
        <v>1037</v>
      </c>
      <c r="F4529" t="s">
        <v>1173</v>
      </c>
      <c r="G4529" t="s">
        <v>80</v>
      </c>
      <c r="H4529" t="s">
        <v>12</v>
      </c>
      <c r="I4529" t="s">
        <v>1179</v>
      </c>
      <c r="J4529" t="s">
        <v>1208</v>
      </c>
      <c r="K4529">
        <v>8</v>
      </c>
      <c r="L4529">
        <v>4</v>
      </c>
      <c r="M4529">
        <v>4</v>
      </c>
      <c r="N4529">
        <v>0</v>
      </c>
      <c r="O4529">
        <v>0</v>
      </c>
      <c r="P4529" t="s">
        <v>1173</v>
      </c>
      <c r="Q4529" t="s">
        <v>1173</v>
      </c>
      <c r="R4529" t="s">
        <v>1173</v>
      </c>
      <c r="S4529" t="str">
        <f t="shared" si="140"/>
        <v>En el municipio de PUENTE NACIONAL se tiene un total de Activo 8</v>
      </c>
      <c r="T4529" s="9" t="s">
        <v>1174</v>
      </c>
      <c r="U4529" t="s">
        <v>1175</v>
      </c>
    </row>
    <row r="4530" spans="1:21" x14ac:dyDescent="0.2">
      <c r="A4530">
        <f t="shared" si="141"/>
        <v>4529</v>
      </c>
      <c r="B4530" s="10">
        <v>43892</v>
      </c>
      <c r="C4530" s="10">
        <v>44437</v>
      </c>
      <c r="D4530" t="s">
        <v>982</v>
      </c>
      <c r="E4530" t="s">
        <v>1037</v>
      </c>
      <c r="F4530" t="s">
        <v>1173</v>
      </c>
      <c r="G4530" t="s">
        <v>80</v>
      </c>
      <c r="H4530" t="s">
        <v>12</v>
      </c>
      <c r="I4530" t="s">
        <v>1177</v>
      </c>
      <c r="J4530" t="s">
        <v>1208</v>
      </c>
      <c r="K4530">
        <v>23</v>
      </c>
      <c r="L4530">
        <v>7</v>
      </c>
      <c r="M4530">
        <v>16</v>
      </c>
      <c r="N4530">
        <v>0</v>
      </c>
      <c r="O4530">
        <v>0</v>
      </c>
      <c r="P4530" t="s">
        <v>1173</v>
      </c>
      <c r="Q4530" t="s">
        <v>1173</v>
      </c>
      <c r="R4530" t="s">
        <v>1173</v>
      </c>
      <c r="S4530" t="str">
        <f t="shared" si="140"/>
        <v>En el municipio de PUENTE NACIONAL se tiene un total de Fallecido 23</v>
      </c>
      <c r="T4530" s="9" t="s">
        <v>1174</v>
      </c>
      <c r="U4530" t="s">
        <v>1175</v>
      </c>
    </row>
    <row r="4531" spans="1:21" x14ac:dyDescent="0.2">
      <c r="A4531">
        <f t="shared" si="141"/>
        <v>4530</v>
      </c>
      <c r="B4531" s="10">
        <v>43892</v>
      </c>
      <c r="C4531" s="10">
        <v>44437</v>
      </c>
      <c r="D4531" t="s">
        <v>982</v>
      </c>
      <c r="E4531" t="s">
        <v>1037</v>
      </c>
      <c r="F4531" t="s">
        <v>1173</v>
      </c>
      <c r="G4531" t="s">
        <v>80</v>
      </c>
      <c r="H4531" t="s">
        <v>12</v>
      </c>
      <c r="I4531" t="s">
        <v>1178</v>
      </c>
      <c r="J4531" t="s">
        <v>1208</v>
      </c>
      <c r="K4531">
        <v>447</v>
      </c>
      <c r="L4531">
        <v>206</v>
      </c>
      <c r="M4531">
        <v>214</v>
      </c>
      <c r="N4531">
        <v>10</v>
      </c>
      <c r="O4531">
        <v>17</v>
      </c>
      <c r="P4531" t="s">
        <v>1173</v>
      </c>
      <c r="Q4531" t="s">
        <v>1173</v>
      </c>
      <c r="R4531" t="s">
        <v>1173</v>
      </c>
      <c r="S4531" t="str">
        <f t="shared" si="140"/>
        <v>En el municipio de PUENTE NACIONAL se tiene un total de Recuperado 447</v>
      </c>
      <c r="T4531" s="9" t="s">
        <v>1174</v>
      </c>
      <c r="U4531" t="s">
        <v>1175</v>
      </c>
    </row>
    <row r="4532" spans="1:21" x14ac:dyDescent="0.2">
      <c r="A4532">
        <f t="shared" si="141"/>
        <v>4531</v>
      </c>
      <c r="B4532" s="10">
        <v>43892</v>
      </c>
      <c r="C4532" s="10">
        <v>44437</v>
      </c>
      <c r="D4532" t="s">
        <v>982</v>
      </c>
      <c r="E4532" t="s">
        <v>1037</v>
      </c>
      <c r="F4532" t="s">
        <v>1173</v>
      </c>
      <c r="G4532" t="s">
        <v>80</v>
      </c>
      <c r="H4532" t="s">
        <v>12</v>
      </c>
      <c r="I4532" t="s">
        <v>1180</v>
      </c>
      <c r="J4532" t="s">
        <v>1208</v>
      </c>
      <c r="K4532">
        <v>2</v>
      </c>
      <c r="L4532">
        <v>1</v>
      </c>
      <c r="M4532">
        <v>1</v>
      </c>
      <c r="N4532">
        <v>0</v>
      </c>
      <c r="O4532">
        <v>0</v>
      </c>
      <c r="P4532" t="s">
        <v>1173</v>
      </c>
      <c r="Q4532" t="s">
        <v>1173</v>
      </c>
      <c r="R4532" t="s">
        <v>1173</v>
      </c>
      <c r="S4532" t="str">
        <f t="shared" si="140"/>
        <v>En el municipio de PUENTE NACIONAL se tiene un total de Sin clasificar 2</v>
      </c>
      <c r="T4532" s="9" t="s">
        <v>1174</v>
      </c>
      <c r="U4532" t="s">
        <v>1175</v>
      </c>
    </row>
    <row r="4533" spans="1:21" x14ac:dyDescent="0.2">
      <c r="A4533">
        <f t="shared" si="141"/>
        <v>4532</v>
      </c>
      <c r="B4533" s="10">
        <v>43892</v>
      </c>
      <c r="C4533" s="10">
        <v>44437</v>
      </c>
      <c r="D4533" t="s">
        <v>982</v>
      </c>
      <c r="E4533" t="s">
        <v>1038</v>
      </c>
      <c r="F4533" t="s">
        <v>1173</v>
      </c>
      <c r="G4533" t="s">
        <v>80</v>
      </c>
      <c r="H4533" t="s">
        <v>12</v>
      </c>
      <c r="I4533" t="s">
        <v>1179</v>
      </c>
      <c r="J4533" t="s">
        <v>1208</v>
      </c>
      <c r="K4533">
        <v>4</v>
      </c>
      <c r="L4533">
        <v>3</v>
      </c>
      <c r="M4533">
        <v>1</v>
      </c>
      <c r="N4533">
        <v>0</v>
      </c>
      <c r="O4533">
        <v>0</v>
      </c>
      <c r="P4533" t="s">
        <v>1173</v>
      </c>
      <c r="Q4533" t="s">
        <v>1173</v>
      </c>
      <c r="R4533" t="s">
        <v>1173</v>
      </c>
      <c r="S4533" t="str">
        <f t="shared" si="140"/>
        <v>En el municipio de PUERTO PARRA se tiene un total de Activo 4</v>
      </c>
      <c r="T4533" s="9" t="s">
        <v>1174</v>
      </c>
      <c r="U4533" t="s">
        <v>1175</v>
      </c>
    </row>
    <row r="4534" spans="1:21" x14ac:dyDescent="0.2">
      <c r="A4534">
        <f t="shared" si="141"/>
        <v>4533</v>
      </c>
      <c r="B4534" s="10">
        <v>43892</v>
      </c>
      <c r="C4534" s="10">
        <v>44437</v>
      </c>
      <c r="D4534" t="s">
        <v>982</v>
      </c>
      <c r="E4534" t="s">
        <v>1038</v>
      </c>
      <c r="F4534" t="s">
        <v>1173</v>
      </c>
      <c r="G4534" t="s">
        <v>80</v>
      </c>
      <c r="H4534" t="s">
        <v>12</v>
      </c>
      <c r="I4534" t="s">
        <v>1177</v>
      </c>
      <c r="J4534" t="s">
        <v>1208</v>
      </c>
      <c r="K4534">
        <v>6</v>
      </c>
      <c r="L4534">
        <v>3</v>
      </c>
      <c r="M4534">
        <v>3</v>
      </c>
      <c r="N4534">
        <v>0</v>
      </c>
      <c r="O4534">
        <v>0</v>
      </c>
      <c r="P4534" t="s">
        <v>1173</v>
      </c>
      <c r="Q4534" t="s">
        <v>1173</v>
      </c>
      <c r="R4534" t="s">
        <v>1173</v>
      </c>
      <c r="S4534" t="str">
        <f t="shared" si="140"/>
        <v>En el municipio de PUERTO PARRA se tiene un total de Fallecido 6</v>
      </c>
      <c r="T4534" s="9" t="s">
        <v>1174</v>
      </c>
      <c r="U4534" t="s">
        <v>1175</v>
      </c>
    </row>
    <row r="4535" spans="1:21" x14ac:dyDescent="0.2">
      <c r="A4535">
        <f t="shared" si="141"/>
        <v>4534</v>
      </c>
      <c r="B4535" s="10">
        <v>43892</v>
      </c>
      <c r="C4535" s="10">
        <v>44437</v>
      </c>
      <c r="D4535" t="s">
        <v>982</v>
      </c>
      <c r="E4535" t="s">
        <v>1038</v>
      </c>
      <c r="F4535" t="s">
        <v>1173</v>
      </c>
      <c r="G4535" t="s">
        <v>80</v>
      </c>
      <c r="H4535" t="s">
        <v>12</v>
      </c>
      <c r="I4535" t="s">
        <v>1178</v>
      </c>
      <c r="J4535" t="s">
        <v>1208</v>
      </c>
      <c r="K4535">
        <v>117</v>
      </c>
      <c r="L4535">
        <v>54</v>
      </c>
      <c r="M4535">
        <v>60</v>
      </c>
      <c r="N4535">
        <v>3</v>
      </c>
      <c r="O4535">
        <v>0</v>
      </c>
      <c r="P4535" t="s">
        <v>1173</v>
      </c>
      <c r="Q4535" t="s">
        <v>1173</v>
      </c>
      <c r="R4535" t="s">
        <v>1173</v>
      </c>
      <c r="S4535" t="str">
        <f t="shared" si="140"/>
        <v>En el municipio de PUERTO PARRA se tiene un total de Recuperado 117</v>
      </c>
      <c r="T4535" s="9" t="s">
        <v>1174</v>
      </c>
      <c r="U4535" t="s">
        <v>1175</v>
      </c>
    </row>
    <row r="4536" spans="1:21" x14ac:dyDescent="0.2">
      <c r="A4536">
        <f t="shared" si="141"/>
        <v>4535</v>
      </c>
      <c r="B4536" s="10">
        <v>43892</v>
      </c>
      <c r="C4536" s="10">
        <v>44437</v>
      </c>
      <c r="D4536" t="s">
        <v>982</v>
      </c>
      <c r="E4536" t="s">
        <v>1039</v>
      </c>
      <c r="F4536" t="s">
        <v>1173</v>
      </c>
      <c r="G4536" t="s">
        <v>80</v>
      </c>
      <c r="H4536" t="s">
        <v>12</v>
      </c>
      <c r="I4536" t="s">
        <v>1179</v>
      </c>
      <c r="J4536" t="s">
        <v>1208</v>
      </c>
      <c r="K4536">
        <v>9</v>
      </c>
      <c r="L4536">
        <v>5</v>
      </c>
      <c r="M4536">
        <v>4</v>
      </c>
      <c r="N4536">
        <v>0</v>
      </c>
      <c r="O4536">
        <v>0</v>
      </c>
      <c r="P4536" t="s">
        <v>1173</v>
      </c>
      <c r="Q4536" t="s">
        <v>1173</v>
      </c>
      <c r="R4536" t="s">
        <v>1173</v>
      </c>
      <c r="S4536" t="str">
        <f t="shared" si="140"/>
        <v>En el municipio de PUERTO WILCHES se tiene un total de Activo 9</v>
      </c>
      <c r="T4536" s="9" t="s">
        <v>1174</v>
      </c>
      <c r="U4536" t="s">
        <v>1175</v>
      </c>
    </row>
    <row r="4537" spans="1:21" x14ac:dyDescent="0.2">
      <c r="A4537">
        <f t="shared" si="141"/>
        <v>4536</v>
      </c>
      <c r="B4537" s="10">
        <v>43892</v>
      </c>
      <c r="C4537" s="10">
        <v>44437</v>
      </c>
      <c r="D4537" t="s">
        <v>982</v>
      </c>
      <c r="E4537" t="s">
        <v>1039</v>
      </c>
      <c r="F4537" t="s">
        <v>1173</v>
      </c>
      <c r="G4537" t="s">
        <v>80</v>
      </c>
      <c r="H4537" t="s">
        <v>12</v>
      </c>
      <c r="I4537" t="s">
        <v>1177</v>
      </c>
      <c r="J4537" t="s">
        <v>1208</v>
      </c>
      <c r="K4537">
        <v>39</v>
      </c>
      <c r="L4537">
        <v>13</v>
      </c>
      <c r="M4537">
        <v>26</v>
      </c>
      <c r="N4537">
        <v>0</v>
      </c>
      <c r="O4537">
        <v>0</v>
      </c>
      <c r="P4537" t="s">
        <v>1173</v>
      </c>
      <c r="Q4537" t="s">
        <v>1173</v>
      </c>
      <c r="R4537" t="s">
        <v>1173</v>
      </c>
      <c r="S4537" t="str">
        <f t="shared" si="140"/>
        <v>En el municipio de PUERTO WILCHES se tiene un total de Fallecido 39</v>
      </c>
      <c r="T4537" s="9" t="s">
        <v>1174</v>
      </c>
      <c r="U4537" t="s">
        <v>1175</v>
      </c>
    </row>
    <row r="4538" spans="1:21" x14ac:dyDescent="0.2">
      <c r="A4538">
        <f t="shared" si="141"/>
        <v>4537</v>
      </c>
      <c r="B4538" s="10">
        <v>43892</v>
      </c>
      <c r="C4538" s="10">
        <v>44437</v>
      </c>
      <c r="D4538" t="s">
        <v>982</v>
      </c>
      <c r="E4538" t="s">
        <v>1039</v>
      </c>
      <c r="F4538" t="s">
        <v>1173</v>
      </c>
      <c r="G4538" t="s">
        <v>80</v>
      </c>
      <c r="H4538" t="s">
        <v>12</v>
      </c>
      <c r="I4538" t="s">
        <v>1178</v>
      </c>
      <c r="J4538" t="s">
        <v>1208</v>
      </c>
      <c r="K4538">
        <v>420</v>
      </c>
      <c r="L4538">
        <v>190</v>
      </c>
      <c r="M4538">
        <v>212</v>
      </c>
      <c r="N4538">
        <v>9</v>
      </c>
      <c r="O4538">
        <v>9</v>
      </c>
      <c r="P4538" t="s">
        <v>1173</v>
      </c>
      <c r="Q4538" t="s">
        <v>1173</v>
      </c>
      <c r="R4538" t="s">
        <v>1173</v>
      </c>
      <c r="S4538" t="str">
        <f t="shared" si="140"/>
        <v>En el municipio de PUERTO WILCHES se tiene un total de Recuperado 420</v>
      </c>
      <c r="T4538" s="9" t="s">
        <v>1174</v>
      </c>
      <c r="U4538" t="s">
        <v>1175</v>
      </c>
    </row>
    <row r="4539" spans="1:21" x14ac:dyDescent="0.2">
      <c r="A4539">
        <f t="shared" si="141"/>
        <v>4538</v>
      </c>
      <c r="B4539" s="10">
        <v>43892</v>
      </c>
      <c r="C4539" s="10">
        <v>44437</v>
      </c>
      <c r="D4539" t="s">
        <v>982</v>
      </c>
      <c r="E4539" t="s">
        <v>1039</v>
      </c>
      <c r="F4539" t="s">
        <v>1173</v>
      </c>
      <c r="G4539" t="s">
        <v>80</v>
      </c>
      <c r="H4539" t="s">
        <v>12</v>
      </c>
      <c r="I4539" t="s">
        <v>1180</v>
      </c>
      <c r="J4539" t="s">
        <v>1208</v>
      </c>
      <c r="K4539">
        <v>4</v>
      </c>
      <c r="L4539">
        <v>1</v>
      </c>
      <c r="M4539">
        <v>3</v>
      </c>
      <c r="N4539">
        <v>0</v>
      </c>
      <c r="O4539">
        <v>0</v>
      </c>
      <c r="P4539" t="s">
        <v>1173</v>
      </c>
      <c r="Q4539" t="s">
        <v>1173</v>
      </c>
      <c r="R4539" t="s">
        <v>1173</v>
      </c>
      <c r="S4539" t="str">
        <f t="shared" si="140"/>
        <v>En el municipio de PUERTO WILCHES se tiene un total de Sin clasificar 4</v>
      </c>
      <c r="T4539" s="9" t="s">
        <v>1174</v>
      </c>
      <c r="U4539" t="s">
        <v>1175</v>
      </c>
    </row>
    <row r="4540" spans="1:21" x14ac:dyDescent="0.2">
      <c r="A4540">
        <f t="shared" si="141"/>
        <v>4539</v>
      </c>
      <c r="B4540" s="10">
        <v>43892</v>
      </c>
      <c r="C4540" s="10">
        <v>44437</v>
      </c>
      <c r="D4540" t="s">
        <v>982</v>
      </c>
      <c r="E4540" t="s">
        <v>198</v>
      </c>
      <c r="F4540" t="s">
        <v>1173</v>
      </c>
      <c r="G4540" t="s">
        <v>80</v>
      </c>
      <c r="H4540" t="s">
        <v>12</v>
      </c>
      <c r="I4540" t="s">
        <v>1179</v>
      </c>
      <c r="J4540" t="s">
        <v>1208</v>
      </c>
      <c r="K4540">
        <v>13</v>
      </c>
      <c r="L4540">
        <v>6</v>
      </c>
      <c r="M4540">
        <v>7</v>
      </c>
      <c r="N4540">
        <v>0</v>
      </c>
      <c r="O4540">
        <v>0</v>
      </c>
      <c r="P4540" t="s">
        <v>1173</v>
      </c>
      <c r="Q4540" t="s">
        <v>1173</v>
      </c>
      <c r="R4540" t="s">
        <v>1173</v>
      </c>
      <c r="S4540" t="str">
        <f t="shared" si="140"/>
        <v>En el municipio de RIONEGRO se tiene un total de Activo 13</v>
      </c>
      <c r="T4540" s="9" t="s">
        <v>1174</v>
      </c>
      <c r="U4540" t="s">
        <v>1175</v>
      </c>
    </row>
    <row r="4541" spans="1:21" x14ac:dyDescent="0.2">
      <c r="A4541">
        <f t="shared" si="141"/>
        <v>4540</v>
      </c>
      <c r="B4541" s="10">
        <v>43892</v>
      </c>
      <c r="C4541" s="10">
        <v>44437</v>
      </c>
      <c r="D4541" t="s">
        <v>982</v>
      </c>
      <c r="E4541" t="s">
        <v>198</v>
      </c>
      <c r="F4541" t="s">
        <v>1173</v>
      </c>
      <c r="G4541" t="s">
        <v>80</v>
      </c>
      <c r="H4541" t="s">
        <v>12</v>
      </c>
      <c r="I4541" t="s">
        <v>1177</v>
      </c>
      <c r="J4541" t="s">
        <v>1208</v>
      </c>
      <c r="K4541">
        <v>39</v>
      </c>
      <c r="L4541">
        <v>12</v>
      </c>
      <c r="M4541">
        <v>27</v>
      </c>
      <c r="N4541">
        <v>0</v>
      </c>
      <c r="O4541">
        <v>0</v>
      </c>
      <c r="P4541" t="s">
        <v>1173</v>
      </c>
      <c r="Q4541" t="s">
        <v>1173</v>
      </c>
      <c r="R4541" t="s">
        <v>1173</v>
      </c>
      <c r="S4541" t="str">
        <f t="shared" si="140"/>
        <v>En el municipio de RIONEGRO se tiene un total de Fallecido 39</v>
      </c>
      <c r="T4541" s="9" t="s">
        <v>1174</v>
      </c>
      <c r="U4541" t="s">
        <v>1175</v>
      </c>
    </row>
    <row r="4542" spans="1:21" x14ac:dyDescent="0.2">
      <c r="A4542">
        <f t="shared" si="141"/>
        <v>4541</v>
      </c>
      <c r="B4542" s="10">
        <v>43892</v>
      </c>
      <c r="C4542" s="10">
        <v>44437</v>
      </c>
      <c r="D4542" t="s">
        <v>982</v>
      </c>
      <c r="E4542" t="s">
        <v>198</v>
      </c>
      <c r="F4542" t="s">
        <v>1173</v>
      </c>
      <c r="G4542" t="s">
        <v>80</v>
      </c>
      <c r="H4542" t="s">
        <v>12</v>
      </c>
      <c r="I4542" t="s">
        <v>1178</v>
      </c>
      <c r="J4542" t="s">
        <v>1208</v>
      </c>
      <c r="K4542">
        <v>740</v>
      </c>
      <c r="L4542">
        <v>355</v>
      </c>
      <c r="M4542">
        <v>344</v>
      </c>
      <c r="N4542">
        <v>22</v>
      </c>
      <c r="O4542">
        <v>19</v>
      </c>
      <c r="P4542" t="s">
        <v>1173</v>
      </c>
      <c r="Q4542" t="s">
        <v>1173</v>
      </c>
      <c r="R4542" t="s">
        <v>1173</v>
      </c>
      <c r="S4542" t="str">
        <f t="shared" si="140"/>
        <v>En el municipio de RIONEGRO se tiene un total de Recuperado 740</v>
      </c>
      <c r="T4542" s="9" t="s">
        <v>1174</v>
      </c>
      <c r="U4542" t="s">
        <v>1175</v>
      </c>
    </row>
    <row r="4543" spans="1:21" x14ac:dyDescent="0.2">
      <c r="A4543">
        <f t="shared" si="141"/>
        <v>4542</v>
      </c>
      <c r="B4543" s="10">
        <v>43892</v>
      </c>
      <c r="C4543" s="10">
        <v>44437</v>
      </c>
      <c r="D4543" t="s">
        <v>982</v>
      </c>
      <c r="E4543" t="s">
        <v>198</v>
      </c>
      <c r="F4543" t="s">
        <v>1173</v>
      </c>
      <c r="G4543" t="s">
        <v>80</v>
      </c>
      <c r="H4543" t="s">
        <v>12</v>
      </c>
      <c r="I4543" t="s">
        <v>1180</v>
      </c>
      <c r="J4543" t="s">
        <v>1208</v>
      </c>
      <c r="K4543">
        <v>2</v>
      </c>
      <c r="L4543">
        <v>0</v>
      </c>
      <c r="M4543">
        <v>2</v>
      </c>
      <c r="N4543">
        <v>0</v>
      </c>
      <c r="O4543">
        <v>0</v>
      </c>
      <c r="P4543" t="s">
        <v>1173</v>
      </c>
      <c r="Q4543" t="s">
        <v>1173</v>
      </c>
      <c r="R4543" t="s">
        <v>1173</v>
      </c>
      <c r="S4543" t="str">
        <f t="shared" si="140"/>
        <v>En el municipio de RIONEGRO se tiene un total de Sin clasificar 2</v>
      </c>
      <c r="T4543" s="9" t="s">
        <v>1174</v>
      </c>
      <c r="U4543" t="s">
        <v>1175</v>
      </c>
    </row>
    <row r="4544" spans="1:21" x14ac:dyDescent="0.2">
      <c r="A4544">
        <f t="shared" si="141"/>
        <v>4543</v>
      </c>
      <c r="B4544" s="10">
        <v>43892</v>
      </c>
      <c r="C4544" s="10">
        <v>44437</v>
      </c>
      <c r="D4544" t="s">
        <v>982</v>
      </c>
      <c r="E4544" t="s">
        <v>1040</v>
      </c>
      <c r="F4544" t="s">
        <v>1173</v>
      </c>
      <c r="G4544" t="s">
        <v>80</v>
      </c>
      <c r="H4544" t="s">
        <v>12</v>
      </c>
      <c r="I4544" t="s">
        <v>1179</v>
      </c>
      <c r="J4544" t="s">
        <v>1208</v>
      </c>
      <c r="K4544">
        <v>9</v>
      </c>
      <c r="L4544">
        <v>4</v>
      </c>
      <c r="M4544">
        <v>5</v>
      </c>
      <c r="N4544">
        <v>0</v>
      </c>
      <c r="O4544">
        <v>0</v>
      </c>
      <c r="P4544" t="s">
        <v>1173</v>
      </c>
      <c r="Q4544" t="s">
        <v>1173</v>
      </c>
      <c r="R4544" t="s">
        <v>1173</v>
      </c>
      <c r="S4544" t="str">
        <f t="shared" si="140"/>
        <v>En el municipio de SABANA DE TORRES se tiene un total de Activo 9</v>
      </c>
      <c r="T4544" s="9" t="s">
        <v>1174</v>
      </c>
      <c r="U4544" t="s">
        <v>1175</v>
      </c>
    </row>
    <row r="4545" spans="1:21" x14ac:dyDescent="0.2">
      <c r="A4545">
        <f t="shared" si="141"/>
        <v>4544</v>
      </c>
      <c r="B4545" s="10">
        <v>43892</v>
      </c>
      <c r="C4545" s="10">
        <v>44437</v>
      </c>
      <c r="D4545" t="s">
        <v>982</v>
      </c>
      <c r="E4545" t="s">
        <v>1040</v>
      </c>
      <c r="F4545" t="s">
        <v>1173</v>
      </c>
      <c r="G4545" t="s">
        <v>80</v>
      </c>
      <c r="H4545" t="s">
        <v>12</v>
      </c>
      <c r="I4545" t="s">
        <v>1177</v>
      </c>
      <c r="J4545" t="s">
        <v>1208</v>
      </c>
      <c r="K4545">
        <v>54</v>
      </c>
      <c r="L4545">
        <v>21</v>
      </c>
      <c r="M4545">
        <v>33</v>
      </c>
      <c r="N4545">
        <v>0</v>
      </c>
      <c r="O4545">
        <v>0</v>
      </c>
      <c r="P4545" t="s">
        <v>1173</v>
      </c>
      <c r="Q4545" t="s">
        <v>1173</v>
      </c>
      <c r="R4545" t="s">
        <v>1173</v>
      </c>
      <c r="S4545" t="str">
        <f t="shared" si="140"/>
        <v>En el municipio de SABANA DE TORRES se tiene un total de Fallecido 54</v>
      </c>
      <c r="T4545" s="9" t="s">
        <v>1174</v>
      </c>
      <c r="U4545" t="s">
        <v>1175</v>
      </c>
    </row>
    <row r="4546" spans="1:21" x14ac:dyDescent="0.2">
      <c r="A4546">
        <f t="shared" si="141"/>
        <v>4545</v>
      </c>
      <c r="B4546" s="10">
        <v>43892</v>
      </c>
      <c r="C4546" s="10">
        <v>44437</v>
      </c>
      <c r="D4546" t="s">
        <v>982</v>
      </c>
      <c r="E4546" t="s">
        <v>1040</v>
      </c>
      <c r="F4546" t="s">
        <v>1173</v>
      </c>
      <c r="G4546" t="s">
        <v>80</v>
      </c>
      <c r="H4546" t="s">
        <v>12</v>
      </c>
      <c r="I4546" t="s">
        <v>1178</v>
      </c>
      <c r="J4546" t="s">
        <v>1208</v>
      </c>
      <c r="K4546">
        <v>1298</v>
      </c>
      <c r="L4546">
        <v>514</v>
      </c>
      <c r="M4546">
        <v>698</v>
      </c>
      <c r="N4546">
        <v>36</v>
      </c>
      <c r="O4546">
        <v>50</v>
      </c>
      <c r="P4546" t="s">
        <v>1173</v>
      </c>
      <c r="Q4546" t="s">
        <v>1173</v>
      </c>
      <c r="R4546" t="s">
        <v>1173</v>
      </c>
      <c r="S4546" t="str">
        <f t="shared" si="140"/>
        <v>En el municipio de SABANA DE TORRES se tiene un total de Recuperado 1298</v>
      </c>
      <c r="T4546" s="9" t="s">
        <v>1174</v>
      </c>
      <c r="U4546" t="s">
        <v>1175</v>
      </c>
    </row>
    <row r="4547" spans="1:21" x14ac:dyDescent="0.2">
      <c r="A4547">
        <f t="shared" si="141"/>
        <v>4546</v>
      </c>
      <c r="B4547" s="10">
        <v>43892</v>
      </c>
      <c r="C4547" s="10">
        <v>44437</v>
      </c>
      <c r="D4547" t="s">
        <v>982</v>
      </c>
      <c r="E4547" t="s">
        <v>1040</v>
      </c>
      <c r="F4547" t="s">
        <v>1173</v>
      </c>
      <c r="G4547" t="s">
        <v>80</v>
      </c>
      <c r="H4547" t="s">
        <v>12</v>
      </c>
      <c r="I4547" t="s">
        <v>1180</v>
      </c>
      <c r="J4547" t="s">
        <v>1208</v>
      </c>
      <c r="K4547">
        <v>2</v>
      </c>
      <c r="L4547">
        <v>0</v>
      </c>
      <c r="M4547">
        <v>2</v>
      </c>
      <c r="N4547">
        <v>0</v>
      </c>
      <c r="O4547">
        <v>0</v>
      </c>
      <c r="P4547" t="s">
        <v>1173</v>
      </c>
      <c r="Q4547" t="s">
        <v>1173</v>
      </c>
      <c r="R4547" t="s">
        <v>1173</v>
      </c>
      <c r="S4547" t="str">
        <f t="shared" ref="S4547:S4610" si="142">"En el municipio de "&amp;E4547&amp;" se tiene un total de "&amp;I4547&amp;" "&amp;K4547</f>
        <v>En el municipio de SABANA DE TORRES se tiene un total de Sin clasificar 2</v>
      </c>
      <c r="T4547" s="9" t="s">
        <v>1174</v>
      </c>
      <c r="U4547" t="s">
        <v>1175</v>
      </c>
    </row>
    <row r="4548" spans="1:21" x14ac:dyDescent="0.2">
      <c r="A4548">
        <f t="shared" ref="A4548:A4611" si="143">A4547+1</f>
        <v>4547</v>
      </c>
      <c r="B4548" s="10">
        <v>43892</v>
      </c>
      <c r="C4548" s="10">
        <v>44437</v>
      </c>
      <c r="D4548" t="s">
        <v>982</v>
      </c>
      <c r="E4548" t="s">
        <v>202</v>
      </c>
      <c r="F4548" t="s">
        <v>1173</v>
      </c>
      <c r="G4548" t="s">
        <v>80</v>
      </c>
      <c r="H4548" t="s">
        <v>12</v>
      </c>
      <c r="I4548" t="s">
        <v>1179</v>
      </c>
      <c r="J4548" t="s">
        <v>1208</v>
      </c>
      <c r="K4548">
        <v>1</v>
      </c>
      <c r="L4548">
        <v>1</v>
      </c>
      <c r="M4548">
        <v>0</v>
      </c>
      <c r="N4548">
        <v>0</v>
      </c>
      <c r="O4548">
        <v>0</v>
      </c>
      <c r="P4548" t="s">
        <v>1173</v>
      </c>
      <c r="Q4548" t="s">
        <v>1173</v>
      </c>
      <c r="R4548" t="s">
        <v>1173</v>
      </c>
      <c r="S4548" t="str">
        <f t="shared" si="142"/>
        <v>En el municipio de SAN ANDRES se tiene un total de Activo 1</v>
      </c>
      <c r="T4548" s="9" t="s">
        <v>1174</v>
      </c>
      <c r="U4548" t="s">
        <v>1175</v>
      </c>
    </row>
    <row r="4549" spans="1:21" x14ac:dyDescent="0.2">
      <c r="A4549">
        <f t="shared" si="143"/>
        <v>4548</v>
      </c>
      <c r="B4549" s="10">
        <v>43892</v>
      </c>
      <c r="C4549" s="10">
        <v>44437</v>
      </c>
      <c r="D4549" t="s">
        <v>982</v>
      </c>
      <c r="E4549" t="s">
        <v>202</v>
      </c>
      <c r="F4549" t="s">
        <v>1173</v>
      </c>
      <c r="G4549" t="s">
        <v>80</v>
      </c>
      <c r="H4549" t="s">
        <v>12</v>
      </c>
      <c r="I4549" t="s">
        <v>1177</v>
      </c>
      <c r="J4549" t="s">
        <v>1208</v>
      </c>
      <c r="K4549">
        <v>17</v>
      </c>
      <c r="L4549">
        <v>6</v>
      </c>
      <c r="M4549">
        <v>11</v>
      </c>
      <c r="N4549">
        <v>0</v>
      </c>
      <c r="O4549">
        <v>0</v>
      </c>
      <c r="P4549" t="s">
        <v>1173</v>
      </c>
      <c r="Q4549" t="s">
        <v>1173</v>
      </c>
      <c r="R4549" t="s">
        <v>1173</v>
      </c>
      <c r="S4549" t="str">
        <f t="shared" si="142"/>
        <v>En el municipio de SAN ANDRES se tiene un total de Fallecido 17</v>
      </c>
      <c r="T4549" s="9" t="s">
        <v>1174</v>
      </c>
      <c r="U4549" t="s">
        <v>1175</v>
      </c>
    </row>
    <row r="4550" spans="1:21" x14ac:dyDescent="0.2">
      <c r="A4550">
        <f t="shared" si="143"/>
        <v>4549</v>
      </c>
      <c r="B4550" s="10">
        <v>43892</v>
      </c>
      <c r="C4550" s="10">
        <v>44437</v>
      </c>
      <c r="D4550" t="s">
        <v>982</v>
      </c>
      <c r="E4550" t="s">
        <v>202</v>
      </c>
      <c r="F4550" t="s">
        <v>1173</v>
      </c>
      <c r="G4550" t="s">
        <v>80</v>
      </c>
      <c r="H4550" t="s">
        <v>12</v>
      </c>
      <c r="I4550" t="s">
        <v>1178</v>
      </c>
      <c r="J4550" t="s">
        <v>1208</v>
      </c>
      <c r="K4550">
        <v>291</v>
      </c>
      <c r="L4550">
        <v>142</v>
      </c>
      <c r="M4550">
        <v>121</v>
      </c>
      <c r="N4550">
        <v>11</v>
      </c>
      <c r="O4550">
        <v>17</v>
      </c>
      <c r="P4550" t="s">
        <v>1173</v>
      </c>
      <c r="Q4550" t="s">
        <v>1173</v>
      </c>
      <c r="R4550" t="s">
        <v>1173</v>
      </c>
      <c r="S4550" t="str">
        <f t="shared" si="142"/>
        <v>En el municipio de SAN ANDRES se tiene un total de Recuperado 291</v>
      </c>
      <c r="T4550" s="9" t="s">
        <v>1174</v>
      </c>
      <c r="U4550" t="s">
        <v>1175</v>
      </c>
    </row>
    <row r="4551" spans="1:21" x14ac:dyDescent="0.2">
      <c r="A4551">
        <f t="shared" si="143"/>
        <v>4550</v>
      </c>
      <c r="B4551" s="10">
        <v>43892</v>
      </c>
      <c r="C4551" s="10">
        <v>44437</v>
      </c>
      <c r="D4551" t="s">
        <v>982</v>
      </c>
      <c r="E4551" t="s">
        <v>202</v>
      </c>
      <c r="F4551" t="s">
        <v>1173</v>
      </c>
      <c r="G4551" t="s">
        <v>80</v>
      </c>
      <c r="H4551" t="s">
        <v>12</v>
      </c>
      <c r="I4551" t="s">
        <v>1180</v>
      </c>
      <c r="J4551" t="s">
        <v>1208</v>
      </c>
      <c r="K4551">
        <v>3</v>
      </c>
      <c r="L4551">
        <v>2</v>
      </c>
      <c r="M4551">
        <v>1</v>
      </c>
      <c r="N4551">
        <v>0</v>
      </c>
      <c r="O4551">
        <v>0</v>
      </c>
      <c r="P4551" t="s">
        <v>1173</v>
      </c>
      <c r="Q4551" t="s">
        <v>1173</v>
      </c>
      <c r="R4551" t="s">
        <v>1173</v>
      </c>
      <c r="S4551" t="str">
        <f t="shared" si="142"/>
        <v>En el municipio de SAN ANDRES se tiene un total de Sin clasificar 3</v>
      </c>
      <c r="T4551" s="9" t="s">
        <v>1174</v>
      </c>
      <c r="U4551" t="s">
        <v>1175</v>
      </c>
    </row>
    <row r="4552" spans="1:21" x14ac:dyDescent="0.2">
      <c r="A4552">
        <f t="shared" si="143"/>
        <v>4551</v>
      </c>
      <c r="B4552" s="10">
        <v>43892</v>
      </c>
      <c r="C4552" s="10">
        <v>44437</v>
      </c>
      <c r="D4552" t="s">
        <v>982</v>
      </c>
      <c r="E4552" t="s">
        <v>1041</v>
      </c>
      <c r="F4552" t="s">
        <v>1173</v>
      </c>
      <c r="G4552" t="s">
        <v>80</v>
      </c>
      <c r="H4552" t="s">
        <v>12</v>
      </c>
      <c r="I4552" t="s">
        <v>1179</v>
      </c>
      <c r="J4552" t="s">
        <v>1208</v>
      </c>
      <c r="K4552">
        <v>1</v>
      </c>
      <c r="L4552">
        <v>0</v>
      </c>
      <c r="M4552">
        <v>1</v>
      </c>
      <c r="N4552">
        <v>0</v>
      </c>
      <c r="O4552">
        <v>0</v>
      </c>
      <c r="P4552" t="s">
        <v>1173</v>
      </c>
      <c r="Q4552" t="s">
        <v>1173</v>
      </c>
      <c r="R4552" t="s">
        <v>1173</v>
      </c>
      <c r="S4552" t="str">
        <f t="shared" si="142"/>
        <v>En el municipio de SAN BENITO se tiene un total de Activo 1</v>
      </c>
      <c r="T4552" s="9" t="s">
        <v>1174</v>
      </c>
      <c r="U4552" t="s">
        <v>1175</v>
      </c>
    </row>
    <row r="4553" spans="1:21" x14ac:dyDescent="0.2">
      <c r="A4553">
        <f t="shared" si="143"/>
        <v>4552</v>
      </c>
      <c r="B4553" s="10">
        <v>43892</v>
      </c>
      <c r="C4553" s="10">
        <v>44437</v>
      </c>
      <c r="D4553" t="s">
        <v>982</v>
      </c>
      <c r="E4553" t="s">
        <v>1041</v>
      </c>
      <c r="F4553" t="s">
        <v>1173</v>
      </c>
      <c r="G4553" t="s">
        <v>80</v>
      </c>
      <c r="H4553" t="s">
        <v>12</v>
      </c>
      <c r="I4553" t="s">
        <v>1178</v>
      </c>
      <c r="J4553" t="s">
        <v>1208</v>
      </c>
      <c r="K4553">
        <v>50</v>
      </c>
      <c r="L4553">
        <v>18</v>
      </c>
      <c r="M4553">
        <v>25</v>
      </c>
      <c r="N4553">
        <v>2</v>
      </c>
      <c r="O4553">
        <v>5</v>
      </c>
      <c r="P4553" t="s">
        <v>1173</v>
      </c>
      <c r="Q4553" t="s">
        <v>1173</v>
      </c>
      <c r="R4553" t="s">
        <v>1173</v>
      </c>
      <c r="S4553" t="str">
        <f t="shared" si="142"/>
        <v>En el municipio de SAN BENITO se tiene un total de Recuperado 50</v>
      </c>
      <c r="T4553" s="9" t="s">
        <v>1174</v>
      </c>
      <c r="U4553" t="s">
        <v>1175</v>
      </c>
    </row>
    <row r="4554" spans="1:21" x14ac:dyDescent="0.2">
      <c r="A4554">
        <f t="shared" si="143"/>
        <v>4553</v>
      </c>
      <c r="B4554" s="10">
        <v>43892</v>
      </c>
      <c r="C4554" s="10">
        <v>44437</v>
      </c>
      <c r="D4554" t="s">
        <v>982</v>
      </c>
      <c r="E4554" t="s">
        <v>1041</v>
      </c>
      <c r="F4554" t="s">
        <v>1173</v>
      </c>
      <c r="G4554" t="s">
        <v>80</v>
      </c>
      <c r="H4554" t="s">
        <v>12</v>
      </c>
      <c r="I4554" t="s">
        <v>1180</v>
      </c>
      <c r="J4554" t="s">
        <v>1208</v>
      </c>
      <c r="K4554">
        <v>1</v>
      </c>
      <c r="L4554">
        <v>1</v>
      </c>
      <c r="M4554">
        <v>0</v>
      </c>
      <c r="N4554">
        <v>0</v>
      </c>
      <c r="O4554">
        <v>0</v>
      </c>
      <c r="P4554" t="s">
        <v>1173</v>
      </c>
      <c r="Q4554" t="s">
        <v>1173</v>
      </c>
      <c r="R4554" t="s">
        <v>1173</v>
      </c>
      <c r="S4554" t="str">
        <f t="shared" si="142"/>
        <v>En el municipio de SAN BENITO se tiene un total de Sin clasificar 1</v>
      </c>
      <c r="T4554" s="9" t="s">
        <v>1174</v>
      </c>
      <c r="U4554" t="s">
        <v>1175</v>
      </c>
    </row>
    <row r="4555" spans="1:21" x14ac:dyDescent="0.2">
      <c r="A4555">
        <f t="shared" si="143"/>
        <v>4554</v>
      </c>
      <c r="B4555" s="10">
        <v>43892</v>
      </c>
      <c r="C4555" s="10">
        <v>44437</v>
      </c>
      <c r="D4555" t="s">
        <v>982</v>
      </c>
      <c r="E4555" t="s">
        <v>1042</v>
      </c>
      <c r="F4555" t="s">
        <v>1173</v>
      </c>
      <c r="G4555" t="s">
        <v>80</v>
      </c>
      <c r="H4555" t="s">
        <v>12</v>
      </c>
      <c r="I4555" t="s">
        <v>1179</v>
      </c>
      <c r="J4555" t="s">
        <v>1208</v>
      </c>
      <c r="K4555">
        <v>28</v>
      </c>
      <c r="L4555">
        <v>13</v>
      </c>
      <c r="M4555">
        <v>12</v>
      </c>
      <c r="N4555">
        <v>2</v>
      </c>
      <c r="O4555">
        <v>1</v>
      </c>
      <c r="P4555" t="s">
        <v>1173</v>
      </c>
      <c r="Q4555" t="s">
        <v>1173</v>
      </c>
      <c r="R4555" t="s">
        <v>1173</v>
      </c>
      <c r="S4555" t="str">
        <f t="shared" si="142"/>
        <v>En el municipio de SAN GIL se tiene un total de Activo 28</v>
      </c>
      <c r="T4555" s="9" t="s">
        <v>1174</v>
      </c>
      <c r="U4555" t="s">
        <v>1175</v>
      </c>
    </row>
    <row r="4556" spans="1:21" x14ac:dyDescent="0.2">
      <c r="A4556">
        <f t="shared" si="143"/>
        <v>4555</v>
      </c>
      <c r="B4556" s="10">
        <v>43892</v>
      </c>
      <c r="C4556" s="10">
        <v>44437</v>
      </c>
      <c r="D4556" t="s">
        <v>982</v>
      </c>
      <c r="E4556" t="s">
        <v>1042</v>
      </c>
      <c r="F4556" t="s">
        <v>1173</v>
      </c>
      <c r="G4556" t="s">
        <v>80</v>
      </c>
      <c r="H4556" t="s">
        <v>12</v>
      </c>
      <c r="I4556" t="s">
        <v>1177</v>
      </c>
      <c r="J4556" t="s">
        <v>1208</v>
      </c>
      <c r="K4556">
        <v>205</v>
      </c>
      <c r="L4556">
        <v>74</v>
      </c>
      <c r="M4556">
        <v>131</v>
      </c>
      <c r="N4556">
        <v>0</v>
      </c>
      <c r="O4556">
        <v>0</v>
      </c>
      <c r="P4556" t="s">
        <v>1173</v>
      </c>
      <c r="Q4556" t="s">
        <v>1173</v>
      </c>
      <c r="R4556" t="s">
        <v>1173</v>
      </c>
      <c r="S4556" t="str">
        <f t="shared" si="142"/>
        <v>En el municipio de SAN GIL se tiene un total de Fallecido 205</v>
      </c>
      <c r="T4556" s="9" t="s">
        <v>1174</v>
      </c>
      <c r="U4556" t="s">
        <v>1175</v>
      </c>
    </row>
    <row r="4557" spans="1:21" x14ac:dyDescent="0.2">
      <c r="A4557">
        <f t="shared" si="143"/>
        <v>4556</v>
      </c>
      <c r="B4557" s="10">
        <v>43892</v>
      </c>
      <c r="C4557" s="10">
        <v>44437</v>
      </c>
      <c r="D4557" t="s">
        <v>982</v>
      </c>
      <c r="E4557" t="s">
        <v>1042</v>
      </c>
      <c r="F4557" t="s">
        <v>1173</v>
      </c>
      <c r="G4557" t="s">
        <v>80</v>
      </c>
      <c r="H4557" t="s">
        <v>12</v>
      </c>
      <c r="I4557" t="s">
        <v>1178</v>
      </c>
      <c r="J4557" t="s">
        <v>1208</v>
      </c>
      <c r="K4557">
        <v>6279</v>
      </c>
      <c r="L4557">
        <v>3035</v>
      </c>
      <c r="M4557">
        <v>2814</v>
      </c>
      <c r="N4557">
        <v>224</v>
      </c>
      <c r="O4557">
        <v>206</v>
      </c>
      <c r="P4557" t="s">
        <v>1173</v>
      </c>
      <c r="Q4557" t="s">
        <v>1173</v>
      </c>
      <c r="R4557" t="s">
        <v>1173</v>
      </c>
      <c r="S4557" t="str">
        <f t="shared" si="142"/>
        <v>En el municipio de SAN GIL se tiene un total de Recuperado 6279</v>
      </c>
      <c r="T4557" s="9" t="s">
        <v>1174</v>
      </c>
      <c r="U4557" t="s">
        <v>1175</v>
      </c>
    </row>
    <row r="4558" spans="1:21" x14ac:dyDescent="0.2">
      <c r="A4558">
        <f t="shared" si="143"/>
        <v>4557</v>
      </c>
      <c r="B4558" s="10">
        <v>43892</v>
      </c>
      <c r="C4558" s="10">
        <v>44437</v>
      </c>
      <c r="D4558" t="s">
        <v>982</v>
      </c>
      <c r="E4558" t="s">
        <v>1042</v>
      </c>
      <c r="F4558" t="s">
        <v>1173</v>
      </c>
      <c r="G4558" t="s">
        <v>80</v>
      </c>
      <c r="H4558" t="s">
        <v>12</v>
      </c>
      <c r="I4558" t="s">
        <v>1180</v>
      </c>
      <c r="J4558" t="s">
        <v>1208</v>
      </c>
      <c r="K4558">
        <v>22</v>
      </c>
      <c r="L4558">
        <v>10</v>
      </c>
      <c r="M4558">
        <v>12</v>
      </c>
      <c r="N4558">
        <v>0</v>
      </c>
      <c r="O4558">
        <v>0</v>
      </c>
      <c r="P4558" t="s">
        <v>1173</v>
      </c>
      <c r="Q4558" t="s">
        <v>1173</v>
      </c>
      <c r="R4558" t="s">
        <v>1173</v>
      </c>
      <c r="S4558" t="str">
        <f t="shared" si="142"/>
        <v>En el municipio de SAN GIL se tiene un total de Sin clasificar 22</v>
      </c>
      <c r="T4558" s="9" t="s">
        <v>1174</v>
      </c>
      <c r="U4558" t="s">
        <v>1175</v>
      </c>
    </row>
    <row r="4559" spans="1:21" x14ac:dyDescent="0.2">
      <c r="A4559">
        <f t="shared" si="143"/>
        <v>4558</v>
      </c>
      <c r="B4559" s="10">
        <v>43892</v>
      </c>
      <c r="C4559" s="10">
        <v>44437</v>
      </c>
      <c r="D4559" t="s">
        <v>982</v>
      </c>
      <c r="E4559" t="s">
        <v>1043</v>
      </c>
      <c r="F4559" t="s">
        <v>1173</v>
      </c>
      <c r="G4559" t="s">
        <v>80</v>
      </c>
      <c r="H4559" t="s">
        <v>12</v>
      </c>
      <c r="I4559" t="s">
        <v>1177</v>
      </c>
      <c r="J4559" t="s">
        <v>1208</v>
      </c>
      <c r="K4559">
        <v>2</v>
      </c>
      <c r="L4559">
        <v>1</v>
      </c>
      <c r="M4559">
        <v>1</v>
      </c>
      <c r="N4559">
        <v>0</v>
      </c>
      <c r="O4559">
        <v>0</v>
      </c>
      <c r="P4559" t="s">
        <v>1173</v>
      </c>
      <c r="Q4559" t="s">
        <v>1173</v>
      </c>
      <c r="R4559" t="s">
        <v>1173</v>
      </c>
      <c r="S4559" t="str">
        <f t="shared" si="142"/>
        <v>En el municipio de SAN JOAQUIN se tiene un total de Fallecido 2</v>
      </c>
      <c r="T4559" s="9" t="s">
        <v>1174</v>
      </c>
      <c r="U4559" t="s">
        <v>1175</v>
      </c>
    </row>
    <row r="4560" spans="1:21" x14ac:dyDescent="0.2">
      <c r="A4560">
        <f t="shared" si="143"/>
        <v>4559</v>
      </c>
      <c r="B4560" s="10">
        <v>43892</v>
      </c>
      <c r="C4560" s="10">
        <v>44437</v>
      </c>
      <c r="D4560" t="s">
        <v>982</v>
      </c>
      <c r="E4560" t="s">
        <v>1043</v>
      </c>
      <c r="F4560" t="s">
        <v>1173</v>
      </c>
      <c r="G4560" t="s">
        <v>80</v>
      </c>
      <c r="H4560" t="s">
        <v>12</v>
      </c>
      <c r="I4560" t="s">
        <v>1178</v>
      </c>
      <c r="J4560" t="s">
        <v>1208</v>
      </c>
      <c r="K4560">
        <v>66</v>
      </c>
      <c r="L4560">
        <v>39</v>
      </c>
      <c r="M4560">
        <v>25</v>
      </c>
      <c r="N4560">
        <v>2</v>
      </c>
      <c r="O4560">
        <v>0</v>
      </c>
      <c r="P4560" t="s">
        <v>1173</v>
      </c>
      <c r="Q4560" t="s">
        <v>1173</v>
      </c>
      <c r="R4560" t="s">
        <v>1173</v>
      </c>
      <c r="S4560" t="str">
        <f t="shared" si="142"/>
        <v>En el municipio de SAN JOAQUIN se tiene un total de Recuperado 66</v>
      </c>
      <c r="T4560" s="9" t="s">
        <v>1174</v>
      </c>
      <c r="U4560" t="s">
        <v>1175</v>
      </c>
    </row>
    <row r="4561" spans="1:21" x14ac:dyDescent="0.2">
      <c r="A4561">
        <f t="shared" si="143"/>
        <v>4560</v>
      </c>
      <c r="B4561" s="10">
        <v>43892</v>
      </c>
      <c r="C4561" s="10">
        <v>44437</v>
      </c>
      <c r="D4561" t="s">
        <v>982</v>
      </c>
      <c r="E4561" t="s">
        <v>1043</v>
      </c>
      <c r="F4561" t="s">
        <v>1173</v>
      </c>
      <c r="G4561" t="s">
        <v>80</v>
      </c>
      <c r="H4561" t="s">
        <v>12</v>
      </c>
      <c r="I4561" t="s">
        <v>1180</v>
      </c>
      <c r="J4561" t="s">
        <v>1208</v>
      </c>
      <c r="K4561">
        <v>1</v>
      </c>
      <c r="L4561">
        <v>1</v>
      </c>
      <c r="M4561">
        <v>0</v>
      </c>
      <c r="N4561">
        <v>0</v>
      </c>
      <c r="O4561">
        <v>0</v>
      </c>
      <c r="P4561" t="s">
        <v>1173</v>
      </c>
      <c r="Q4561" t="s">
        <v>1173</v>
      </c>
      <c r="R4561" t="s">
        <v>1173</v>
      </c>
      <c r="S4561" t="str">
        <f t="shared" si="142"/>
        <v>En el municipio de SAN JOAQUIN se tiene un total de Sin clasificar 1</v>
      </c>
      <c r="T4561" s="9" t="s">
        <v>1174</v>
      </c>
      <c r="U4561" t="s">
        <v>1175</v>
      </c>
    </row>
    <row r="4562" spans="1:21" x14ac:dyDescent="0.2">
      <c r="A4562">
        <f t="shared" si="143"/>
        <v>4561</v>
      </c>
      <c r="B4562" s="10">
        <v>43892</v>
      </c>
      <c r="C4562" s="10">
        <v>44437</v>
      </c>
      <c r="D4562" t="s">
        <v>982</v>
      </c>
      <c r="E4562" t="s">
        <v>1044</v>
      </c>
      <c r="F4562" t="s">
        <v>1173</v>
      </c>
      <c r="G4562" t="s">
        <v>80</v>
      </c>
      <c r="H4562" t="s">
        <v>12</v>
      </c>
      <c r="I4562" t="s">
        <v>1179</v>
      </c>
      <c r="J4562" t="s">
        <v>1208</v>
      </c>
      <c r="K4562">
        <v>3</v>
      </c>
      <c r="L4562">
        <v>0</v>
      </c>
      <c r="M4562">
        <v>3</v>
      </c>
      <c r="N4562">
        <v>0</v>
      </c>
      <c r="O4562">
        <v>0</v>
      </c>
      <c r="P4562" t="s">
        <v>1173</v>
      </c>
      <c r="Q4562" t="s">
        <v>1173</v>
      </c>
      <c r="R4562" t="s">
        <v>1173</v>
      </c>
      <c r="S4562" t="str">
        <f t="shared" si="142"/>
        <v>En el municipio de SAN JOSE DE MIRANDA se tiene un total de Activo 3</v>
      </c>
      <c r="T4562" s="9" t="s">
        <v>1174</v>
      </c>
      <c r="U4562" t="s">
        <v>1175</v>
      </c>
    </row>
    <row r="4563" spans="1:21" x14ac:dyDescent="0.2">
      <c r="A4563">
        <f t="shared" si="143"/>
        <v>4562</v>
      </c>
      <c r="B4563" s="10">
        <v>43892</v>
      </c>
      <c r="C4563" s="10">
        <v>44437</v>
      </c>
      <c r="D4563" t="s">
        <v>982</v>
      </c>
      <c r="E4563" t="s">
        <v>1044</v>
      </c>
      <c r="F4563" t="s">
        <v>1173</v>
      </c>
      <c r="G4563" t="s">
        <v>80</v>
      </c>
      <c r="H4563" t="s">
        <v>12</v>
      </c>
      <c r="I4563" t="s">
        <v>1177</v>
      </c>
      <c r="J4563" t="s">
        <v>1208</v>
      </c>
      <c r="K4563">
        <v>7</v>
      </c>
      <c r="L4563">
        <v>5</v>
      </c>
      <c r="M4563">
        <v>2</v>
      </c>
      <c r="N4563">
        <v>0</v>
      </c>
      <c r="O4563">
        <v>0</v>
      </c>
      <c r="P4563" t="s">
        <v>1173</v>
      </c>
      <c r="Q4563" t="s">
        <v>1173</v>
      </c>
      <c r="R4563" t="s">
        <v>1173</v>
      </c>
      <c r="S4563" t="str">
        <f t="shared" si="142"/>
        <v>En el municipio de SAN JOSE DE MIRANDA se tiene un total de Fallecido 7</v>
      </c>
      <c r="T4563" s="9" t="s">
        <v>1174</v>
      </c>
      <c r="U4563" t="s">
        <v>1175</v>
      </c>
    </row>
    <row r="4564" spans="1:21" x14ac:dyDescent="0.2">
      <c r="A4564">
        <f t="shared" si="143"/>
        <v>4563</v>
      </c>
      <c r="B4564" s="10">
        <v>43892</v>
      </c>
      <c r="C4564" s="10">
        <v>44437</v>
      </c>
      <c r="D4564" t="s">
        <v>982</v>
      </c>
      <c r="E4564" t="s">
        <v>1044</v>
      </c>
      <c r="F4564" t="s">
        <v>1173</v>
      </c>
      <c r="G4564" t="s">
        <v>80</v>
      </c>
      <c r="H4564" t="s">
        <v>12</v>
      </c>
      <c r="I4564" t="s">
        <v>1178</v>
      </c>
      <c r="J4564" t="s">
        <v>1208</v>
      </c>
      <c r="K4564">
        <v>130</v>
      </c>
      <c r="L4564">
        <v>51</v>
      </c>
      <c r="M4564">
        <v>67</v>
      </c>
      <c r="N4564">
        <v>5</v>
      </c>
      <c r="O4564">
        <v>7</v>
      </c>
      <c r="P4564" t="s">
        <v>1173</v>
      </c>
      <c r="Q4564" t="s">
        <v>1173</v>
      </c>
      <c r="R4564" t="s">
        <v>1173</v>
      </c>
      <c r="S4564" t="str">
        <f t="shared" si="142"/>
        <v>En el municipio de SAN JOSE DE MIRANDA se tiene un total de Recuperado 130</v>
      </c>
      <c r="T4564" s="9" t="s">
        <v>1174</v>
      </c>
      <c r="U4564" t="s">
        <v>1175</v>
      </c>
    </row>
    <row r="4565" spans="1:21" x14ac:dyDescent="0.2">
      <c r="A4565">
        <f t="shared" si="143"/>
        <v>4564</v>
      </c>
      <c r="B4565" s="10">
        <v>43892</v>
      </c>
      <c r="C4565" s="10">
        <v>44437</v>
      </c>
      <c r="D4565" t="s">
        <v>982</v>
      </c>
      <c r="E4565" t="s">
        <v>1045</v>
      </c>
      <c r="F4565" t="s">
        <v>1173</v>
      </c>
      <c r="G4565" t="s">
        <v>80</v>
      </c>
      <c r="H4565" t="s">
        <v>12</v>
      </c>
      <c r="I4565" t="s">
        <v>1177</v>
      </c>
      <c r="J4565" t="s">
        <v>1208</v>
      </c>
      <c r="K4565">
        <v>1</v>
      </c>
      <c r="L4565">
        <v>1</v>
      </c>
      <c r="M4565">
        <v>0</v>
      </c>
      <c r="N4565">
        <v>0</v>
      </c>
      <c r="O4565">
        <v>0</v>
      </c>
      <c r="P4565" t="s">
        <v>1173</v>
      </c>
      <c r="Q4565" t="s">
        <v>1173</v>
      </c>
      <c r="R4565" t="s">
        <v>1173</v>
      </c>
      <c r="S4565" t="str">
        <f t="shared" si="142"/>
        <v>En el municipio de SAN MIGUEL se tiene un total de Fallecido 1</v>
      </c>
      <c r="T4565" s="9" t="s">
        <v>1174</v>
      </c>
      <c r="U4565" t="s">
        <v>1175</v>
      </c>
    </row>
    <row r="4566" spans="1:21" x14ac:dyDescent="0.2">
      <c r="A4566">
        <f t="shared" si="143"/>
        <v>4565</v>
      </c>
      <c r="B4566" s="10">
        <v>43892</v>
      </c>
      <c r="C4566" s="10">
        <v>44437</v>
      </c>
      <c r="D4566" t="s">
        <v>982</v>
      </c>
      <c r="E4566" t="s">
        <v>1045</v>
      </c>
      <c r="F4566" t="s">
        <v>1173</v>
      </c>
      <c r="G4566" t="s">
        <v>80</v>
      </c>
      <c r="H4566" t="s">
        <v>12</v>
      </c>
      <c r="I4566" t="s">
        <v>1178</v>
      </c>
      <c r="J4566" t="s">
        <v>1208</v>
      </c>
      <c r="K4566">
        <v>74</v>
      </c>
      <c r="L4566">
        <v>28</v>
      </c>
      <c r="M4566">
        <v>39</v>
      </c>
      <c r="N4566">
        <v>4</v>
      </c>
      <c r="O4566">
        <v>3</v>
      </c>
      <c r="P4566" t="s">
        <v>1173</v>
      </c>
      <c r="Q4566" t="s">
        <v>1173</v>
      </c>
      <c r="R4566" t="s">
        <v>1173</v>
      </c>
      <c r="S4566" t="str">
        <f t="shared" si="142"/>
        <v>En el municipio de SAN MIGUEL se tiene un total de Recuperado 74</v>
      </c>
      <c r="T4566" s="9" t="s">
        <v>1174</v>
      </c>
      <c r="U4566" t="s">
        <v>1175</v>
      </c>
    </row>
    <row r="4567" spans="1:21" x14ac:dyDescent="0.2">
      <c r="A4567">
        <f t="shared" si="143"/>
        <v>4566</v>
      </c>
      <c r="B4567" s="10">
        <v>43892</v>
      </c>
      <c r="C4567" s="10">
        <v>44437</v>
      </c>
      <c r="D4567" t="s">
        <v>982</v>
      </c>
      <c r="E4567" t="s">
        <v>1046</v>
      </c>
      <c r="F4567" t="s">
        <v>1173</v>
      </c>
      <c r="G4567" t="s">
        <v>80</v>
      </c>
      <c r="H4567" t="s">
        <v>12</v>
      </c>
      <c r="I4567" t="s">
        <v>1179</v>
      </c>
      <c r="J4567" t="s">
        <v>1208</v>
      </c>
      <c r="K4567">
        <v>6</v>
      </c>
      <c r="L4567">
        <v>4</v>
      </c>
      <c r="M4567">
        <v>2</v>
      </c>
      <c r="N4567">
        <v>0</v>
      </c>
      <c r="O4567">
        <v>0</v>
      </c>
      <c r="P4567" t="s">
        <v>1173</v>
      </c>
      <c r="Q4567" t="s">
        <v>1173</v>
      </c>
      <c r="R4567" t="s">
        <v>1173</v>
      </c>
      <c r="S4567" t="str">
        <f t="shared" si="142"/>
        <v>En el municipio de SAN VICENTE DE CHUCURI se tiene un total de Activo 6</v>
      </c>
      <c r="T4567" s="9" t="s">
        <v>1174</v>
      </c>
      <c r="U4567" t="s">
        <v>1175</v>
      </c>
    </row>
    <row r="4568" spans="1:21" x14ac:dyDescent="0.2">
      <c r="A4568">
        <f t="shared" si="143"/>
        <v>4567</v>
      </c>
      <c r="B4568" s="10">
        <v>43892</v>
      </c>
      <c r="C4568" s="10">
        <v>44437</v>
      </c>
      <c r="D4568" t="s">
        <v>982</v>
      </c>
      <c r="E4568" t="s">
        <v>1046</v>
      </c>
      <c r="F4568" t="s">
        <v>1173</v>
      </c>
      <c r="G4568" t="s">
        <v>80</v>
      </c>
      <c r="H4568" t="s">
        <v>12</v>
      </c>
      <c r="I4568" t="s">
        <v>1177</v>
      </c>
      <c r="J4568" t="s">
        <v>1208</v>
      </c>
      <c r="K4568">
        <v>61</v>
      </c>
      <c r="L4568">
        <v>22</v>
      </c>
      <c r="M4568">
        <v>39</v>
      </c>
      <c r="N4568">
        <v>0</v>
      </c>
      <c r="O4568">
        <v>0</v>
      </c>
      <c r="P4568" t="s">
        <v>1173</v>
      </c>
      <c r="Q4568" t="s">
        <v>1173</v>
      </c>
      <c r="R4568" t="s">
        <v>1173</v>
      </c>
      <c r="S4568" t="str">
        <f t="shared" si="142"/>
        <v>En el municipio de SAN VICENTE DE CHUCURI se tiene un total de Fallecido 61</v>
      </c>
      <c r="T4568" s="9" t="s">
        <v>1174</v>
      </c>
      <c r="U4568" t="s">
        <v>1175</v>
      </c>
    </row>
    <row r="4569" spans="1:21" x14ac:dyDescent="0.2">
      <c r="A4569">
        <f t="shared" si="143"/>
        <v>4568</v>
      </c>
      <c r="B4569" s="10">
        <v>43892</v>
      </c>
      <c r="C4569" s="10">
        <v>44437</v>
      </c>
      <c r="D4569" t="s">
        <v>982</v>
      </c>
      <c r="E4569" t="s">
        <v>1046</v>
      </c>
      <c r="F4569" t="s">
        <v>1173</v>
      </c>
      <c r="G4569" t="s">
        <v>80</v>
      </c>
      <c r="H4569" t="s">
        <v>12</v>
      </c>
      <c r="I4569" t="s">
        <v>1178</v>
      </c>
      <c r="J4569" t="s">
        <v>1208</v>
      </c>
      <c r="K4569">
        <v>1126</v>
      </c>
      <c r="L4569">
        <v>504</v>
      </c>
      <c r="M4569">
        <v>561</v>
      </c>
      <c r="N4569">
        <v>24</v>
      </c>
      <c r="O4569">
        <v>37</v>
      </c>
      <c r="P4569" t="s">
        <v>1173</v>
      </c>
      <c r="Q4569" t="s">
        <v>1173</v>
      </c>
      <c r="R4569" t="s">
        <v>1173</v>
      </c>
      <c r="S4569" t="str">
        <f t="shared" si="142"/>
        <v>En el municipio de SAN VICENTE DE CHUCURI se tiene un total de Recuperado 1126</v>
      </c>
      <c r="T4569" s="9" t="s">
        <v>1174</v>
      </c>
      <c r="U4569" t="s">
        <v>1175</v>
      </c>
    </row>
    <row r="4570" spans="1:21" x14ac:dyDescent="0.2">
      <c r="A4570">
        <f t="shared" si="143"/>
        <v>4569</v>
      </c>
      <c r="B4570" s="10">
        <v>43892</v>
      </c>
      <c r="C4570" s="10">
        <v>44437</v>
      </c>
      <c r="D4570" t="s">
        <v>982</v>
      </c>
      <c r="E4570" t="s">
        <v>1046</v>
      </c>
      <c r="F4570" t="s">
        <v>1173</v>
      </c>
      <c r="G4570" t="s">
        <v>80</v>
      </c>
      <c r="H4570" t="s">
        <v>12</v>
      </c>
      <c r="I4570" t="s">
        <v>1180</v>
      </c>
      <c r="J4570" t="s">
        <v>1208</v>
      </c>
      <c r="K4570">
        <v>8</v>
      </c>
      <c r="L4570">
        <v>3</v>
      </c>
      <c r="M4570">
        <v>5</v>
      </c>
      <c r="N4570">
        <v>0</v>
      </c>
      <c r="O4570">
        <v>0</v>
      </c>
      <c r="P4570" t="s">
        <v>1173</v>
      </c>
      <c r="Q4570" t="s">
        <v>1173</v>
      </c>
      <c r="R4570" t="s">
        <v>1173</v>
      </c>
      <c r="S4570" t="str">
        <f t="shared" si="142"/>
        <v>En el municipio de SAN VICENTE DE CHUCURI se tiene un total de Sin clasificar 8</v>
      </c>
      <c r="T4570" s="9" t="s">
        <v>1174</v>
      </c>
      <c r="U4570" t="s">
        <v>1175</v>
      </c>
    </row>
    <row r="4571" spans="1:21" x14ac:dyDescent="0.2">
      <c r="A4571">
        <f t="shared" si="143"/>
        <v>4570</v>
      </c>
      <c r="B4571" s="10">
        <v>43892</v>
      </c>
      <c r="C4571" s="10">
        <v>44437</v>
      </c>
      <c r="D4571" t="s">
        <v>982</v>
      </c>
      <c r="E4571" t="s">
        <v>214</v>
      </c>
      <c r="F4571" t="s">
        <v>1173</v>
      </c>
      <c r="G4571" t="s">
        <v>80</v>
      </c>
      <c r="H4571" t="s">
        <v>12</v>
      </c>
      <c r="I4571" t="s">
        <v>1177</v>
      </c>
      <c r="J4571" t="s">
        <v>1208</v>
      </c>
      <c r="K4571">
        <v>1</v>
      </c>
      <c r="L4571">
        <v>1</v>
      </c>
      <c r="M4571">
        <v>0</v>
      </c>
      <c r="N4571">
        <v>0</v>
      </c>
      <c r="O4571">
        <v>0</v>
      </c>
      <c r="P4571" t="s">
        <v>1173</v>
      </c>
      <c r="Q4571" t="s">
        <v>1173</v>
      </c>
      <c r="R4571" t="s">
        <v>1173</v>
      </c>
      <c r="S4571" t="str">
        <f t="shared" si="142"/>
        <v>En el municipio de SANTA BARBARA se tiene un total de Fallecido 1</v>
      </c>
      <c r="T4571" s="9" t="s">
        <v>1174</v>
      </c>
      <c r="U4571" t="s">
        <v>1175</v>
      </c>
    </row>
    <row r="4572" spans="1:21" x14ac:dyDescent="0.2">
      <c r="A4572">
        <f t="shared" si="143"/>
        <v>4571</v>
      </c>
      <c r="B4572" s="10">
        <v>43892</v>
      </c>
      <c r="C4572" s="10">
        <v>44437</v>
      </c>
      <c r="D4572" t="s">
        <v>982</v>
      </c>
      <c r="E4572" t="s">
        <v>214</v>
      </c>
      <c r="F4572" t="s">
        <v>1173</v>
      </c>
      <c r="G4572" t="s">
        <v>80</v>
      </c>
      <c r="H4572" t="s">
        <v>12</v>
      </c>
      <c r="I4572" t="s">
        <v>1178</v>
      </c>
      <c r="J4572" t="s">
        <v>1208</v>
      </c>
      <c r="K4572">
        <v>25</v>
      </c>
      <c r="L4572">
        <v>10</v>
      </c>
      <c r="M4572">
        <v>13</v>
      </c>
      <c r="N4572">
        <v>1</v>
      </c>
      <c r="O4572">
        <v>1</v>
      </c>
      <c r="P4572" t="s">
        <v>1173</v>
      </c>
      <c r="Q4572" t="s">
        <v>1173</v>
      </c>
      <c r="R4572" t="s">
        <v>1173</v>
      </c>
      <c r="S4572" t="str">
        <f t="shared" si="142"/>
        <v>En el municipio de SANTA BARBARA se tiene un total de Recuperado 25</v>
      </c>
      <c r="T4572" s="9" t="s">
        <v>1174</v>
      </c>
      <c r="U4572" t="s">
        <v>1175</v>
      </c>
    </row>
    <row r="4573" spans="1:21" x14ac:dyDescent="0.2">
      <c r="A4573">
        <f t="shared" si="143"/>
        <v>4572</v>
      </c>
      <c r="B4573" s="10">
        <v>43892</v>
      </c>
      <c r="C4573" s="10">
        <v>44437</v>
      </c>
      <c r="D4573" t="s">
        <v>982</v>
      </c>
      <c r="E4573" t="s">
        <v>1047</v>
      </c>
      <c r="F4573" t="s">
        <v>1173</v>
      </c>
      <c r="G4573" t="s">
        <v>80</v>
      </c>
      <c r="H4573" t="s">
        <v>12</v>
      </c>
      <c r="I4573" t="s">
        <v>1179</v>
      </c>
      <c r="J4573" t="s">
        <v>1208</v>
      </c>
      <c r="K4573">
        <v>1</v>
      </c>
      <c r="L4573">
        <v>0</v>
      </c>
      <c r="M4573">
        <v>1</v>
      </c>
      <c r="N4573">
        <v>0</v>
      </c>
      <c r="O4573">
        <v>0</v>
      </c>
      <c r="P4573" t="s">
        <v>1173</v>
      </c>
      <c r="Q4573" t="s">
        <v>1173</v>
      </c>
      <c r="R4573" t="s">
        <v>1173</v>
      </c>
      <c r="S4573" t="str">
        <f t="shared" si="142"/>
        <v>En el municipio de SANTA HELENA DEL OPON se tiene un total de Activo 1</v>
      </c>
      <c r="T4573" s="9" t="s">
        <v>1174</v>
      </c>
      <c r="U4573" t="s">
        <v>1175</v>
      </c>
    </row>
    <row r="4574" spans="1:21" x14ac:dyDescent="0.2">
      <c r="A4574">
        <f t="shared" si="143"/>
        <v>4573</v>
      </c>
      <c r="B4574" s="10">
        <v>43892</v>
      </c>
      <c r="C4574" s="10">
        <v>44437</v>
      </c>
      <c r="D4574" t="s">
        <v>982</v>
      </c>
      <c r="E4574" t="s">
        <v>1047</v>
      </c>
      <c r="F4574" t="s">
        <v>1173</v>
      </c>
      <c r="G4574" t="s">
        <v>80</v>
      </c>
      <c r="H4574" t="s">
        <v>12</v>
      </c>
      <c r="I4574" t="s">
        <v>1177</v>
      </c>
      <c r="J4574" t="s">
        <v>1208</v>
      </c>
      <c r="K4574">
        <v>4</v>
      </c>
      <c r="L4574">
        <v>2</v>
      </c>
      <c r="M4574">
        <v>2</v>
      </c>
      <c r="N4574">
        <v>0</v>
      </c>
      <c r="O4574">
        <v>0</v>
      </c>
      <c r="P4574" t="s">
        <v>1173</v>
      </c>
      <c r="Q4574" t="s">
        <v>1173</v>
      </c>
      <c r="R4574" t="s">
        <v>1173</v>
      </c>
      <c r="S4574" t="str">
        <f t="shared" si="142"/>
        <v>En el municipio de SANTA HELENA DEL OPON se tiene un total de Fallecido 4</v>
      </c>
      <c r="T4574" s="9" t="s">
        <v>1174</v>
      </c>
      <c r="U4574" t="s">
        <v>1175</v>
      </c>
    </row>
    <row r="4575" spans="1:21" x14ac:dyDescent="0.2">
      <c r="A4575">
        <f t="shared" si="143"/>
        <v>4574</v>
      </c>
      <c r="B4575" s="10">
        <v>43892</v>
      </c>
      <c r="C4575" s="10">
        <v>44437</v>
      </c>
      <c r="D4575" t="s">
        <v>982</v>
      </c>
      <c r="E4575" t="s">
        <v>1047</v>
      </c>
      <c r="F4575" t="s">
        <v>1173</v>
      </c>
      <c r="G4575" t="s">
        <v>80</v>
      </c>
      <c r="H4575" t="s">
        <v>12</v>
      </c>
      <c r="I4575" t="s">
        <v>1178</v>
      </c>
      <c r="J4575" t="s">
        <v>1208</v>
      </c>
      <c r="K4575">
        <v>115</v>
      </c>
      <c r="L4575">
        <v>56</v>
      </c>
      <c r="M4575">
        <v>50</v>
      </c>
      <c r="N4575">
        <v>7</v>
      </c>
      <c r="O4575">
        <v>2</v>
      </c>
      <c r="P4575" t="s">
        <v>1173</v>
      </c>
      <c r="Q4575" t="s">
        <v>1173</v>
      </c>
      <c r="R4575" t="s">
        <v>1173</v>
      </c>
      <c r="S4575" t="str">
        <f t="shared" si="142"/>
        <v>En el municipio de SANTA HELENA DEL OPON se tiene un total de Recuperado 115</v>
      </c>
      <c r="T4575" s="9" t="s">
        <v>1174</v>
      </c>
      <c r="U4575" t="s">
        <v>1175</v>
      </c>
    </row>
    <row r="4576" spans="1:21" x14ac:dyDescent="0.2">
      <c r="A4576">
        <f t="shared" si="143"/>
        <v>4575</v>
      </c>
      <c r="B4576" s="10">
        <v>43892</v>
      </c>
      <c r="C4576" s="10">
        <v>44437</v>
      </c>
      <c r="D4576" t="s">
        <v>982</v>
      </c>
      <c r="E4576" t="s">
        <v>1047</v>
      </c>
      <c r="F4576" t="s">
        <v>1173</v>
      </c>
      <c r="G4576" t="s">
        <v>80</v>
      </c>
      <c r="H4576" t="s">
        <v>12</v>
      </c>
      <c r="I4576" t="s">
        <v>1180</v>
      </c>
      <c r="J4576" t="s">
        <v>1208</v>
      </c>
      <c r="K4576">
        <v>1</v>
      </c>
      <c r="L4576">
        <v>1</v>
      </c>
      <c r="M4576">
        <v>0</v>
      </c>
      <c r="N4576">
        <v>0</v>
      </c>
      <c r="O4576">
        <v>0</v>
      </c>
      <c r="P4576" t="s">
        <v>1173</v>
      </c>
      <c r="Q4576" t="s">
        <v>1173</v>
      </c>
      <c r="R4576" t="s">
        <v>1173</v>
      </c>
      <c r="S4576" t="str">
        <f t="shared" si="142"/>
        <v>En el municipio de SANTA HELENA DEL OPON se tiene un total de Sin clasificar 1</v>
      </c>
      <c r="T4576" s="9" t="s">
        <v>1174</v>
      </c>
      <c r="U4576" t="s">
        <v>1175</v>
      </c>
    </row>
    <row r="4577" spans="1:21" x14ac:dyDescent="0.2">
      <c r="A4577">
        <f t="shared" si="143"/>
        <v>4576</v>
      </c>
      <c r="B4577" s="10">
        <v>43892</v>
      </c>
      <c r="C4577" s="10">
        <v>44437</v>
      </c>
      <c r="D4577" t="s">
        <v>982</v>
      </c>
      <c r="E4577" t="s">
        <v>1048</v>
      </c>
      <c r="F4577" t="s">
        <v>1173</v>
      </c>
      <c r="G4577" t="s">
        <v>80</v>
      </c>
      <c r="H4577" t="s">
        <v>12</v>
      </c>
      <c r="I4577" t="s">
        <v>1179</v>
      </c>
      <c r="J4577" t="s">
        <v>1208</v>
      </c>
      <c r="K4577">
        <v>15</v>
      </c>
      <c r="L4577">
        <v>7</v>
      </c>
      <c r="M4577">
        <v>8</v>
      </c>
      <c r="N4577">
        <v>0</v>
      </c>
      <c r="O4577">
        <v>0</v>
      </c>
      <c r="P4577" t="s">
        <v>1173</v>
      </c>
      <c r="Q4577" t="s">
        <v>1173</v>
      </c>
      <c r="R4577" t="s">
        <v>1173</v>
      </c>
      <c r="S4577" t="str">
        <f t="shared" si="142"/>
        <v>En el municipio de SIMACOTA se tiene un total de Activo 15</v>
      </c>
      <c r="T4577" s="9" t="s">
        <v>1174</v>
      </c>
      <c r="U4577" t="s">
        <v>1175</v>
      </c>
    </row>
    <row r="4578" spans="1:21" x14ac:dyDescent="0.2">
      <c r="A4578">
        <f t="shared" si="143"/>
        <v>4577</v>
      </c>
      <c r="B4578" s="10">
        <v>43892</v>
      </c>
      <c r="C4578" s="10">
        <v>44437</v>
      </c>
      <c r="D4578" t="s">
        <v>982</v>
      </c>
      <c r="E4578" t="s">
        <v>1048</v>
      </c>
      <c r="F4578" t="s">
        <v>1173</v>
      </c>
      <c r="G4578" t="s">
        <v>80</v>
      </c>
      <c r="H4578" t="s">
        <v>12</v>
      </c>
      <c r="I4578" t="s">
        <v>1177</v>
      </c>
      <c r="J4578" t="s">
        <v>1208</v>
      </c>
      <c r="K4578">
        <v>12</v>
      </c>
      <c r="L4578">
        <v>7</v>
      </c>
      <c r="M4578">
        <v>5</v>
      </c>
      <c r="N4578">
        <v>0</v>
      </c>
      <c r="O4578">
        <v>0</v>
      </c>
      <c r="P4578" t="s">
        <v>1173</v>
      </c>
      <c r="Q4578" t="s">
        <v>1173</v>
      </c>
      <c r="R4578" t="s">
        <v>1173</v>
      </c>
      <c r="S4578" t="str">
        <f t="shared" si="142"/>
        <v>En el municipio de SIMACOTA se tiene un total de Fallecido 12</v>
      </c>
      <c r="T4578" s="9" t="s">
        <v>1174</v>
      </c>
      <c r="U4578" t="s">
        <v>1175</v>
      </c>
    </row>
    <row r="4579" spans="1:21" x14ac:dyDescent="0.2">
      <c r="A4579">
        <f t="shared" si="143"/>
        <v>4578</v>
      </c>
      <c r="B4579" s="10">
        <v>43892</v>
      </c>
      <c r="C4579" s="10">
        <v>44437</v>
      </c>
      <c r="D4579" t="s">
        <v>982</v>
      </c>
      <c r="E4579" t="s">
        <v>1048</v>
      </c>
      <c r="F4579" t="s">
        <v>1173</v>
      </c>
      <c r="G4579" t="s">
        <v>80</v>
      </c>
      <c r="H4579" t="s">
        <v>12</v>
      </c>
      <c r="I4579" t="s">
        <v>1178</v>
      </c>
      <c r="J4579" t="s">
        <v>1208</v>
      </c>
      <c r="K4579">
        <v>152</v>
      </c>
      <c r="L4579">
        <v>73</v>
      </c>
      <c r="M4579">
        <v>72</v>
      </c>
      <c r="N4579">
        <v>3</v>
      </c>
      <c r="O4579">
        <v>4</v>
      </c>
      <c r="P4579" t="s">
        <v>1173</v>
      </c>
      <c r="Q4579" t="s">
        <v>1173</v>
      </c>
      <c r="R4579" t="s">
        <v>1173</v>
      </c>
      <c r="S4579" t="str">
        <f t="shared" si="142"/>
        <v>En el municipio de SIMACOTA se tiene un total de Recuperado 152</v>
      </c>
      <c r="T4579" s="9" t="s">
        <v>1174</v>
      </c>
      <c r="U4579" t="s">
        <v>1175</v>
      </c>
    </row>
    <row r="4580" spans="1:21" x14ac:dyDescent="0.2">
      <c r="A4580">
        <f t="shared" si="143"/>
        <v>4579</v>
      </c>
      <c r="B4580" s="10">
        <v>43892</v>
      </c>
      <c r="C4580" s="10">
        <v>44437</v>
      </c>
      <c r="D4580" t="s">
        <v>982</v>
      </c>
      <c r="E4580" t="s">
        <v>1048</v>
      </c>
      <c r="F4580" t="s">
        <v>1173</v>
      </c>
      <c r="G4580" t="s">
        <v>80</v>
      </c>
      <c r="H4580" t="s">
        <v>12</v>
      </c>
      <c r="I4580" t="s">
        <v>1180</v>
      </c>
      <c r="J4580" t="s">
        <v>1208</v>
      </c>
      <c r="K4580">
        <v>1</v>
      </c>
      <c r="L4580">
        <v>1</v>
      </c>
      <c r="M4580">
        <v>0</v>
      </c>
      <c r="N4580">
        <v>0</v>
      </c>
      <c r="O4580">
        <v>0</v>
      </c>
      <c r="P4580" t="s">
        <v>1173</v>
      </c>
      <c r="Q4580" t="s">
        <v>1173</v>
      </c>
      <c r="R4580" t="s">
        <v>1173</v>
      </c>
      <c r="S4580" t="str">
        <f t="shared" si="142"/>
        <v>En el municipio de SIMACOTA se tiene un total de Sin clasificar 1</v>
      </c>
      <c r="T4580" s="9" t="s">
        <v>1174</v>
      </c>
      <c r="U4580" t="s">
        <v>1175</v>
      </c>
    </row>
    <row r="4581" spans="1:21" x14ac:dyDescent="0.2">
      <c r="A4581">
        <f t="shared" si="143"/>
        <v>4580</v>
      </c>
      <c r="B4581" s="10">
        <v>43892</v>
      </c>
      <c r="C4581" s="10">
        <v>44437</v>
      </c>
      <c r="D4581" t="s">
        <v>982</v>
      </c>
      <c r="E4581" t="s">
        <v>1049</v>
      </c>
      <c r="F4581" t="s">
        <v>1173</v>
      </c>
      <c r="G4581" t="s">
        <v>80</v>
      </c>
      <c r="H4581" t="s">
        <v>12</v>
      </c>
      <c r="I4581" t="s">
        <v>1179</v>
      </c>
      <c r="J4581" t="s">
        <v>1208</v>
      </c>
      <c r="K4581">
        <v>6</v>
      </c>
      <c r="L4581">
        <v>2</v>
      </c>
      <c r="M4581">
        <v>4</v>
      </c>
      <c r="N4581">
        <v>0</v>
      </c>
      <c r="O4581">
        <v>0</v>
      </c>
      <c r="P4581" t="s">
        <v>1173</v>
      </c>
      <c r="Q4581" t="s">
        <v>1173</v>
      </c>
      <c r="R4581" t="s">
        <v>1173</v>
      </c>
      <c r="S4581" t="str">
        <f t="shared" si="142"/>
        <v>En el municipio de SOCORRO se tiene un total de Activo 6</v>
      </c>
      <c r="T4581" s="9" t="s">
        <v>1174</v>
      </c>
      <c r="U4581" t="s">
        <v>1175</v>
      </c>
    </row>
    <row r="4582" spans="1:21" x14ac:dyDescent="0.2">
      <c r="A4582">
        <f t="shared" si="143"/>
        <v>4581</v>
      </c>
      <c r="B4582" s="10">
        <v>43892</v>
      </c>
      <c r="C4582" s="10">
        <v>44437</v>
      </c>
      <c r="D4582" t="s">
        <v>982</v>
      </c>
      <c r="E4582" t="s">
        <v>1049</v>
      </c>
      <c r="F4582" t="s">
        <v>1173</v>
      </c>
      <c r="G4582" t="s">
        <v>80</v>
      </c>
      <c r="H4582" t="s">
        <v>12</v>
      </c>
      <c r="I4582" t="s">
        <v>1177</v>
      </c>
      <c r="J4582" t="s">
        <v>1208</v>
      </c>
      <c r="K4582">
        <v>114</v>
      </c>
      <c r="L4582">
        <v>53</v>
      </c>
      <c r="M4582">
        <v>61</v>
      </c>
      <c r="N4582">
        <v>0</v>
      </c>
      <c r="O4582">
        <v>0</v>
      </c>
      <c r="P4582" t="s">
        <v>1173</v>
      </c>
      <c r="Q4582" t="s">
        <v>1173</v>
      </c>
      <c r="R4582" t="s">
        <v>1173</v>
      </c>
      <c r="S4582" t="str">
        <f t="shared" si="142"/>
        <v>En el municipio de SOCORRO se tiene un total de Fallecido 114</v>
      </c>
      <c r="T4582" s="9" t="s">
        <v>1174</v>
      </c>
      <c r="U4582" t="s">
        <v>1175</v>
      </c>
    </row>
    <row r="4583" spans="1:21" x14ac:dyDescent="0.2">
      <c r="A4583">
        <f t="shared" si="143"/>
        <v>4582</v>
      </c>
      <c r="B4583" s="10">
        <v>43892</v>
      </c>
      <c r="C4583" s="10">
        <v>44437</v>
      </c>
      <c r="D4583" t="s">
        <v>982</v>
      </c>
      <c r="E4583" t="s">
        <v>1049</v>
      </c>
      <c r="F4583" t="s">
        <v>1173</v>
      </c>
      <c r="G4583" t="s">
        <v>80</v>
      </c>
      <c r="H4583" t="s">
        <v>12</v>
      </c>
      <c r="I4583" t="s">
        <v>1178</v>
      </c>
      <c r="J4583" t="s">
        <v>1208</v>
      </c>
      <c r="K4583">
        <v>2395</v>
      </c>
      <c r="L4583">
        <v>1094</v>
      </c>
      <c r="M4583">
        <v>1171</v>
      </c>
      <c r="N4583">
        <v>64</v>
      </c>
      <c r="O4583">
        <v>66</v>
      </c>
      <c r="P4583" t="s">
        <v>1173</v>
      </c>
      <c r="Q4583" t="s">
        <v>1173</v>
      </c>
      <c r="R4583" t="s">
        <v>1173</v>
      </c>
      <c r="S4583" t="str">
        <f t="shared" si="142"/>
        <v>En el municipio de SOCORRO se tiene un total de Recuperado 2395</v>
      </c>
      <c r="T4583" s="9" t="s">
        <v>1174</v>
      </c>
      <c r="U4583" t="s">
        <v>1175</v>
      </c>
    </row>
    <row r="4584" spans="1:21" x14ac:dyDescent="0.2">
      <c r="A4584">
        <f t="shared" si="143"/>
        <v>4583</v>
      </c>
      <c r="B4584" s="10">
        <v>43892</v>
      </c>
      <c r="C4584" s="10">
        <v>44437</v>
      </c>
      <c r="D4584" t="s">
        <v>982</v>
      </c>
      <c r="E4584" t="s">
        <v>1049</v>
      </c>
      <c r="F4584" t="s">
        <v>1173</v>
      </c>
      <c r="G4584" t="s">
        <v>80</v>
      </c>
      <c r="H4584" t="s">
        <v>12</v>
      </c>
      <c r="I4584" t="s">
        <v>1180</v>
      </c>
      <c r="J4584" t="s">
        <v>1208</v>
      </c>
      <c r="K4584">
        <v>9</v>
      </c>
      <c r="L4584">
        <v>4</v>
      </c>
      <c r="M4584">
        <v>5</v>
      </c>
      <c r="N4584">
        <v>0</v>
      </c>
      <c r="O4584">
        <v>0</v>
      </c>
      <c r="P4584" t="s">
        <v>1173</v>
      </c>
      <c r="Q4584" t="s">
        <v>1173</v>
      </c>
      <c r="R4584" t="s">
        <v>1173</v>
      </c>
      <c r="S4584" t="str">
        <f t="shared" si="142"/>
        <v>En el municipio de SOCORRO se tiene un total de Sin clasificar 9</v>
      </c>
      <c r="T4584" s="9" t="s">
        <v>1174</v>
      </c>
      <c r="U4584" t="s">
        <v>1175</v>
      </c>
    </row>
    <row r="4585" spans="1:21" x14ac:dyDescent="0.2">
      <c r="A4585">
        <f t="shared" si="143"/>
        <v>4584</v>
      </c>
      <c r="B4585" s="10">
        <v>43892</v>
      </c>
      <c r="C4585" s="10">
        <v>44437</v>
      </c>
      <c r="D4585" t="s">
        <v>982</v>
      </c>
      <c r="E4585" t="s">
        <v>1050</v>
      </c>
      <c r="F4585" t="s">
        <v>1173</v>
      </c>
      <c r="G4585" t="s">
        <v>80</v>
      </c>
      <c r="H4585" t="s">
        <v>12</v>
      </c>
      <c r="I4585" t="s">
        <v>1177</v>
      </c>
      <c r="J4585" t="s">
        <v>1208</v>
      </c>
      <c r="K4585">
        <v>12</v>
      </c>
      <c r="L4585">
        <v>5</v>
      </c>
      <c r="M4585">
        <v>7</v>
      </c>
      <c r="N4585">
        <v>0</v>
      </c>
      <c r="O4585">
        <v>0</v>
      </c>
      <c r="P4585" t="s">
        <v>1173</v>
      </c>
      <c r="Q4585" t="s">
        <v>1173</v>
      </c>
      <c r="R4585" t="s">
        <v>1173</v>
      </c>
      <c r="S4585" t="str">
        <f t="shared" si="142"/>
        <v>En el municipio de SUAITA se tiene un total de Fallecido 12</v>
      </c>
      <c r="T4585" s="9" t="s">
        <v>1174</v>
      </c>
      <c r="U4585" t="s">
        <v>1175</v>
      </c>
    </row>
    <row r="4586" spans="1:21" x14ac:dyDescent="0.2">
      <c r="A4586">
        <f t="shared" si="143"/>
        <v>4585</v>
      </c>
      <c r="B4586" s="10">
        <v>43892</v>
      </c>
      <c r="C4586" s="10">
        <v>44437</v>
      </c>
      <c r="D4586" t="s">
        <v>982</v>
      </c>
      <c r="E4586" t="s">
        <v>1050</v>
      </c>
      <c r="F4586" t="s">
        <v>1173</v>
      </c>
      <c r="G4586" t="s">
        <v>80</v>
      </c>
      <c r="H4586" t="s">
        <v>12</v>
      </c>
      <c r="I4586" t="s">
        <v>1178</v>
      </c>
      <c r="J4586" t="s">
        <v>1208</v>
      </c>
      <c r="K4586">
        <v>262</v>
      </c>
      <c r="L4586">
        <v>135</v>
      </c>
      <c r="M4586">
        <v>107</v>
      </c>
      <c r="N4586">
        <v>9</v>
      </c>
      <c r="O4586">
        <v>11</v>
      </c>
      <c r="P4586" t="s">
        <v>1173</v>
      </c>
      <c r="Q4586" t="s">
        <v>1173</v>
      </c>
      <c r="R4586" t="s">
        <v>1173</v>
      </c>
      <c r="S4586" t="str">
        <f t="shared" si="142"/>
        <v>En el municipio de SUAITA se tiene un total de Recuperado 262</v>
      </c>
      <c r="T4586" s="9" t="s">
        <v>1174</v>
      </c>
      <c r="U4586" t="s">
        <v>1175</v>
      </c>
    </row>
    <row r="4587" spans="1:21" x14ac:dyDescent="0.2">
      <c r="A4587">
        <f t="shared" si="143"/>
        <v>4586</v>
      </c>
      <c r="B4587" s="10">
        <v>43892</v>
      </c>
      <c r="C4587" s="10">
        <v>44437</v>
      </c>
      <c r="D4587" t="s">
        <v>982</v>
      </c>
      <c r="E4587" t="s">
        <v>1050</v>
      </c>
      <c r="F4587" t="s">
        <v>1173</v>
      </c>
      <c r="G4587" t="s">
        <v>80</v>
      </c>
      <c r="H4587" t="s">
        <v>12</v>
      </c>
      <c r="I4587" t="s">
        <v>1180</v>
      </c>
      <c r="J4587" t="s">
        <v>1208</v>
      </c>
      <c r="K4587">
        <v>2</v>
      </c>
      <c r="L4587">
        <v>0</v>
      </c>
      <c r="M4587">
        <v>2</v>
      </c>
      <c r="N4587">
        <v>0</v>
      </c>
      <c r="O4587">
        <v>0</v>
      </c>
      <c r="P4587" t="s">
        <v>1173</v>
      </c>
      <c r="Q4587" t="s">
        <v>1173</v>
      </c>
      <c r="R4587" t="s">
        <v>1173</v>
      </c>
      <c r="S4587" t="str">
        <f t="shared" si="142"/>
        <v>En el municipio de SUAITA se tiene un total de Sin clasificar 2</v>
      </c>
      <c r="T4587" s="9" t="s">
        <v>1174</v>
      </c>
      <c r="U4587" t="s">
        <v>1175</v>
      </c>
    </row>
    <row r="4588" spans="1:21" x14ac:dyDescent="0.2">
      <c r="A4588">
        <f t="shared" si="143"/>
        <v>4587</v>
      </c>
      <c r="B4588" s="10">
        <v>43892</v>
      </c>
      <c r="C4588" s="10">
        <v>44437</v>
      </c>
      <c r="D4588" t="s">
        <v>982</v>
      </c>
      <c r="E4588" t="s">
        <v>535</v>
      </c>
      <c r="F4588" t="s">
        <v>1173</v>
      </c>
      <c r="G4588" t="s">
        <v>80</v>
      </c>
      <c r="H4588" t="s">
        <v>12</v>
      </c>
      <c r="I4588" t="s">
        <v>1177</v>
      </c>
      <c r="J4588" t="s">
        <v>1208</v>
      </c>
      <c r="K4588">
        <v>3</v>
      </c>
      <c r="L4588">
        <v>2</v>
      </c>
      <c r="M4588">
        <v>1</v>
      </c>
      <c r="N4588">
        <v>0</v>
      </c>
      <c r="O4588">
        <v>0</v>
      </c>
      <c r="P4588" t="s">
        <v>1173</v>
      </c>
      <c r="Q4588" t="s">
        <v>1173</v>
      </c>
      <c r="R4588" t="s">
        <v>1173</v>
      </c>
      <c r="S4588" t="str">
        <f t="shared" si="142"/>
        <v>En el municipio de SUCRE se tiene un total de Fallecido 3</v>
      </c>
      <c r="T4588" s="9" t="s">
        <v>1174</v>
      </c>
      <c r="U4588" t="s">
        <v>1175</v>
      </c>
    </row>
    <row r="4589" spans="1:21" x14ac:dyDescent="0.2">
      <c r="A4589">
        <f t="shared" si="143"/>
        <v>4588</v>
      </c>
      <c r="B4589" s="10">
        <v>43892</v>
      </c>
      <c r="C4589" s="10">
        <v>44437</v>
      </c>
      <c r="D4589" t="s">
        <v>982</v>
      </c>
      <c r="E4589" t="s">
        <v>535</v>
      </c>
      <c r="F4589" t="s">
        <v>1173</v>
      </c>
      <c r="G4589" t="s">
        <v>80</v>
      </c>
      <c r="H4589" t="s">
        <v>12</v>
      </c>
      <c r="I4589" t="s">
        <v>1178</v>
      </c>
      <c r="J4589" t="s">
        <v>1208</v>
      </c>
      <c r="K4589">
        <v>75</v>
      </c>
      <c r="L4589">
        <v>31</v>
      </c>
      <c r="M4589">
        <v>36</v>
      </c>
      <c r="N4589">
        <v>3</v>
      </c>
      <c r="O4589">
        <v>5</v>
      </c>
      <c r="P4589" t="s">
        <v>1173</v>
      </c>
      <c r="Q4589" t="s">
        <v>1173</v>
      </c>
      <c r="R4589" t="s">
        <v>1173</v>
      </c>
      <c r="S4589" t="str">
        <f t="shared" si="142"/>
        <v>En el municipio de SUCRE se tiene un total de Recuperado 75</v>
      </c>
      <c r="T4589" s="9" t="s">
        <v>1174</v>
      </c>
      <c r="U4589" t="s">
        <v>1175</v>
      </c>
    </row>
    <row r="4590" spans="1:21" x14ac:dyDescent="0.2">
      <c r="A4590">
        <f t="shared" si="143"/>
        <v>4589</v>
      </c>
      <c r="B4590" s="10">
        <v>43892</v>
      </c>
      <c r="C4590" s="10">
        <v>44437</v>
      </c>
      <c r="D4590" t="s">
        <v>982</v>
      </c>
      <c r="E4590" t="s">
        <v>535</v>
      </c>
      <c r="F4590" t="s">
        <v>1173</v>
      </c>
      <c r="G4590" t="s">
        <v>80</v>
      </c>
      <c r="H4590" t="s">
        <v>12</v>
      </c>
      <c r="I4590" t="s">
        <v>1180</v>
      </c>
      <c r="J4590" t="s">
        <v>1208</v>
      </c>
      <c r="K4590">
        <v>1</v>
      </c>
      <c r="L4590">
        <v>1</v>
      </c>
      <c r="M4590">
        <v>0</v>
      </c>
      <c r="N4590">
        <v>0</v>
      </c>
      <c r="O4590">
        <v>0</v>
      </c>
      <c r="P4590" t="s">
        <v>1173</v>
      </c>
      <c r="Q4590" t="s">
        <v>1173</v>
      </c>
      <c r="R4590" t="s">
        <v>1173</v>
      </c>
      <c r="S4590" t="str">
        <f t="shared" si="142"/>
        <v>En el municipio de SUCRE se tiene un total de Sin clasificar 1</v>
      </c>
      <c r="T4590" s="9" t="s">
        <v>1174</v>
      </c>
      <c r="U4590" t="s">
        <v>1175</v>
      </c>
    </row>
    <row r="4591" spans="1:21" x14ac:dyDescent="0.2">
      <c r="A4591">
        <f t="shared" si="143"/>
        <v>4590</v>
      </c>
      <c r="B4591" s="10">
        <v>43892</v>
      </c>
      <c r="C4591" s="10">
        <v>44437</v>
      </c>
      <c r="D4591" t="s">
        <v>982</v>
      </c>
      <c r="E4591" t="s">
        <v>1051</v>
      </c>
      <c r="F4591" t="s">
        <v>1173</v>
      </c>
      <c r="G4591" t="s">
        <v>80</v>
      </c>
      <c r="H4591" t="s">
        <v>12</v>
      </c>
      <c r="I4591" t="s">
        <v>1179</v>
      </c>
      <c r="J4591" t="s">
        <v>1208</v>
      </c>
      <c r="K4591">
        <v>1</v>
      </c>
      <c r="L4591">
        <v>1</v>
      </c>
      <c r="M4591">
        <v>0</v>
      </c>
      <c r="N4591">
        <v>0</v>
      </c>
      <c r="O4591">
        <v>0</v>
      </c>
      <c r="P4591" t="s">
        <v>1173</v>
      </c>
      <c r="Q4591" t="s">
        <v>1173</v>
      </c>
      <c r="R4591" t="s">
        <v>1173</v>
      </c>
      <c r="S4591" t="str">
        <f t="shared" si="142"/>
        <v>En el municipio de SURATA se tiene un total de Activo 1</v>
      </c>
      <c r="T4591" s="9" t="s">
        <v>1174</v>
      </c>
      <c r="U4591" t="s">
        <v>1175</v>
      </c>
    </row>
    <row r="4592" spans="1:21" x14ac:dyDescent="0.2">
      <c r="A4592">
        <f t="shared" si="143"/>
        <v>4591</v>
      </c>
      <c r="B4592" s="10">
        <v>43892</v>
      </c>
      <c r="C4592" s="10">
        <v>44437</v>
      </c>
      <c r="D4592" t="s">
        <v>982</v>
      </c>
      <c r="E4592" t="s">
        <v>1051</v>
      </c>
      <c r="F4592" t="s">
        <v>1173</v>
      </c>
      <c r="G4592" t="s">
        <v>80</v>
      </c>
      <c r="H4592" t="s">
        <v>12</v>
      </c>
      <c r="I4592" t="s">
        <v>1177</v>
      </c>
      <c r="J4592" t="s">
        <v>1208</v>
      </c>
      <c r="K4592">
        <v>2</v>
      </c>
      <c r="L4592">
        <v>1</v>
      </c>
      <c r="M4592">
        <v>1</v>
      </c>
      <c r="N4592">
        <v>0</v>
      </c>
      <c r="O4592">
        <v>0</v>
      </c>
      <c r="P4592" t="s">
        <v>1173</v>
      </c>
      <c r="Q4592" t="s">
        <v>1173</v>
      </c>
      <c r="R4592" t="s">
        <v>1173</v>
      </c>
      <c r="S4592" t="str">
        <f t="shared" si="142"/>
        <v>En el municipio de SURATA se tiene un total de Fallecido 2</v>
      </c>
      <c r="T4592" s="9" t="s">
        <v>1174</v>
      </c>
      <c r="U4592" t="s">
        <v>1175</v>
      </c>
    </row>
    <row r="4593" spans="1:21" x14ac:dyDescent="0.2">
      <c r="A4593">
        <f t="shared" si="143"/>
        <v>4592</v>
      </c>
      <c r="B4593" s="10">
        <v>43892</v>
      </c>
      <c r="C4593" s="10">
        <v>44437</v>
      </c>
      <c r="D4593" t="s">
        <v>982</v>
      </c>
      <c r="E4593" t="s">
        <v>1051</v>
      </c>
      <c r="F4593" t="s">
        <v>1173</v>
      </c>
      <c r="G4593" t="s">
        <v>80</v>
      </c>
      <c r="H4593" t="s">
        <v>12</v>
      </c>
      <c r="I4593" t="s">
        <v>1178</v>
      </c>
      <c r="J4593" t="s">
        <v>1208</v>
      </c>
      <c r="K4593">
        <v>86</v>
      </c>
      <c r="L4593">
        <v>42</v>
      </c>
      <c r="M4593">
        <v>41</v>
      </c>
      <c r="N4593">
        <v>2</v>
      </c>
      <c r="O4593">
        <v>1</v>
      </c>
      <c r="P4593" t="s">
        <v>1173</v>
      </c>
      <c r="Q4593" t="s">
        <v>1173</v>
      </c>
      <c r="R4593" t="s">
        <v>1173</v>
      </c>
      <c r="S4593" t="str">
        <f t="shared" si="142"/>
        <v>En el municipio de SURATA se tiene un total de Recuperado 86</v>
      </c>
      <c r="T4593" s="9" t="s">
        <v>1174</v>
      </c>
      <c r="U4593" t="s">
        <v>1175</v>
      </c>
    </row>
    <row r="4594" spans="1:21" x14ac:dyDescent="0.2">
      <c r="A4594">
        <f t="shared" si="143"/>
        <v>4593</v>
      </c>
      <c r="B4594" s="10">
        <v>43892</v>
      </c>
      <c r="C4594" s="10">
        <v>44437</v>
      </c>
      <c r="D4594" t="s">
        <v>982</v>
      </c>
      <c r="E4594" t="s">
        <v>1052</v>
      </c>
      <c r="F4594" t="s">
        <v>1173</v>
      </c>
      <c r="G4594" t="s">
        <v>80</v>
      </c>
      <c r="H4594" t="s">
        <v>12</v>
      </c>
      <c r="I4594" t="s">
        <v>1177</v>
      </c>
      <c r="J4594" t="s">
        <v>1208</v>
      </c>
      <c r="K4594">
        <v>4</v>
      </c>
      <c r="L4594">
        <v>3</v>
      </c>
      <c r="M4594">
        <v>1</v>
      </c>
      <c r="N4594">
        <v>0</v>
      </c>
      <c r="O4594">
        <v>0</v>
      </c>
      <c r="P4594" t="s">
        <v>1173</v>
      </c>
      <c r="Q4594" t="s">
        <v>1173</v>
      </c>
      <c r="R4594" t="s">
        <v>1173</v>
      </c>
      <c r="S4594" t="str">
        <f t="shared" si="142"/>
        <v>En el municipio de TONA se tiene un total de Fallecido 4</v>
      </c>
      <c r="T4594" s="9" t="s">
        <v>1174</v>
      </c>
      <c r="U4594" t="s">
        <v>1175</v>
      </c>
    </row>
    <row r="4595" spans="1:21" x14ac:dyDescent="0.2">
      <c r="A4595">
        <f t="shared" si="143"/>
        <v>4594</v>
      </c>
      <c r="B4595" s="10">
        <v>43892</v>
      </c>
      <c r="C4595" s="10">
        <v>44437</v>
      </c>
      <c r="D4595" t="s">
        <v>982</v>
      </c>
      <c r="E4595" t="s">
        <v>1052</v>
      </c>
      <c r="F4595" t="s">
        <v>1173</v>
      </c>
      <c r="G4595" t="s">
        <v>80</v>
      </c>
      <c r="H4595" t="s">
        <v>12</v>
      </c>
      <c r="I4595" t="s">
        <v>1178</v>
      </c>
      <c r="J4595" t="s">
        <v>1208</v>
      </c>
      <c r="K4595">
        <v>51</v>
      </c>
      <c r="L4595">
        <v>26</v>
      </c>
      <c r="M4595">
        <v>21</v>
      </c>
      <c r="N4595">
        <v>2</v>
      </c>
      <c r="O4595">
        <v>2</v>
      </c>
      <c r="P4595" t="s">
        <v>1173</v>
      </c>
      <c r="Q4595" t="s">
        <v>1173</v>
      </c>
      <c r="R4595" t="s">
        <v>1173</v>
      </c>
      <c r="S4595" t="str">
        <f t="shared" si="142"/>
        <v>En el municipio de TONA se tiene un total de Recuperado 51</v>
      </c>
      <c r="T4595" s="9" t="s">
        <v>1174</v>
      </c>
      <c r="U4595" t="s">
        <v>1175</v>
      </c>
    </row>
    <row r="4596" spans="1:21" x14ac:dyDescent="0.2">
      <c r="A4596">
        <f t="shared" si="143"/>
        <v>4595</v>
      </c>
      <c r="B4596" s="10">
        <v>43892</v>
      </c>
      <c r="C4596" s="10">
        <v>44437</v>
      </c>
      <c r="D4596" t="s">
        <v>982</v>
      </c>
      <c r="E4596" t="s">
        <v>1053</v>
      </c>
      <c r="F4596" t="s">
        <v>1173</v>
      </c>
      <c r="G4596" t="s">
        <v>80</v>
      </c>
      <c r="H4596" t="s">
        <v>12</v>
      </c>
      <c r="I4596" t="s">
        <v>1179</v>
      </c>
      <c r="J4596" t="s">
        <v>1208</v>
      </c>
      <c r="K4596">
        <v>1</v>
      </c>
      <c r="L4596">
        <v>1</v>
      </c>
      <c r="M4596">
        <v>0</v>
      </c>
      <c r="N4596">
        <v>0</v>
      </c>
      <c r="O4596">
        <v>0</v>
      </c>
      <c r="P4596" t="s">
        <v>1173</v>
      </c>
      <c r="Q4596" t="s">
        <v>1173</v>
      </c>
      <c r="R4596" t="s">
        <v>1173</v>
      </c>
      <c r="S4596" t="str">
        <f t="shared" si="142"/>
        <v>En el municipio de VALLE DE SAN JOSE se tiene un total de Activo 1</v>
      </c>
      <c r="T4596" s="9" t="s">
        <v>1174</v>
      </c>
      <c r="U4596" t="s">
        <v>1175</v>
      </c>
    </row>
    <row r="4597" spans="1:21" x14ac:dyDescent="0.2">
      <c r="A4597">
        <f t="shared" si="143"/>
        <v>4596</v>
      </c>
      <c r="B4597" s="10">
        <v>43892</v>
      </c>
      <c r="C4597" s="10">
        <v>44437</v>
      </c>
      <c r="D4597" t="s">
        <v>982</v>
      </c>
      <c r="E4597" t="s">
        <v>1053</v>
      </c>
      <c r="F4597" t="s">
        <v>1173</v>
      </c>
      <c r="G4597" t="s">
        <v>80</v>
      </c>
      <c r="H4597" t="s">
        <v>12</v>
      </c>
      <c r="I4597" t="s">
        <v>1177</v>
      </c>
      <c r="J4597" t="s">
        <v>1208</v>
      </c>
      <c r="K4597">
        <v>10</v>
      </c>
      <c r="L4597">
        <v>4</v>
      </c>
      <c r="M4597">
        <v>6</v>
      </c>
      <c r="N4597">
        <v>0</v>
      </c>
      <c r="O4597">
        <v>0</v>
      </c>
      <c r="P4597" t="s">
        <v>1173</v>
      </c>
      <c r="Q4597" t="s">
        <v>1173</v>
      </c>
      <c r="R4597" t="s">
        <v>1173</v>
      </c>
      <c r="S4597" t="str">
        <f t="shared" si="142"/>
        <v>En el municipio de VALLE DE SAN JOSE se tiene un total de Fallecido 10</v>
      </c>
      <c r="T4597" s="9" t="s">
        <v>1174</v>
      </c>
      <c r="U4597" t="s">
        <v>1175</v>
      </c>
    </row>
    <row r="4598" spans="1:21" x14ac:dyDescent="0.2">
      <c r="A4598">
        <f t="shared" si="143"/>
        <v>4597</v>
      </c>
      <c r="B4598" s="10">
        <v>43892</v>
      </c>
      <c r="C4598" s="10">
        <v>44437</v>
      </c>
      <c r="D4598" t="s">
        <v>982</v>
      </c>
      <c r="E4598" t="s">
        <v>1053</v>
      </c>
      <c r="F4598" t="s">
        <v>1173</v>
      </c>
      <c r="G4598" t="s">
        <v>80</v>
      </c>
      <c r="H4598" t="s">
        <v>12</v>
      </c>
      <c r="I4598" t="s">
        <v>1178</v>
      </c>
      <c r="J4598" t="s">
        <v>1208</v>
      </c>
      <c r="K4598">
        <v>234</v>
      </c>
      <c r="L4598">
        <v>112</v>
      </c>
      <c r="M4598">
        <v>101</v>
      </c>
      <c r="N4598">
        <v>11</v>
      </c>
      <c r="O4598">
        <v>10</v>
      </c>
      <c r="P4598" t="s">
        <v>1173</v>
      </c>
      <c r="Q4598" t="s">
        <v>1173</v>
      </c>
      <c r="R4598" t="s">
        <v>1173</v>
      </c>
      <c r="S4598" t="str">
        <f t="shared" si="142"/>
        <v>En el municipio de VALLE DE SAN JOSE se tiene un total de Recuperado 234</v>
      </c>
      <c r="T4598" s="9" t="s">
        <v>1174</v>
      </c>
      <c r="U4598" t="s">
        <v>1175</v>
      </c>
    </row>
    <row r="4599" spans="1:21" x14ac:dyDescent="0.2">
      <c r="A4599">
        <f t="shared" si="143"/>
        <v>4598</v>
      </c>
      <c r="B4599" s="10">
        <v>43892</v>
      </c>
      <c r="C4599" s="10">
        <v>44437</v>
      </c>
      <c r="D4599" t="s">
        <v>982</v>
      </c>
      <c r="E4599" t="s">
        <v>1053</v>
      </c>
      <c r="F4599" t="s">
        <v>1173</v>
      </c>
      <c r="G4599" t="s">
        <v>80</v>
      </c>
      <c r="H4599" t="s">
        <v>12</v>
      </c>
      <c r="I4599" t="s">
        <v>1180</v>
      </c>
      <c r="J4599" t="s">
        <v>1208</v>
      </c>
      <c r="K4599">
        <v>1</v>
      </c>
      <c r="L4599">
        <v>0</v>
      </c>
      <c r="M4599">
        <v>1</v>
      </c>
      <c r="N4599">
        <v>0</v>
      </c>
      <c r="O4599">
        <v>0</v>
      </c>
      <c r="P4599" t="s">
        <v>1173</v>
      </c>
      <c r="Q4599" t="s">
        <v>1173</v>
      </c>
      <c r="R4599" t="s">
        <v>1173</v>
      </c>
      <c r="S4599" t="str">
        <f t="shared" si="142"/>
        <v>En el municipio de VALLE DE SAN JOSE se tiene un total de Sin clasificar 1</v>
      </c>
      <c r="T4599" s="9" t="s">
        <v>1174</v>
      </c>
      <c r="U4599" t="s">
        <v>1175</v>
      </c>
    </row>
    <row r="4600" spans="1:21" x14ac:dyDescent="0.2">
      <c r="A4600">
        <f t="shared" si="143"/>
        <v>4599</v>
      </c>
      <c r="B4600" s="10">
        <v>43892</v>
      </c>
      <c r="C4600" s="10">
        <v>44437</v>
      </c>
      <c r="D4600" t="s">
        <v>982</v>
      </c>
      <c r="E4600" t="s">
        <v>1054</v>
      </c>
      <c r="F4600" t="s">
        <v>1173</v>
      </c>
      <c r="G4600" t="s">
        <v>80</v>
      </c>
      <c r="H4600" t="s">
        <v>12</v>
      </c>
      <c r="I4600" t="s">
        <v>1179</v>
      </c>
      <c r="J4600" t="s">
        <v>1208</v>
      </c>
      <c r="K4600">
        <v>14</v>
      </c>
      <c r="L4600">
        <v>5</v>
      </c>
      <c r="M4600">
        <v>9</v>
      </c>
      <c r="N4600">
        <v>0</v>
      </c>
      <c r="O4600">
        <v>0</v>
      </c>
      <c r="P4600" t="s">
        <v>1173</v>
      </c>
      <c r="Q4600" t="s">
        <v>1173</v>
      </c>
      <c r="R4600" t="s">
        <v>1173</v>
      </c>
      <c r="S4600" t="str">
        <f t="shared" si="142"/>
        <v>En el municipio de VELEZ se tiene un total de Activo 14</v>
      </c>
      <c r="T4600" s="9" t="s">
        <v>1174</v>
      </c>
      <c r="U4600" t="s">
        <v>1175</v>
      </c>
    </row>
    <row r="4601" spans="1:21" x14ac:dyDescent="0.2">
      <c r="A4601">
        <f t="shared" si="143"/>
        <v>4600</v>
      </c>
      <c r="B4601" s="10">
        <v>43892</v>
      </c>
      <c r="C4601" s="10">
        <v>44437</v>
      </c>
      <c r="D4601" t="s">
        <v>982</v>
      </c>
      <c r="E4601" t="s">
        <v>1054</v>
      </c>
      <c r="F4601" t="s">
        <v>1173</v>
      </c>
      <c r="G4601" t="s">
        <v>80</v>
      </c>
      <c r="H4601" t="s">
        <v>12</v>
      </c>
      <c r="I4601" t="s">
        <v>1177</v>
      </c>
      <c r="J4601" t="s">
        <v>1208</v>
      </c>
      <c r="K4601">
        <v>43</v>
      </c>
      <c r="L4601">
        <v>12</v>
      </c>
      <c r="M4601">
        <v>31</v>
      </c>
      <c r="N4601">
        <v>0</v>
      </c>
      <c r="O4601">
        <v>0</v>
      </c>
      <c r="P4601" t="s">
        <v>1173</v>
      </c>
      <c r="Q4601" t="s">
        <v>1173</v>
      </c>
      <c r="R4601" t="s">
        <v>1173</v>
      </c>
      <c r="S4601" t="str">
        <f t="shared" si="142"/>
        <v>En el municipio de VELEZ se tiene un total de Fallecido 43</v>
      </c>
      <c r="T4601" s="9" t="s">
        <v>1174</v>
      </c>
      <c r="U4601" t="s">
        <v>1175</v>
      </c>
    </row>
    <row r="4602" spans="1:21" x14ac:dyDescent="0.2">
      <c r="A4602">
        <f t="shared" si="143"/>
        <v>4601</v>
      </c>
      <c r="B4602" s="10">
        <v>43892</v>
      </c>
      <c r="C4602" s="10">
        <v>44437</v>
      </c>
      <c r="D4602" t="s">
        <v>982</v>
      </c>
      <c r="E4602" t="s">
        <v>1054</v>
      </c>
      <c r="F4602" t="s">
        <v>1173</v>
      </c>
      <c r="G4602" t="s">
        <v>80</v>
      </c>
      <c r="H4602" t="s">
        <v>12</v>
      </c>
      <c r="I4602" t="s">
        <v>1178</v>
      </c>
      <c r="J4602" t="s">
        <v>1208</v>
      </c>
      <c r="K4602">
        <v>1101</v>
      </c>
      <c r="L4602">
        <v>511</v>
      </c>
      <c r="M4602">
        <v>545</v>
      </c>
      <c r="N4602">
        <v>24</v>
      </c>
      <c r="O4602">
        <v>21</v>
      </c>
      <c r="P4602" t="s">
        <v>1173</v>
      </c>
      <c r="Q4602" t="s">
        <v>1173</v>
      </c>
      <c r="R4602" t="s">
        <v>1173</v>
      </c>
      <c r="S4602" t="str">
        <f t="shared" si="142"/>
        <v>En el municipio de VELEZ se tiene un total de Recuperado 1101</v>
      </c>
      <c r="T4602" s="9" t="s">
        <v>1174</v>
      </c>
      <c r="U4602" t="s">
        <v>1175</v>
      </c>
    </row>
    <row r="4603" spans="1:21" x14ac:dyDescent="0.2">
      <c r="A4603">
        <f t="shared" si="143"/>
        <v>4602</v>
      </c>
      <c r="B4603" s="10">
        <v>43892</v>
      </c>
      <c r="C4603" s="10">
        <v>44437</v>
      </c>
      <c r="D4603" t="s">
        <v>982</v>
      </c>
      <c r="E4603" t="s">
        <v>1054</v>
      </c>
      <c r="F4603" t="s">
        <v>1173</v>
      </c>
      <c r="G4603" t="s">
        <v>80</v>
      </c>
      <c r="H4603" t="s">
        <v>12</v>
      </c>
      <c r="I4603" t="s">
        <v>1180</v>
      </c>
      <c r="J4603" t="s">
        <v>1208</v>
      </c>
      <c r="K4603">
        <v>3</v>
      </c>
      <c r="L4603">
        <v>1</v>
      </c>
      <c r="M4603">
        <v>2</v>
      </c>
      <c r="N4603">
        <v>0</v>
      </c>
      <c r="O4603">
        <v>0</v>
      </c>
      <c r="P4603" t="s">
        <v>1173</v>
      </c>
      <c r="Q4603" t="s">
        <v>1173</v>
      </c>
      <c r="R4603" t="s">
        <v>1173</v>
      </c>
      <c r="S4603" t="str">
        <f t="shared" si="142"/>
        <v>En el municipio de VELEZ se tiene un total de Sin clasificar 3</v>
      </c>
      <c r="T4603" s="9" t="s">
        <v>1174</v>
      </c>
      <c r="U4603" t="s">
        <v>1175</v>
      </c>
    </row>
    <row r="4604" spans="1:21" x14ac:dyDescent="0.2">
      <c r="A4604">
        <f t="shared" si="143"/>
        <v>4603</v>
      </c>
      <c r="B4604" s="10">
        <v>43892</v>
      </c>
      <c r="C4604" s="10">
        <v>44437</v>
      </c>
      <c r="D4604" t="s">
        <v>982</v>
      </c>
      <c r="E4604" t="s">
        <v>1055</v>
      </c>
      <c r="F4604" t="s">
        <v>1173</v>
      </c>
      <c r="G4604" t="s">
        <v>80</v>
      </c>
      <c r="H4604" t="s">
        <v>12</v>
      </c>
      <c r="I4604" t="s">
        <v>1177</v>
      </c>
      <c r="J4604" t="s">
        <v>1208</v>
      </c>
      <c r="K4604">
        <v>2</v>
      </c>
      <c r="L4604">
        <v>0</v>
      </c>
      <c r="M4604">
        <v>2</v>
      </c>
      <c r="N4604">
        <v>0</v>
      </c>
      <c r="O4604">
        <v>0</v>
      </c>
      <c r="P4604" t="s">
        <v>1173</v>
      </c>
      <c r="Q4604" t="s">
        <v>1173</v>
      </c>
      <c r="R4604" t="s">
        <v>1173</v>
      </c>
      <c r="S4604" t="str">
        <f t="shared" si="142"/>
        <v>En el municipio de VETAS se tiene un total de Fallecido 2</v>
      </c>
      <c r="T4604" s="9" t="s">
        <v>1174</v>
      </c>
      <c r="U4604" t="s">
        <v>1175</v>
      </c>
    </row>
    <row r="4605" spans="1:21" x14ac:dyDescent="0.2">
      <c r="A4605">
        <f t="shared" si="143"/>
        <v>4604</v>
      </c>
      <c r="B4605" s="10">
        <v>43892</v>
      </c>
      <c r="C4605" s="10">
        <v>44437</v>
      </c>
      <c r="D4605" t="s">
        <v>982</v>
      </c>
      <c r="E4605" t="s">
        <v>1055</v>
      </c>
      <c r="F4605" t="s">
        <v>1173</v>
      </c>
      <c r="G4605" t="s">
        <v>80</v>
      </c>
      <c r="H4605" t="s">
        <v>12</v>
      </c>
      <c r="I4605" t="s">
        <v>1178</v>
      </c>
      <c r="J4605" t="s">
        <v>1208</v>
      </c>
      <c r="K4605">
        <v>96</v>
      </c>
      <c r="L4605">
        <v>33</v>
      </c>
      <c r="M4605">
        <v>55</v>
      </c>
      <c r="N4605">
        <v>7</v>
      </c>
      <c r="O4605">
        <v>1</v>
      </c>
      <c r="P4605" t="s">
        <v>1173</v>
      </c>
      <c r="Q4605" t="s">
        <v>1173</v>
      </c>
      <c r="R4605" t="s">
        <v>1173</v>
      </c>
      <c r="S4605" t="str">
        <f t="shared" si="142"/>
        <v>En el municipio de VETAS se tiene un total de Recuperado 96</v>
      </c>
      <c r="T4605" s="9" t="s">
        <v>1174</v>
      </c>
      <c r="U4605" t="s">
        <v>1175</v>
      </c>
    </row>
    <row r="4606" spans="1:21" x14ac:dyDescent="0.2">
      <c r="A4606">
        <f t="shared" si="143"/>
        <v>4605</v>
      </c>
      <c r="B4606" s="10">
        <v>43892</v>
      </c>
      <c r="C4606" s="10">
        <v>44437</v>
      </c>
      <c r="D4606" t="s">
        <v>982</v>
      </c>
      <c r="E4606" t="s">
        <v>319</v>
      </c>
      <c r="F4606" t="s">
        <v>1173</v>
      </c>
      <c r="G4606" t="s">
        <v>80</v>
      </c>
      <c r="H4606" t="s">
        <v>12</v>
      </c>
      <c r="I4606" t="s">
        <v>1179</v>
      </c>
      <c r="J4606" t="s">
        <v>1208</v>
      </c>
      <c r="K4606">
        <v>1</v>
      </c>
      <c r="L4606">
        <v>1</v>
      </c>
      <c r="M4606">
        <v>0</v>
      </c>
      <c r="N4606">
        <v>0</v>
      </c>
      <c r="O4606">
        <v>0</v>
      </c>
      <c r="P4606" t="s">
        <v>1173</v>
      </c>
      <c r="Q4606" t="s">
        <v>1173</v>
      </c>
      <c r="R4606" t="s">
        <v>1173</v>
      </c>
      <c r="S4606" t="str">
        <f t="shared" si="142"/>
        <v>En el municipio de VILLANUEVA se tiene un total de Activo 1</v>
      </c>
      <c r="T4606" s="9" t="s">
        <v>1174</v>
      </c>
      <c r="U4606" t="s">
        <v>1175</v>
      </c>
    </row>
    <row r="4607" spans="1:21" x14ac:dyDescent="0.2">
      <c r="A4607">
        <f t="shared" si="143"/>
        <v>4606</v>
      </c>
      <c r="B4607" s="10">
        <v>43892</v>
      </c>
      <c r="C4607" s="10">
        <v>44437</v>
      </c>
      <c r="D4607" t="s">
        <v>982</v>
      </c>
      <c r="E4607" t="s">
        <v>319</v>
      </c>
      <c r="F4607" t="s">
        <v>1173</v>
      </c>
      <c r="G4607" t="s">
        <v>80</v>
      </c>
      <c r="H4607" t="s">
        <v>12</v>
      </c>
      <c r="I4607" t="s">
        <v>1177</v>
      </c>
      <c r="J4607" t="s">
        <v>1208</v>
      </c>
      <c r="K4607">
        <v>11</v>
      </c>
      <c r="L4607">
        <v>6</v>
      </c>
      <c r="M4607">
        <v>5</v>
      </c>
      <c r="N4607">
        <v>0</v>
      </c>
      <c r="O4607">
        <v>0</v>
      </c>
      <c r="P4607" t="s">
        <v>1173</v>
      </c>
      <c r="Q4607" t="s">
        <v>1173</v>
      </c>
      <c r="R4607" t="s">
        <v>1173</v>
      </c>
      <c r="S4607" t="str">
        <f t="shared" si="142"/>
        <v>En el municipio de VILLANUEVA se tiene un total de Fallecido 11</v>
      </c>
      <c r="T4607" s="9" t="s">
        <v>1174</v>
      </c>
      <c r="U4607" t="s">
        <v>1175</v>
      </c>
    </row>
    <row r="4608" spans="1:21" x14ac:dyDescent="0.2">
      <c r="A4608">
        <f t="shared" si="143"/>
        <v>4607</v>
      </c>
      <c r="B4608" s="10">
        <v>43892</v>
      </c>
      <c r="C4608" s="10">
        <v>44437</v>
      </c>
      <c r="D4608" t="s">
        <v>982</v>
      </c>
      <c r="E4608" t="s">
        <v>319</v>
      </c>
      <c r="F4608" t="s">
        <v>1173</v>
      </c>
      <c r="G4608" t="s">
        <v>80</v>
      </c>
      <c r="H4608" t="s">
        <v>12</v>
      </c>
      <c r="I4608" t="s">
        <v>1178</v>
      </c>
      <c r="J4608" t="s">
        <v>1208</v>
      </c>
      <c r="K4608">
        <v>231</v>
      </c>
      <c r="L4608">
        <v>108</v>
      </c>
      <c r="M4608">
        <v>98</v>
      </c>
      <c r="N4608">
        <v>13</v>
      </c>
      <c r="O4608">
        <v>12</v>
      </c>
      <c r="P4608" t="s">
        <v>1173</v>
      </c>
      <c r="Q4608" t="s">
        <v>1173</v>
      </c>
      <c r="R4608" t="s">
        <v>1173</v>
      </c>
      <c r="S4608" t="str">
        <f t="shared" si="142"/>
        <v>En el municipio de VILLANUEVA se tiene un total de Recuperado 231</v>
      </c>
      <c r="T4608" s="9" t="s">
        <v>1174</v>
      </c>
      <c r="U4608" t="s">
        <v>1175</v>
      </c>
    </row>
    <row r="4609" spans="1:21" x14ac:dyDescent="0.2">
      <c r="A4609">
        <f t="shared" si="143"/>
        <v>4608</v>
      </c>
      <c r="B4609" s="10">
        <v>43892</v>
      </c>
      <c r="C4609" s="10">
        <v>44437</v>
      </c>
      <c r="D4609" t="s">
        <v>982</v>
      </c>
      <c r="E4609" t="s">
        <v>319</v>
      </c>
      <c r="F4609" t="s">
        <v>1173</v>
      </c>
      <c r="G4609" t="s">
        <v>80</v>
      </c>
      <c r="H4609" t="s">
        <v>12</v>
      </c>
      <c r="I4609" t="s">
        <v>1180</v>
      </c>
      <c r="J4609" t="s">
        <v>1208</v>
      </c>
      <c r="K4609">
        <v>1</v>
      </c>
      <c r="L4609">
        <v>0</v>
      </c>
      <c r="M4609">
        <v>1</v>
      </c>
      <c r="N4609">
        <v>0</v>
      </c>
      <c r="O4609">
        <v>0</v>
      </c>
      <c r="P4609" t="s">
        <v>1173</v>
      </c>
      <c r="Q4609" t="s">
        <v>1173</v>
      </c>
      <c r="R4609" t="s">
        <v>1173</v>
      </c>
      <c r="S4609" t="str">
        <f t="shared" si="142"/>
        <v>En el municipio de VILLANUEVA se tiene un total de Sin clasificar 1</v>
      </c>
      <c r="T4609" s="9" t="s">
        <v>1174</v>
      </c>
      <c r="U4609" t="s">
        <v>1175</v>
      </c>
    </row>
    <row r="4610" spans="1:21" x14ac:dyDescent="0.2">
      <c r="A4610">
        <f t="shared" si="143"/>
        <v>4609</v>
      </c>
      <c r="B4610" s="10">
        <v>43892</v>
      </c>
      <c r="C4610" s="10">
        <v>44437</v>
      </c>
      <c r="D4610" t="s">
        <v>982</v>
      </c>
      <c r="E4610" t="s">
        <v>1056</v>
      </c>
      <c r="F4610" t="s">
        <v>1173</v>
      </c>
      <c r="G4610" t="s">
        <v>80</v>
      </c>
      <c r="H4610" t="s">
        <v>12</v>
      </c>
      <c r="I4610" t="s">
        <v>1179</v>
      </c>
      <c r="J4610" t="s">
        <v>1208</v>
      </c>
      <c r="K4610">
        <v>6</v>
      </c>
      <c r="L4610">
        <v>4</v>
      </c>
      <c r="M4610">
        <v>2</v>
      </c>
      <c r="N4610">
        <v>0</v>
      </c>
      <c r="O4610">
        <v>0</v>
      </c>
      <c r="P4610" t="s">
        <v>1173</v>
      </c>
      <c r="Q4610" t="s">
        <v>1173</v>
      </c>
      <c r="R4610" t="s">
        <v>1173</v>
      </c>
      <c r="S4610" t="str">
        <f t="shared" si="142"/>
        <v>En el municipio de ZAPATOCA se tiene un total de Activo 6</v>
      </c>
      <c r="T4610" s="9" t="s">
        <v>1174</v>
      </c>
      <c r="U4610" t="s">
        <v>1175</v>
      </c>
    </row>
    <row r="4611" spans="1:21" x14ac:dyDescent="0.2">
      <c r="A4611">
        <f t="shared" si="143"/>
        <v>4610</v>
      </c>
      <c r="B4611" s="10">
        <v>43892</v>
      </c>
      <c r="C4611" s="10">
        <v>44437</v>
      </c>
      <c r="D4611" t="s">
        <v>982</v>
      </c>
      <c r="E4611" t="s">
        <v>1056</v>
      </c>
      <c r="F4611" t="s">
        <v>1173</v>
      </c>
      <c r="G4611" t="s">
        <v>80</v>
      </c>
      <c r="H4611" t="s">
        <v>12</v>
      </c>
      <c r="I4611" t="s">
        <v>1177</v>
      </c>
      <c r="J4611" t="s">
        <v>1208</v>
      </c>
      <c r="K4611">
        <v>12</v>
      </c>
      <c r="L4611">
        <v>4</v>
      </c>
      <c r="M4611">
        <v>8</v>
      </c>
      <c r="N4611">
        <v>0</v>
      </c>
      <c r="O4611">
        <v>0</v>
      </c>
      <c r="P4611" t="s">
        <v>1173</v>
      </c>
      <c r="Q4611" t="s">
        <v>1173</v>
      </c>
      <c r="R4611" t="s">
        <v>1173</v>
      </c>
      <c r="S4611" t="str">
        <f t="shared" ref="S4611:S4674" si="144">"En el municipio de "&amp;E4611&amp;" se tiene un total de "&amp;I4611&amp;" "&amp;K4611</f>
        <v>En el municipio de ZAPATOCA se tiene un total de Fallecido 12</v>
      </c>
      <c r="T4611" s="9" t="s">
        <v>1174</v>
      </c>
      <c r="U4611" t="s">
        <v>1175</v>
      </c>
    </row>
    <row r="4612" spans="1:21" x14ac:dyDescent="0.2">
      <c r="A4612">
        <f t="shared" ref="A4612:A4675" si="145">A4611+1</f>
        <v>4611</v>
      </c>
      <c r="B4612" s="10">
        <v>43892</v>
      </c>
      <c r="C4612" s="10">
        <v>44437</v>
      </c>
      <c r="D4612" t="s">
        <v>982</v>
      </c>
      <c r="E4612" t="s">
        <v>1056</v>
      </c>
      <c r="F4612" t="s">
        <v>1173</v>
      </c>
      <c r="G4612" t="s">
        <v>80</v>
      </c>
      <c r="H4612" t="s">
        <v>12</v>
      </c>
      <c r="I4612" t="s">
        <v>1178</v>
      </c>
      <c r="J4612" t="s">
        <v>1208</v>
      </c>
      <c r="K4612">
        <v>342</v>
      </c>
      <c r="L4612">
        <v>189</v>
      </c>
      <c r="M4612">
        <v>134</v>
      </c>
      <c r="N4612">
        <v>9</v>
      </c>
      <c r="O4612">
        <v>10</v>
      </c>
      <c r="P4612" t="s">
        <v>1173</v>
      </c>
      <c r="Q4612" t="s">
        <v>1173</v>
      </c>
      <c r="R4612" t="s">
        <v>1173</v>
      </c>
      <c r="S4612" t="str">
        <f t="shared" si="144"/>
        <v>En el municipio de ZAPATOCA se tiene un total de Recuperado 342</v>
      </c>
      <c r="T4612" s="9" t="s">
        <v>1174</v>
      </c>
      <c r="U4612" t="s">
        <v>1175</v>
      </c>
    </row>
    <row r="4613" spans="1:21" x14ac:dyDescent="0.2">
      <c r="A4613">
        <f t="shared" si="145"/>
        <v>4612</v>
      </c>
      <c r="B4613" s="10">
        <v>43892</v>
      </c>
      <c r="C4613" s="10">
        <v>44437</v>
      </c>
      <c r="D4613" t="s">
        <v>982</v>
      </c>
      <c r="E4613" t="s">
        <v>1056</v>
      </c>
      <c r="F4613" t="s">
        <v>1173</v>
      </c>
      <c r="G4613" t="s">
        <v>80</v>
      </c>
      <c r="H4613" t="s">
        <v>12</v>
      </c>
      <c r="I4613" t="s">
        <v>1180</v>
      </c>
      <c r="J4613" t="s">
        <v>1208</v>
      </c>
      <c r="K4613">
        <v>3</v>
      </c>
      <c r="L4613">
        <v>1</v>
      </c>
      <c r="M4613">
        <v>1</v>
      </c>
      <c r="N4613">
        <v>1</v>
      </c>
      <c r="O4613">
        <v>0</v>
      </c>
      <c r="P4613" t="s">
        <v>1173</v>
      </c>
      <c r="Q4613" t="s">
        <v>1173</v>
      </c>
      <c r="R4613" t="s">
        <v>1173</v>
      </c>
      <c r="S4613" t="str">
        <f t="shared" si="144"/>
        <v>En el municipio de ZAPATOCA se tiene un total de Sin clasificar 3</v>
      </c>
      <c r="T4613" s="9" t="s">
        <v>1174</v>
      </c>
      <c r="U4613" t="s">
        <v>1175</v>
      </c>
    </row>
    <row r="4614" spans="1:21" x14ac:dyDescent="0.2">
      <c r="A4614">
        <f t="shared" si="145"/>
        <v>4613</v>
      </c>
      <c r="B4614" s="10">
        <v>43892</v>
      </c>
      <c r="C4614" s="10">
        <v>44437</v>
      </c>
      <c r="D4614" t="s">
        <v>982</v>
      </c>
      <c r="E4614" t="s">
        <v>1057</v>
      </c>
      <c r="F4614" t="s">
        <v>1173</v>
      </c>
      <c r="G4614" t="s">
        <v>80</v>
      </c>
      <c r="H4614" t="s">
        <v>12</v>
      </c>
      <c r="I4614" t="s">
        <v>1177</v>
      </c>
      <c r="J4614" t="s">
        <v>1208</v>
      </c>
      <c r="K4614">
        <v>1</v>
      </c>
      <c r="L4614">
        <v>1</v>
      </c>
      <c r="M4614">
        <v>0</v>
      </c>
      <c r="N4614">
        <v>0</v>
      </c>
      <c r="O4614">
        <v>0</v>
      </c>
      <c r="P4614" t="s">
        <v>1173</v>
      </c>
      <c r="Q4614" t="s">
        <v>1173</v>
      </c>
      <c r="R4614" t="s">
        <v>1173</v>
      </c>
      <c r="S4614" t="str">
        <f t="shared" si="144"/>
        <v>En el municipio de barrancabermeja se tiene un total de Fallecido 1</v>
      </c>
      <c r="T4614" s="9" t="s">
        <v>1174</v>
      </c>
      <c r="U4614" t="s">
        <v>1175</v>
      </c>
    </row>
    <row r="4615" spans="1:21" x14ac:dyDescent="0.2">
      <c r="A4615">
        <f t="shared" si="145"/>
        <v>4614</v>
      </c>
      <c r="B4615" s="10">
        <v>43892</v>
      </c>
      <c r="C4615" s="10">
        <v>44437</v>
      </c>
      <c r="D4615" t="s">
        <v>535</v>
      </c>
      <c r="E4615" t="s">
        <v>329</v>
      </c>
      <c r="F4615" t="s">
        <v>1173</v>
      </c>
      <c r="G4615" t="s">
        <v>80</v>
      </c>
      <c r="H4615" t="s">
        <v>12</v>
      </c>
      <c r="I4615" t="s">
        <v>1179</v>
      </c>
      <c r="J4615" t="s">
        <v>1208</v>
      </c>
      <c r="K4615">
        <v>10</v>
      </c>
      <c r="L4615">
        <v>5</v>
      </c>
      <c r="M4615">
        <v>3</v>
      </c>
      <c r="N4615">
        <v>1</v>
      </c>
      <c r="O4615">
        <v>1</v>
      </c>
      <c r="P4615" t="s">
        <v>1173</v>
      </c>
      <c r="Q4615" t="s">
        <v>1173</v>
      </c>
      <c r="R4615" t="s">
        <v>1173</v>
      </c>
      <c r="S4615" t="str">
        <f t="shared" si="144"/>
        <v>En el municipio de BUENAVISTA se tiene un total de Activo 10</v>
      </c>
      <c r="T4615" s="9" t="s">
        <v>1174</v>
      </c>
      <c r="U4615" t="s">
        <v>1175</v>
      </c>
    </row>
    <row r="4616" spans="1:21" x14ac:dyDescent="0.2">
      <c r="A4616">
        <f t="shared" si="145"/>
        <v>4615</v>
      </c>
      <c r="B4616" s="10">
        <v>43892</v>
      </c>
      <c r="C4616" s="10">
        <v>44437</v>
      </c>
      <c r="D4616" t="s">
        <v>535</v>
      </c>
      <c r="E4616" t="s">
        <v>329</v>
      </c>
      <c r="F4616" t="s">
        <v>1173</v>
      </c>
      <c r="G4616" t="s">
        <v>80</v>
      </c>
      <c r="H4616" t="s">
        <v>12</v>
      </c>
      <c r="I4616" t="s">
        <v>1177</v>
      </c>
      <c r="J4616" t="s">
        <v>1208</v>
      </c>
      <c r="K4616">
        <v>11</v>
      </c>
      <c r="L4616">
        <v>1</v>
      </c>
      <c r="M4616">
        <v>10</v>
      </c>
      <c r="N4616">
        <v>0</v>
      </c>
      <c r="O4616">
        <v>0</v>
      </c>
      <c r="P4616" t="s">
        <v>1173</v>
      </c>
      <c r="Q4616" t="s">
        <v>1173</v>
      </c>
      <c r="R4616" t="s">
        <v>1173</v>
      </c>
      <c r="S4616" t="str">
        <f t="shared" si="144"/>
        <v>En el municipio de BUENAVISTA se tiene un total de Fallecido 11</v>
      </c>
      <c r="T4616" s="9" t="s">
        <v>1174</v>
      </c>
      <c r="U4616" t="s">
        <v>1175</v>
      </c>
    </row>
    <row r="4617" spans="1:21" x14ac:dyDescent="0.2">
      <c r="A4617">
        <f t="shared" si="145"/>
        <v>4616</v>
      </c>
      <c r="B4617" s="10">
        <v>43892</v>
      </c>
      <c r="C4617" s="10">
        <v>44437</v>
      </c>
      <c r="D4617" t="s">
        <v>535</v>
      </c>
      <c r="E4617" t="s">
        <v>329</v>
      </c>
      <c r="F4617" t="s">
        <v>1173</v>
      </c>
      <c r="G4617" t="s">
        <v>80</v>
      </c>
      <c r="H4617" t="s">
        <v>12</v>
      </c>
      <c r="I4617" t="s">
        <v>1178</v>
      </c>
      <c r="J4617" t="s">
        <v>1208</v>
      </c>
      <c r="K4617">
        <v>597</v>
      </c>
      <c r="L4617">
        <v>286</v>
      </c>
      <c r="M4617">
        <v>232</v>
      </c>
      <c r="N4617">
        <v>43</v>
      </c>
      <c r="O4617">
        <v>36</v>
      </c>
      <c r="P4617" t="s">
        <v>1173</v>
      </c>
      <c r="Q4617" t="s">
        <v>1173</v>
      </c>
      <c r="R4617" t="s">
        <v>1173</v>
      </c>
      <c r="S4617" t="str">
        <f t="shared" si="144"/>
        <v>En el municipio de BUENAVISTA se tiene un total de Recuperado 597</v>
      </c>
      <c r="T4617" s="9" t="s">
        <v>1174</v>
      </c>
      <c r="U4617" t="s">
        <v>1175</v>
      </c>
    </row>
    <row r="4618" spans="1:21" x14ac:dyDescent="0.2">
      <c r="A4618">
        <f t="shared" si="145"/>
        <v>4617</v>
      </c>
      <c r="B4618" s="10">
        <v>43892</v>
      </c>
      <c r="C4618" s="10">
        <v>44437</v>
      </c>
      <c r="D4618" t="s">
        <v>535</v>
      </c>
      <c r="E4618" t="s">
        <v>329</v>
      </c>
      <c r="F4618" t="s">
        <v>1173</v>
      </c>
      <c r="G4618" t="s">
        <v>80</v>
      </c>
      <c r="H4618" t="s">
        <v>12</v>
      </c>
      <c r="I4618" t="s">
        <v>1180</v>
      </c>
      <c r="J4618" t="s">
        <v>1208</v>
      </c>
      <c r="K4618">
        <v>1</v>
      </c>
      <c r="L4618">
        <v>0</v>
      </c>
      <c r="M4618">
        <v>1</v>
      </c>
      <c r="N4618">
        <v>0</v>
      </c>
      <c r="O4618">
        <v>0</v>
      </c>
      <c r="P4618" t="s">
        <v>1173</v>
      </c>
      <c r="Q4618" t="s">
        <v>1173</v>
      </c>
      <c r="R4618" t="s">
        <v>1173</v>
      </c>
      <c r="S4618" t="str">
        <f t="shared" si="144"/>
        <v>En el municipio de BUENAVISTA se tiene un total de Sin clasificar 1</v>
      </c>
      <c r="T4618" s="9" t="s">
        <v>1174</v>
      </c>
      <c r="U4618" t="s">
        <v>1175</v>
      </c>
    </row>
    <row r="4619" spans="1:21" x14ac:dyDescent="0.2">
      <c r="A4619">
        <f t="shared" si="145"/>
        <v>4618</v>
      </c>
      <c r="B4619" s="10">
        <v>43892</v>
      </c>
      <c r="C4619" s="10">
        <v>44437</v>
      </c>
      <c r="D4619" t="s">
        <v>535</v>
      </c>
      <c r="E4619" t="s">
        <v>1058</v>
      </c>
      <c r="F4619" t="s">
        <v>1173</v>
      </c>
      <c r="G4619" t="s">
        <v>80</v>
      </c>
      <c r="H4619" t="s">
        <v>12</v>
      </c>
      <c r="I4619" t="s">
        <v>1179</v>
      </c>
      <c r="J4619" t="s">
        <v>1208</v>
      </c>
      <c r="K4619">
        <v>7</v>
      </c>
      <c r="L4619">
        <v>5</v>
      </c>
      <c r="M4619">
        <v>2</v>
      </c>
      <c r="N4619">
        <v>0</v>
      </c>
      <c r="O4619">
        <v>0</v>
      </c>
      <c r="P4619" t="s">
        <v>1173</v>
      </c>
      <c r="Q4619" t="s">
        <v>1173</v>
      </c>
      <c r="R4619" t="s">
        <v>1173</v>
      </c>
      <c r="S4619" t="str">
        <f t="shared" si="144"/>
        <v>En el municipio de CAIMITO se tiene un total de Activo 7</v>
      </c>
      <c r="T4619" s="9" t="s">
        <v>1174</v>
      </c>
      <c r="U4619" t="s">
        <v>1175</v>
      </c>
    </row>
    <row r="4620" spans="1:21" x14ac:dyDescent="0.2">
      <c r="A4620">
        <f t="shared" si="145"/>
        <v>4619</v>
      </c>
      <c r="B4620" s="10">
        <v>43892</v>
      </c>
      <c r="C4620" s="10">
        <v>44437</v>
      </c>
      <c r="D4620" t="s">
        <v>535</v>
      </c>
      <c r="E4620" t="s">
        <v>1058</v>
      </c>
      <c r="F4620" t="s">
        <v>1173</v>
      </c>
      <c r="G4620" t="s">
        <v>80</v>
      </c>
      <c r="H4620" t="s">
        <v>12</v>
      </c>
      <c r="I4620" t="s">
        <v>1177</v>
      </c>
      <c r="J4620" t="s">
        <v>1208</v>
      </c>
      <c r="K4620">
        <v>11</v>
      </c>
      <c r="L4620">
        <v>4</v>
      </c>
      <c r="M4620">
        <v>7</v>
      </c>
      <c r="N4620">
        <v>0</v>
      </c>
      <c r="O4620">
        <v>0</v>
      </c>
      <c r="P4620" t="s">
        <v>1173</v>
      </c>
      <c r="Q4620" t="s">
        <v>1173</v>
      </c>
      <c r="R4620" t="s">
        <v>1173</v>
      </c>
      <c r="S4620" t="str">
        <f t="shared" si="144"/>
        <v>En el municipio de CAIMITO se tiene un total de Fallecido 11</v>
      </c>
      <c r="T4620" s="9" t="s">
        <v>1174</v>
      </c>
      <c r="U4620" t="s">
        <v>1175</v>
      </c>
    </row>
    <row r="4621" spans="1:21" x14ac:dyDescent="0.2">
      <c r="A4621">
        <f t="shared" si="145"/>
        <v>4620</v>
      </c>
      <c r="B4621" s="10">
        <v>43892</v>
      </c>
      <c r="C4621" s="10">
        <v>44437</v>
      </c>
      <c r="D4621" t="s">
        <v>535</v>
      </c>
      <c r="E4621" t="s">
        <v>1058</v>
      </c>
      <c r="F4621" t="s">
        <v>1173</v>
      </c>
      <c r="G4621" t="s">
        <v>80</v>
      </c>
      <c r="H4621" t="s">
        <v>12</v>
      </c>
      <c r="I4621" t="s">
        <v>1178</v>
      </c>
      <c r="J4621" t="s">
        <v>1208</v>
      </c>
      <c r="K4621">
        <v>291</v>
      </c>
      <c r="L4621">
        <v>123</v>
      </c>
      <c r="M4621">
        <v>147</v>
      </c>
      <c r="N4621">
        <v>13</v>
      </c>
      <c r="O4621">
        <v>8</v>
      </c>
      <c r="P4621" t="s">
        <v>1173</v>
      </c>
      <c r="Q4621" t="s">
        <v>1173</v>
      </c>
      <c r="R4621" t="s">
        <v>1173</v>
      </c>
      <c r="S4621" t="str">
        <f t="shared" si="144"/>
        <v>En el municipio de CAIMITO se tiene un total de Recuperado 291</v>
      </c>
      <c r="T4621" s="9" t="s">
        <v>1174</v>
      </c>
      <c r="U4621" t="s">
        <v>1175</v>
      </c>
    </row>
    <row r="4622" spans="1:21" x14ac:dyDescent="0.2">
      <c r="A4622">
        <f t="shared" si="145"/>
        <v>4621</v>
      </c>
      <c r="B4622" s="10">
        <v>43892</v>
      </c>
      <c r="C4622" s="10">
        <v>44437</v>
      </c>
      <c r="D4622" t="s">
        <v>535</v>
      </c>
      <c r="E4622" t="s">
        <v>1058</v>
      </c>
      <c r="F4622" t="s">
        <v>1173</v>
      </c>
      <c r="G4622" t="s">
        <v>80</v>
      </c>
      <c r="H4622" t="s">
        <v>12</v>
      </c>
      <c r="I4622" t="s">
        <v>1180</v>
      </c>
      <c r="J4622" t="s">
        <v>1208</v>
      </c>
      <c r="K4622">
        <v>2</v>
      </c>
      <c r="L4622">
        <v>1</v>
      </c>
      <c r="M4622">
        <v>1</v>
      </c>
      <c r="N4622">
        <v>0</v>
      </c>
      <c r="O4622">
        <v>0</v>
      </c>
      <c r="P4622" t="s">
        <v>1173</v>
      </c>
      <c r="Q4622" t="s">
        <v>1173</v>
      </c>
      <c r="R4622" t="s">
        <v>1173</v>
      </c>
      <c r="S4622" t="str">
        <f t="shared" si="144"/>
        <v>En el municipio de CAIMITO se tiene un total de Sin clasificar 2</v>
      </c>
      <c r="T4622" s="9" t="s">
        <v>1174</v>
      </c>
      <c r="U4622" t="s">
        <v>1175</v>
      </c>
    </row>
    <row r="4623" spans="1:21" x14ac:dyDescent="0.2">
      <c r="A4623">
        <f t="shared" si="145"/>
        <v>4622</v>
      </c>
      <c r="B4623" s="10">
        <v>43892</v>
      </c>
      <c r="C4623" s="10">
        <v>44437</v>
      </c>
      <c r="D4623" t="s">
        <v>535</v>
      </c>
      <c r="E4623" t="s">
        <v>1059</v>
      </c>
      <c r="F4623" t="s">
        <v>1173</v>
      </c>
      <c r="G4623" t="s">
        <v>80</v>
      </c>
      <c r="H4623" t="s">
        <v>12</v>
      </c>
      <c r="I4623" t="s">
        <v>1179</v>
      </c>
      <c r="J4623" t="s">
        <v>1208</v>
      </c>
      <c r="K4623">
        <v>3</v>
      </c>
      <c r="L4623">
        <v>1</v>
      </c>
      <c r="M4623">
        <v>2</v>
      </c>
      <c r="N4623">
        <v>0</v>
      </c>
      <c r="O4623">
        <v>0</v>
      </c>
      <c r="P4623" t="s">
        <v>1173</v>
      </c>
      <c r="Q4623" t="s">
        <v>1173</v>
      </c>
      <c r="R4623" t="s">
        <v>1173</v>
      </c>
      <c r="S4623" t="str">
        <f t="shared" si="144"/>
        <v>En el municipio de CHALAN se tiene un total de Activo 3</v>
      </c>
      <c r="T4623" s="9" t="s">
        <v>1174</v>
      </c>
      <c r="U4623" t="s">
        <v>1175</v>
      </c>
    </row>
    <row r="4624" spans="1:21" x14ac:dyDescent="0.2">
      <c r="A4624">
        <f t="shared" si="145"/>
        <v>4623</v>
      </c>
      <c r="B4624" s="10">
        <v>43892</v>
      </c>
      <c r="C4624" s="10">
        <v>44437</v>
      </c>
      <c r="D4624" t="s">
        <v>535</v>
      </c>
      <c r="E4624" t="s">
        <v>1059</v>
      </c>
      <c r="F4624" t="s">
        <v>1173</v>
      </c>
      <c r="G4624" t="s">
        <v>80</v>
      </c>
      <c r="H4624" t="s">
        <v>12</v>
      </c>
      <c r="I4624" t="s">
        <v>1177</v>
      </c>
      <c r="J4624" t="s">
        <v>1208</v>
      </c>
      <c r="K4624">
        <v>4</v>
      </c>
      <c r="L4624">
        <v>1</v>
      </c>
      <c r="M4624">
        <v>3</v>
      </c>
      <c r="N4624">
        <v>0</v>
      </c>
      <c r="O4624">
        <v>0</v>
      </c>
      <c r="P4624" t="s">
        <v>1173</v>
      </c>
      <c r="Q4624" t="s">
        <v>1173</v>
      </c>
      <c r="R4624" t="s">
        <v>1173</v>
      </c>
      <c r="S4624" t="str">
        <f t="shared" si="144"/>
        <v>En el municipio de CHALAN se tiene un total de Fallecido 4</v>
      </c>
      <c r="T4624" s="9" t="s">
        <v>1174</v>
      </c>
      <c r="U4624" t="s">
        <v>1175</v>
      </c>
    </row>
    <row r="4625" spans="1:21" x14ac:dyDescent="0.2">
      <c r="A4625">
        <f t="shared" si="145"/>
        <v>4624</v>
      </c>
      <c r="B4625" s="10">
        <v>43892</v>
      </c>
      <c r="C4625" s="10">
        <v>44437</v>
      </c>
      <c r="D4625" t="s">
        <v>535</v>
      </c>
      <c r="E4625" t="s">
        <v>1059</v>
      </c>
      <c r="F4625" t="s">
        <v>1173</v>
      </c>
      <c r="G4625" t="s">
        <v>80</v>
      </c>
      <c r="H4625" t="s">
        <v>12</v>
      </c>
      <c r="I4625" t="s">
        <v>1178</v>
      </c>
      <c r="J4625" t="s">
        <v>1208</v>
      </c>
      <c r="K4625">
        <v>177</v>
      </c>
      <c r="L4625">
        <v>84</v>
      </c>
      <c r="M4625">
        <v>64</v>
      </c>
      <c r="N4625">
        <v>17</v>
      </c>
      <c r="O4625">
        <v>12</v>
      </c>
      <c r="P4625" t="s">
        <v>1173</v>
      </c>
      <c r="Q4625" t="s">
        <v>1173</v>
      </c>
      <c r="R4625" t="s">
        <v>1173</v>
      </c>
      <c r="S4625" t="str">
        <f t="shared" si="144"/>
        <v>En el municipio de CHALAN se tiene un total de Recuperado 177</v>
      </c>
      <c r="T4625" s="9" t="s">
        <v>1174</v>
      </c>
      <c r="U4625" t="s">
        <v>1175</v>
      </c>
    </row>
    <row r="4626" spans="1:21" x14ac:dyDescent="0.2">
      <c r="A4626">
        <f t="shared" si="145"/>
        <v>4625</v>
      </c>
      <c r="B4626" s="10">
        <v>43892</v>
      </c>
      <c r="C4626" s="10">
        <v>44437</v>
      </c>
      <c r="D4626" t="s">
        <v>535</v>
      </c>
      <c r="E4626" t="s">
        <v>1060</v>
      </c>
      <c r="F4626" t="s">
        <v>1173</v>
      </c>
      <c r="G4626" t="s">
        <v>80</v>
      </c>
      <c r="H4626" t="s">
        <v>12</v>
      </c>
      <c r="I4626" t="s">
        <v>1179</v>
      </c>
      <c r="J4626" t="s">
        <v>1208</v>
      </c>
      <c r="K4626">
        <v>4</v>
      </c>
      <c r="L4626">
        <v>3</v>
      </c>
      <c r="M4626">
        <v>1</v>
      </c>
      <c r="N4626">
        <v>0</v>
      </c>
      <c r="O4626">
        <v>0</v>
      </c>
      <c r="P4626" t="s">
        <v>1173</v>
      </c>
      <c r="Q4626" t="s">
        <v>1173</v>
      </c>
      <c r="R4626" t="s">
        <v>1173</v>
      </c>
      <c r="S4626" t="str">
        <f t="shared" si="144"/>
        <v>En el municipio de COLOSO (RICAURTE) se tiene un total de Activo 4</v>
      </c>
      <c r="T4626" s="9" t="s">
        <v>1174</v>
      </c>
      <c r="U4626" t="s">
        <v>1175</v>
      </c>
    </row>
    <row r="4627" spans="1:21" x14ac:dyDescent="0.2">
      <c r="A4627">
        <f t="shared" si="145"/>
        <v>4626</v>
      </c>
      <c r="B4627" s="10">
        <v>43892</v>
      </c>
      <c r="C4627" s="10">
        <v>44437</v>
      </c>
      <c r="D4627" t="s">
        <v>535</v>
      </c>
      <c r="E4627" t="s">
        <v>1060</v>
      </c>
      <c r="F4627" t="s">
        <v>1173</v>
      </c>
      <c r="G4627" t="s">
        <v>80</v>
      </c>
      <c r="H4627" t="s">
        <v>12</v>
      </c>
      <c r="I4627" t="s">
        <v>1177</v>
      </c>
      <c r="J4627" t="s">
        <v>1208</v>
      </c>
      <c r="K4627">
        <v>6</v>
      </c>
      <c r="L4627">
        <v>3</v>
      </c>
      <c r="M4627">
        <v>3</v>
      </c>
      <c r="N4627">
        <v>0</v>
      </c>
      <c r="O4627">
        <v>0</v>
      </c>
      <c r="P4627" t="s">
        <v>1173</v>
      </c>
      <c r="Q4627" t="s">
        <v>1173</v>
      </c>
      <c r="R4627" t="s">
        <v>1173</v>
      </c>
      <c r="S4627" t="str">
        <f t="shared" si="144"/>
        <v>En el municipio de COLOSO (RICAURTE) se tiene un total de Fallecido 6</v>
      </c>
      <c r="T4627" s="9" t="s">
        <v>1174</v>
      </c>
      <c r="U4627" t="s">
        <v>1175</v>
      </c>
    </row>
    <row r="4628" spans="1:21" x14ac:dyDescent="0.2">
      <c r="A4628">
        <f t="shared" si="145"/>
        <v>4627</v>
      </c>
      <c r="B4628" s="10">
        <v>43892</v>
      </c>
      <c r="C4628" s="10">
        <v>44437</v>
      </c>
      <c r="D4628" t="s">
        <v>535</v>
      </c>
      <c r="E4628" t="s">
        <v>1060</v>
      </c>
      <c r="F4628" t="s">
        <v>1173</v>
      </c>
      <c r="G4628" t="s">
        <v>80</v>
      </c>
      <c r="H4628" t="s">
        <v>12</v>
      </c>
      <c r="I4628" t="s">
        <v>1178</v>
      </c>
      <c r="J4628" t="s">
        <v>1208</v>
      </c>
      <c r="K4628">
        <v>316</v>
      </c>
      <c r="L4628">
        <v>157</v>
      </c>
      <c r="M4628">
        <v>108</v>
      </c>
      <c r="N4628">
        <v>28</v>
      </c>
      <c r="O4628">
        <v>23</v>
      </c>
      <c r="P4628" t="s">
        <v>1173</v>
      </c>
      <c r="Q4628" t="s">
        <v>1173</v>
      </c>
      <c r="R4628" t="s">
        <v>1173</v>
      </c>
      <c r="S4628" t="str">
        <f t="shared" si="144"/>
        <v>En el municipio de COLOSO (RICAURTE) se tiene un total de Recuperado 316</v>
      </c>
      <c r="T4628" s="9" t="s">
        <v>1174</v>
      </c>
      <c r="U4628" t="s">
        <v>1175</v>
      </c>
    </row>
    <row r="4629" spans="1:21" x14ac:dyDescent="0.2">
      <c r="A4629">
        <f t="shared" si="145"/>
        <v>4628</v>
      </c>
      <c r="B4629" s="10">
        <v>43892</v>
      </c>
      <c r="C4629" s="10">
        <v>44437</v>
      </c>
      <c r="D4629" t="s">
        <v>535</v>
      </c>
      <c r="E4629" t="s">
        <v>1061</v>
      </c>
      <c r="F4629" t="s">
        <v>1173</v>
      </c>
      <c r="G4629" t="s">
        <v>80</v>
      </c>
      <c r="H4629" t="s">
        <v>12</v>
      </c>
      <c r="I4629" t="s">
        <v>1179</v>
      </c>
      <c r="J4629" t="s">
        <v>1208</v>
      </c>
      <c r="K4629">
        <v>49</v>
      </c>
      <c r="L4629">
        <v>22</v>
      </c>
      <c r="M4629">
        <v>20</v>
      </c>
      <c r="N4629">
        <v>2</v>
      </c>
      <c r="O4629">
        <v>5</v>
      </c>
      <c r="P4629" t="s">
        <v>1173</v>
      </c>
      <c r="Q4629" t="s">
        <v>1173</v>
      </c>
      <c r="R4629" t="s">
        <v>1173</v>
      </c>
      <c r="S4629" t="str">
        <f t="shared" si="144"/>
        <v>En el municipio de COROZAL se tiene un total de Activo 49</v>
      </c>
      <c r="T4629" s="9" t="s">
        <v>1174</v>
      </c>
      <c r="U4629" t="s">
        <v>1175</v>
      </c>
    </row>
    <row r="4630" spans="1:21" x14ac:dyDescent="0.2">
      <c r="A4630">
        <f t="shared" si="145"/>
        <v>4629</v>
      </c>
      <c r="B4630" s="10">
        <v>43892</v>
      </c>
      <c r="C4630" s="10">
        <v>44437</v>
      </c>
      <c r="D4630" t="s">
        <v>535</v>
      </c>
      <c r="E4630" t="s">
        <v>1061</v>
      </c>
      <c r="F4630" t="s">
        <v>1173</v>
      </c>
      <c r="G4630" t="s">
        <v>80</v>
      </c>
      <c r="H4630" t="s">
        <v>12</v>
      </c>
      <c r="I4630" t="s">
        <v>1177</v>
      </c>
      <c r="J4630" t="s">
        <v>1208</v>
      </c>
      <c r="K4630">
        <v>130</v>
      </c>
      <c r="L4630">
        <v>42</v>
      </c>
      <c r="M4630">
        <v>87</v>
      </c>
      <c r="N4630">
        <v>0</v>
      </c>
      <c r="O4630">
        <v>1</v>
      </c>
      <c r="P4630" t="s">
        <v>1173</v>
      </c>
      <c r="Q4630" t="s">
        <v>1173</v>
      </c>
      <c r="R4630" t="s">
        <v>1173</v>
      </c>
      <c r="S4630" t="str">
        <f t="shared" si="144"/>
        <v>En el municipio de COROZAL se tiene un total de Fallecido 130</v>
      </c>
      <c r="T4630" s="9" t="s">
        <v>1174</v>
      </c>
      <c r="U4630" t="s">
        <v>1175</v>
      </c>
    </row>
    <row r="4631" spans="1:21" x14ac:dyDescent="0.2">
      <c r="A4631">
        <f t="shared" si="145"/>
        <v>4630</v>
      </c>
      <c r="B4631" s="10">
        <v>43892</v>
      </c>
      <c r="C4631" s="10">
        <v>44437</v>
      </c>
      <c r="D4631" t="s">
        <v>535</v>
      </c>
      <c r="E4631" t="s">
        <v>1061</v>
      </c>
      <c r="F4631" t="s">
        <v>1173</v>
      </c>
      <c r="G4631" t="s">
        <v>80</v>
      </c>
      <c r="H4631" t="s">
        <v>12</v>
      </c>
      <c r="I4631" t="s">
        <v>1178</v>
      </c>
      <c r="J4631" t="s">
        <v>1208</v>
      </c>
      <c r="K4631">
        <v>4479</v>
      </c>
      <c r="L4631">
        <v>2250</v>
      </c>
      <c r="M4631">
        <v>1821</v>
      </c>
      <c r="N4631">
        <v>206</v>
      </c>
      <c r="O4631">
        <v>202</v>
      </c>
      <c r="P4631" t="s">
        <v>1173</v>
      </c>
      <c r="Q4631" t="s">
        <v>1173</v>
      </c>
      <c r="R4631" t="s">
        <v>1173</v>
      </c>
      <c r="S4631" t="str">
        <f t="shared" si="144"/>
        <v>En el municipio de COROZAL se tiene un total de Recuperado 4479</v>
      </c>
      <c r="T4631" s="9" t="s">
        <v>1174</v>
      </c>
      <c r="U4631" t="s">
        <v>1175</v>
      </c>
    </row>
    <row r="4632" spans="1:21" x14ac:dyDescent="0.2">
      <c r="A4632">
        <f t="shared" si="145"/>
        <v>4631</v>
      </c>
      <c r="B4632" s="10">
        <v>43892</v>
      </c>
      <c r="C4632" s="10">
        <v>44437</v>
      </c>
      <c r="D4632" t="s">
        <v>535</v>
      </c>
      <c r="E4632" t="s">
        <v>1061</v>
      </c>
      <c r="F4632" t="s">
        <v>1173</v>
      </c>
      <c r="G4632" t="s">
        <v>80</v>
      </c>
      <c r="H4632" t="s">
        <v>12</v>
      </c>
      <c r="I4632" t="s">
        <v>1180</v>
      </c>
      <c r="J4632" t="s">
        <v>1208</v>
      </c>
      <c r="K4632">
        <v>18</v>
      </c>
      <c r="L4632">
        <v>5</v>
      </c>
      <c r="M4632">
        <v>12</v>
      </c>
      <c r="N4632">
        <v>1</v>
      </c>
      <c r="O4632">
        <v>0</v>
      </c>
      <c r="P4632" t="s">
        <v>1173</v>
      </c>
      <c r="Q4632" t="s">
        <v>1173</v>
      </c>
      <c r="R4632" t="s">
        <v>1173</v>
      </c>
      <c r="S4632" t="str">
        <f t="shared" si="144"/>
        <v>En el municipio de COROZAL se tiene un total de Sin clasificar 18</v>
      </c>
      <c r="T4632" s="9" t="s">
        <v>1174</v>
      </c>
      <c r="U4632" t="s">
        <v>1175</v>
      </c>
    </row>
    <row r="4633" spans="1:21" x14ac:dyDescent="0.2">
      <c r="A4633">
        <f t="shared" si="145"/>
        <v>4632</v>
      </c>
      <c r="B4633" s="10">
        <v>43892</v>
      </c>
      <c r="C4633" s="10">
        <v>44437</v>
      </c>
      <c r="D4633" t="s">
        <v>535</v>
      </c>
      <c r="E4633" t="s">
        <v>1062</v>
      </c>
      <c r="F4633" t="s">
        <v>1173</v>
      </c>
      <c r="G4633" t="s">
        <v>80</v>
      </c>
      <c r="H4633" t="s">
        <v>12</v>
      </c>
      <c r="I4633" t="s">
        <v>1179</v>
      </c>
      <c r="J4633" t="s">
        <v>1208</v>
      </c>
      <c r="K4633">
        <v>16</v>
      </c>
      <c r="L4633">
        <v>6</v>
      </c>
      <c r="M4633">
        <v>10</v>
      </c>
      <c r="N4633">
        <v>0</v>
      </c>
      <c r="O4633">
        <v>0</v>
      </c>
      <c r="P4633" t="s">
        <v>1173</v>
      </c>
      <c r="Q4633" t="s">
        <v>1173</v>
      </c>
      <c r="R4633" t="s">
        <v>1173</v>
      </c>
      <c r="S4633" t="str">
        <f t="shared" si="144"/>
        <v>En el municipio de COVEÑAS se tiene un total de Activo 16</v>
      </c>
      <c r="T4633" s="9" t="s">
        <v>1174</v>
      </c>
      <c r="U4633" t="s">
        <v>1175</v>
      </c>
    </row>
    <row r="4634" spans="1:21" x14ac:dyDescent="0.2">
      <c r="A4634">
        <f t="shared" si="145"/>
        <v>4633</v>
      </c>
      <c r="B4634" s="10">
        <v>43892</v>
      </c>
      <c r="C4634" s="10">
        <v>44437</v>
      </c>
      <c r="D4634" t="s">
        <v>535</v>
      </c>
      <c r="E4634" t="s">
        <v>1062</v>
      </c>
      <c r="F4634" t="s">
        <v>1173</v>
      </c>
      <c r="G4634" t="s">
        <v>80</v>
      </c>
      <c r="H4634" t="s">
        <v>12</v>
      </c>
      <c r="I4634" t="s">
        <v>1177</v>
      </c>
      <c r="J4634" t="s">
        <v>1208</v>
      </c>
      <c r="K4634">
        <v>19</v>
      </c>
      <c r="L4634">
        <v>2</v>
      </c>
      <c r="M4634">
        <v>17</v>
      </c>
      <c r="N4634">
        <v>0</v>
      </c>
      <c r="O4634">
        <v>0</v>
      </c>
      <c r="P4634" t="s">
        <v>1173</v>
      </c>
      <c r="Q4634" t="s">
        <v>1173</v>
      </c>
      <c r="R4634" t="s">
        <v>1173</v>
      </c>
      <c r="S4634" t="str">
        <f t="shared" si="144"/>
        <v>En el municipio de COVEÑAS se tiene un total de Fallecido 19</v>
      </c>
      <c r="T4634" s="9" t="s">
        <v>1174</v>
      </c>
      <c r="U4634" t="s">
        <v>1175</v>
      </c>
    </row>
    <row r="4635" spans="1:21" x14ac:dyDescent="0.2">
      <c r="A4635">
        <f t="shared" si="145"/>
        <v>4634</v>
      </c>
      <c r="B4635" s="10">
        <v>43892</v>
      </c>
      <c r="C4635" s="10">
        <v>44437</v>
      </c>
      <c r="D4635" t="s">
        <v>535</v>
      </c>
      <c r="E4635" t="s">
        <v>1062</v>
      </c>
      <c r="F4635" t="s">
        <v>1173</v>
      </c>
      <c r="G4635" t="s">
        <v>80</v>
      </c>
      <c r="H4635" t="s">
        <v>12</v>
      </c>
      <c r="I4635" t="s">
        <v>1178</v>
      </c>
      <c r="J4635" t="s">
        <v>1208</v>
      </c>
      <c r="K4635">
        <v>1236</v>
      </c>
      <c r="L4635">
        <v>369</v>
      </c>
      <c r="M4635">
        <v>775</v>
      </c>
      <c r="N4635">
        <v>40</v>
      </c>
      <c r="O4635">
        <v>52</v>
      </c>
      <c r="P4635" t="s">
        <v>1173</v>
      </c>
      <c r="Q4635" t="s">
        <v>1173</v>
      </c>
      <c r="R4635" t="s">
        <v>1173</v>
      </c>
      <c r="S4635" t="str">
        <f t="shared" si="144"/>
        <v>En el municipio de COVEÑAS se tiene un total de Recuperado 1236</v>
      </c>
      <c r="T4635" s="9" t="s">
        <v>1174</v>
      </c>
      <c r="U4635" t="s">
        <v>1175</v>
      </c>
    </row>
    <row r="4636" spans="1:21" x14ac:dyDescent="0.2">
      <c r="A4636">
        <f t="shared" si="145"/>
        <v>4635</v>
      </c>
      <c r="B4636" s="10">
        <v>43892</v>
      </c>
      <c r="C4636" s="10">
        <v>44437</v>
      </c>
      <c r="D4636" t="s">
        <v>535</v>
      </c>
      <c r="E4636" t="s">
        <v>1062</v>
      </c>
      <c r="F4636" t="s">
        <v>1173</v>
      </c>
      <c r="G4636" t="s">
        <v>80</v>
      </c>
      <c r="H4636" t="s">
        <v>12</v>
      </c>
      <c r="I4636" t="s">
        <v>1180</v>
      </c>
      <c r="J4636" t="s">
        <v>1208</v>
      </c>
      <c r="K4636">
        <v>2</v>
      </c>
      <c r="L4636">
        <v>1</v>
      </c>
      <c r="M4636">
        <v>1</v>
      </c>
      <c r="N4636">
        <v>0</v>
      </c>
      <c r="O4636">
        <v>0</v>
      </c>
      <c r="P4636" t="s">
        <v>1173</v>
      </c>
      <c r="Q4636" t="s">
        <v>1173</v>
      </c>
      <c r="R4636" t="s">
        <v>1173</v>
      </c>
      <c r="S4636" t="str">
        <f t="shared" si="144"/>
        <v>En el municipio de COVEÑAS se tiene un total de Sin clasificar 2</v>
      </c>
      <c r="T4636" s="9" t="s">
        <v>1174</v>
      </c>
      <c r="U4636" t="s">
        <v>1175</v>
      </c>
    </row>
    <row r="4637" spans="1:21" x14ac:dyDescent="0.2">
      <c r="A4637">
        <f t="shared" si="145"/>
        <v>4636</v>
      </c>
      <c r="B4637" s="10">
        <v>43892</v>
      </c>
      <c r="C4637" s="10">
        <v>44437</v>
      </c>
      <c r="D4637" t="s">
        <v>535</v>
      </c>
      <c r="E4637" t="s">
        <v>1063</v>
      </c>
      <c r="F4637" t="s">
        <v>1173</v>
      </c>
      <c r="G4637" t="s">
        <v>80</v>
      </c>
      <c r="H4637" t="s">
        <v>12</v>
      </c>
      <c r="I4637" t="s">
        <v>1179</v>
      </c>
      <c r="J4637" t="s">
        <v>1208</v>
      </c>
      <c r="K4637">
        <v>1</v>
      </c>
      <c r="L4637">
        <v>0</v>
      </c>
      <c r="M4637">
        <v>1</v>
      </c>
      <c r="N4637">
        <v>0</v>
      </c>
      <c r="O4637">
        <v>0</v>
      </c>
      <c r="P4637" t="s">
        <v>1173</v>
      </c>
      <c r="Q4637" t="s">
        <v>1173</v>
      </c>
      <c r="R4637" t="s">
        <v>1173</v>
      </c>
      <c r="S4637" t="str">
        <f t="shared" si="144"/>
        <v>En el municipio de EL ROBLE se tiene un total de Activo 1</v>
      </c>
      <c r="T4637" s="9" t="s">
        <v>1174</v>
      </c>
      <c r="U4637" t="s">
        <v>1175</v>
      </c>
    </row>
    <row r="4638" spans="1:21" x14ac:dyDescent="0.2">
      <c r="A4638">
        <f t="shared" si="145"/>
        <v>4637</v>
      </c>
      <c r="B4638" s="10">
        <v>43892</v>
      </c>
      <c r="C4638" s="10">
        <v>44437</v>
      </c>
      <c r="D4638" t="s">
        <v>535</v>
      </c>
      <c r="E4638" t="s">
        <v>1063</v>
      </c>
      <c r="F4638" t="s">
        <v>1173</v>
      </c>
      <c r="G4638" t="s">
        <v>80</v>
      </c>
      <c r="H4638" t="s">
        <v>12</v>
      </c>
      <c r="I4638" t="s">
        <v>1177</v>
      </c>
      <c r="J4638" t="s">
        <v>1208</v>
      </c>
      <c r="K4638">
        <v>8</v>
      </c>
      <c r="L4638">
        <v>7</v>
      </c>
      <c r="M4638">
        <v>1</v>
      </c>
      <c r="N4638">
        <v>0</v>
      </c>
      <c r="O4638">
        <v>0</v>
      </c>
      <c r="P4638" t="s">
        <v>1173</v>
      </c>
      <c r="Q4638" t="s">
        <v>1173</v>
      </c>
      <c r="R4638" t="s">
        <v>1173</v>
      </c>
      <c r="S4638" t="str">
        <f t="shared" si="144"/>
        <v>En el municipio de EL ROBLE se tiene un total de Fallecido 8</v>
      </c>
      <c r="T4638" s="9" t="s">
        <v>1174</v>
      </c>
      <c r="U4638" t="s">
        <v>1175</v>
      </c>
    </row>
    <row r="4639" spans="1:21" x14ac:dyDescent="0.2">
      <c r="A4639">
        <f t="shared" si="145"/>
        <v>4638</v>
      </c>
      <c r="B4639" s="10">
        <v>43892</v>
      </c>
      <c r="C4639" s="10">
        <v>44437</v>
      </c>
      <c r="D4639" t="s">
        <v>535</v>
      </c>
      <c r="E4639" t="s">
        <v>1063</v>
      </c>
      <c r="F4639" t="s">
        <v>1173</v>
      </c>
      <c r="G4639" t="s">
        <v>80</v>
      </c>
      <c r="H4639" t="s">
        <v>12</v>
      </c>
      <c r="I4639" t="s">
        <v>1178</v>
      </c>
      <c r="J4639" t="s">
        <v>1208</v>
      </c>
      <c r="K4639">
        <v>171</v>
      </c>
      <c r="L4639">
        <v>73</v>
      </c>
      <c r="M4639">
        <v>79</v>
      </c>
      <c r="N4639">
        <v>13</v>
      </c>
      <c r="O4639">
        <v>6</v>
      </c>
      <c r="P4639" t="s">
        <v>1173</v>
      </c>
      <c r="Q4639" t="s">
        <v>1173</v>
      </c>
      <c r="R4639" t="s">
        <v>1173</v>
      </c>
      <c r="S4639" t="str">
        <f t="shared" si="144"/>
        <v>En el municipio de EL ROBLE se tiene un total de Recuperado 171</v>
      </c>
      <c r="T4639" s="9" t="s">
        <v>1174</v>
      </c>
      <c r="U4639" t="s">
        <v>1175</v>
      </c>
    </row>
    <row r="4640" spans="1:21" x14ac:dyDescent="0.2">
      <c r="A4640">
        <f t="shared" si="145"/>
        <v>4639</v>
      </c>
      <c r="B4640" s="10">
        <v>43892</v>
      </c>
      <c r="C4640" s="10">
        <v>44437</v>
      </c>
      <c r="D4640" t="s">
        <v>535</v>
      </c>
      <c r="E4640" t="s">
        <v>1064</v>
      </c>
      <c r="F4640" t="s">
        <v>1173</v>
      </c>
      <c r="G4640" t="s">
        <v>80</v>
      </c>
      <c r="H4640" t="s">
        <v>12</v>
      </c>
      <c r="I4640" t="s">
        <v>1179</v>
      </c>
      <c r="J4640" t="s">
        <v>1208</v>
      </c>
      <c r="K4640">
        <v>10</v>
      </c>
      <c r="L4640">
        <v>3</v>
      </c>
      <c r="M4640">
        <v>6</v>
      </c>
      <c r="N4640">
        <v>1</v>
      </c>
      <c r="O4640">
        <v>0</v>
      </c>
      <c r="P4640" t="s">
        <v>1173</v>
      </c>
      <c r="Q4640" t="s">
        <v>1173</v>
      </c>
      <c r="R4640" t="s">
        <v>1173</v>
      </c>
      <c r="S4640" t="str">
        <f t="shared" si="144"/>
        <v>En el municipio de GALERAS (NUEVA GRANADA) se tiene un total de Activo 10</v>
      </c>
      <c r="T4640" s="9" t="s">
        <v>1174</v>
      </c>
      <c r="U4640" t="s">
        <v>1175</v>
      </c>
    </row>
    <row r="4641" spans="1:21" x14ac:dyDescent="0.2">
      <c r="A4641">
        <f t="shared" si="145"/>
        <v>4640</v>
      </c>
      <c r="B4641" s="10">
        <v>43892</v>
      </c>
      <c r="C4641" s="10">
        <v>44437</v>
      </c>
      <c r="D4641" t="s">
        <v>535</v>
      </c>
      <c r="E4641" t="s">
        <v>1064</v>
      </c>
      <c r="F4641" t="s">
        <v>1173</v>
      </c>
      <c r="G4641" t="s">
        <v>80</v>
      </c>
      <c r="H4641" t="s">
        <v>12</v>
      </c>
      <c r="I4641" t="s">
        <v>1177</v>
      </c>
      <c r="J4641" t="s">
        <v>1208</v>
      </c>
      <c r="K4641">
        <v>17</v>
      </c>
      <c r="L4641">
        <v>9</v>
      </c>
      <c r="M4641">
        <v>8</v>
      </c>
      <c r="N4641">
        <v>0</v>
      </c>
      <c r="O4641">
        <v>0</v>
      </c>
      <c r="P4641" t="s">
        <v>1173</v>
      </c>
      <c r="Q4641" t="s">
        <v>1173</v>
      </c>
      <c r="R4641" t="s">
        <v>1173</v>
      </c>
      <c r="S4641" t="str">
        <f t="shared" si="144"/>
        <v>En el municipio de GALERAS (NUEVA GRANADA) se tiene un total de Fallecido 17</v>
      </c>
      <c r="T4641" s="9" t="s">
        <v>1174</v>
      </c>
      <c r="U4641" t="s">
        <v>1175</v>
      </c>
    </row>
    <row r="4642" spans="1:21" x14ac:dyDescent="0.2">
      <c r="A4642">
        <f t="shared" si="145"/>
        <v>4641</v>
      </c>
      <c r="B4642" s="10">
        <v>43892</v>
      </c>
      <c r="C4642" s="10">
        <v>44437</v>
      </c>
      <c r="D4642" t="s">
        <v>535</v>
      </c>
      <c r="E4642" t="s">
        <v>1064</v>
      </c>
      <c r="F4642" t="s">
        <v>1173</v>
      </c>
      <c r="G4642" t="s">
        <v>80</v>
      </c>
      <c r="H4642" t="s">
        <v>12</v>
      </c>
      <c r="I4642" t="s">
        <v>1178</v>
      </c>
      <c r="J4642" t="s">
        <v>1208</v>
      </c>
      <c r="K4642">
        <v>747</v>
      </c>
      <c r="L4642">
        <v>350</v>
      </c>
      <c r="M4642">
        <v>314</v>
      </c>
      <c r="N4642">
        <v>34</v>
      </c>
      <c r="O4642">
        <v>49</v>
      </c>
      <c r="P4642" t="s">
        <v>1173</v>
      </c>
      <c r="Q4642" t="s">
        <v>1173</v>
      </c>
      <c r="R4642" t="s">
        <v>1173</v>
      </c>
      <c r="S4642" t="str">
        <f t="shared" si="144"/>
        <v>En el municipio de GALERAS (NUEVA GRANADA) se tiene un total de Recuperado 747</v>
      </c>
      <c r="T4642" s="9" t="s">
        <v>1174</v>
      </c>
      <c r="U4642" t="s">
        <v>1175</v>
      </c>
    </row>
    <row r="4643" spans="1:21" x14ac:dyDescent="0.2">
      <c r="A4643">
        <f t="shared" si="145"/>
        <v>4642</v>
      </c>
      <c r="B4643" s="10">
        <v>43892</v>
      </c>
      <c r="C4643" s="10">
        <v>44437</v>
      </c>
      <c r="D4643" t="s">
        <v>535</v>
      </c>
      <c r="E4643" t="s">
        <v>1064</v>
      </c>
      <c r="F4643" t="s">
        <v>1173</v>
      </c>
      <c r="G4643" t="s">
        <v>80</v>
      </c>
      <c r="H4643" t="s">
        <v>12</v>
      </c>
      <c r="I4643" t="s">
        <v>1180</v>
      </c>
      <c r="J4643" t="s">
        <v>1208</v>
      </c>
      <c r="K4643">
        <v>4</v>
      </c>
      <c r="L4643">
        <v>2</v>
      </c>
      <c r="M4643">
        <v>2</v>
      </c>
      <c r="N4643">
        <v>0</v>
      </c>
      <c r="O4643">
        <v>0</v>
      </c>
      <c r="P4643" t="s">
        <v>1173</v>
      </c>
      <c r="Q4643" t="s">
        <v>1173</v>
      </c>
      <c r="R4643" t="s">
        <v>1173</v>
      </c>
      <c r="S4643" t="str">
        <f t="shared" si="144"/>
        <v>En el municipio de GALERAS (NUEVA GRANADA) se tiene un total de Sin clasificar 4</v>
      </c>
      <c r="T4643" s="9" t="s">
        <v>1174</v>
      </c>
      <c r="U4643" t="s">
        <v>1175</v>
      </c>
    </row>
    <row r="4644" spans="1:21" x14ac:dyDescent="0.2">
      <c r="A4644">
        <f t="shared" si="145"/>
        <v>4643</v>
      </c>
      <c r="B4644" s="10">
        <v>43892</v>
      </c>
      <c r="C4644" s="10">
        <v>44437</v>
      </c>
      <c r="D4644" t="s">
        <v>535</v>
      </c>
      <c r="E4644" t="s">
        <v>1065</v>
      </c>
      <c r="F4644" t="s">
        <v>1173</v>
      </c>
      <c r="G4644" t="s">
        <v>80</v>
      </c>
      <c r="H4644" t="s">
        <v>12</v>
      </c>
      <c r="I4644" t="s">
        <v>1179</v>
      </c>
      <c r="J4644" t="s">
        <v>1208</v>
      </c>
      <c r="K4644">
        <v>5</v>
      </c>
      <c r="L4644">
        <v>2</v>
      </c>
      <c r="M4644">
        <v>3</v>
      </c>
      <c r="N4644">
        <v>0</v>
      </c>
      <c r="O4644">
        <v>0</v>
      </c>
      <c r="P4644" t="s">
        <v>1173</v>
      </c>
      <c r="Q4644" t="s">
        <v>1173</v>
      </c>
      <c r="R4644" t="s">
        <v>1173</v>
      </c>
      <c r="S4644" t="str">
        <f t="shared" si="144"/>
        <v>En el municipio de GUARANDA se tiene un total de Activo 5</v>
      </c>
      <c r="T4644" s="9" t="s">
        <v>1174</v>
      </c>
      <c r="U4644" t="s">
        <v>1175</v>
      </c>
    </row>
    <row r="4645" spans="1:21" x14ac:dyDescent="0.2">
      <c r="A4645">
        <f t="shared" si="145"/>
        <v>4644</v>
      </c>
      <c r="B4645" s="10">
        <v>43892</v>
      </c>
      <c r="C4645" s="10">
        <v>44437</v>
      </c>
      <c r="D4645" t="s">
        <v>535</v>
      </c>
      <c r="E4645" t="s">
        <v>1065</v>
      </c>
      <c r="F4645" t="s">
        <v>1173</v>
      </c>
      <c r="G4645" t="s">
        <v>80</v>
      </c>
      <c r="H4645" t="s">
        <v>12</v>
      </c>
      <c r="I4645" t="s">
        <v>1177</v>
      </c>
      <c r="J4645" t="s">
        <v>1208</v>
      </c>
      <c r="K4645">
        <v>17</v>
      </c>
      <c r="L4645">
        <v>8</v>
      </c>
      <c r="M4645">
        <v>9</v>
      </c>
      <c r="N4645">
        <v>0</v>
      </c>
      <c r="O4645">
        <v>0</v>
      </c>
      <c r="P4645" t="s">
        <v>1173</v>
      </c>
      <c r="Q4645" t="s">
        <v>1173</v>
      </c>
      <c r="R4645" t="s">
        <v>1173</v>
      </c>
      <c r="S4645" t="str">
        <f t="shared" si="144"/>
        <v>En el municipio de GUARANDA se tiene un total de Fallecido 17</v>
      </c>
      <c r="T4645" s="9" t="s">
        <v>1174</v>
      </c>
      <c r="U4645" t="s">
        <v>1175</v>
      </c>
    </row>
    <row r="4646" spans="1:21" x14ac:dyDescent="0.2">
      <c r="A4646">
        <f t="shared" si="145"/>
        <v>4645</v>
      </c>
      <c r="B4646" s="10">
        <v>43892</v>
      </c>
      <c r="C4646" s="10">
        <v>44437</v>
      </c>
      <c r="D4646" t="s">
        <v>535</v>
      </c>
      <c r="E4646" t="s">
        <v>1065</v>
      </c>
      <c r="F4646" t="s">
        <v>1173</v>
      </c>
      <c r="G4646" t="s">
        <v>80</v>
      </c>
      <c r="H4646" t="s">
        <v>12</v>
      </c>
      <c r="I4646" t="s">
        <v>1178</v>
      </c>
      <c r="J4646" t="s">
        <v>1208</v>
      </c>
      <c r="K4646">
        <v>301</v>
      </c>
      <c r="L4646">
        <v>149</v>
      </c>
      <c r="M4646">
        <v>123</v>
      </c>
      <c r="N4646">
        <v>14</v>
      </c>
      <c r="O4646">
        <v>15</v>
      </c>
      <c r="P4646" t="s">
        <v>1173</v>
      </c>
      <c r="Q4646" t="s">
        <v>1173</v>
      </c>
      <c r="R4646" t="s">
        <v>1173</v>
      </c>
      <c r="S4646" t="str">
        <f t="shared" si="144"/>
        <v>En el municipio de GUARANDA se tiene un total de Recuperado 301</v>
      </c>
      <c r="T4646" s="9" t="s">
        <v>1174</v>
      </c>
      <c r="U4646" t="s">
        <v>1175</v>
      </c>
    </row>
    <row r="4647" spans="1:21" x14ac:dyDescent="0.2">
      <c r="A4647">
        <f t="shared" si="145"/>
        <v>4646</v>
      </c>
      <c r="B4647" s="10">
        <v>43892</v>
      </c>
      <c r="C4647" s="10">
        <v>44437</v>
      </c>
      <c r="D4647" t="s">
        <v>535</v>
      </c>
      <c r="E4647" t="s">
        <v>1065</v>
      </c>
      <c r="F4647" t="s">
        <v>1173</v>
      </c>
      <c r="G4647" t="s">
        <v>80</v>
      </c>
      <c r="H4647" t="s">
        <v>12</v>
      </c>
      <c r="I4647" t="s">
        <v>1180</v>
      </c>
      <c r="J4647" t="s">
        <v>1208</v>
      </c>
      <c r="K4647">
        <v>1</v>
      </c>
      <c r="L4647">
        <v>0</v>
      </c>
      <c r="M4647">
        <v>1</v>
      </c>
      <c r="N4647">
        <v>0</v>
      </c>
      <c r="O4647">
        <v>0</v>
      </c>
      <c r="P4647" t="s">
        <v>1173</v>
      </c>
      <c r="Q4647" t="s">
        <v>1173</v>
      </c>
      <c r="R4647" t="s">
        <v>1173</v>
      </c>
      <c r="S4647" t="str">
        <f t="shared" si="144"/>
        <v>En el municipio de GUARANDA se tiene un total de Sin clasificar 1</v>
      </c>
      <c r="T4647" s="9" t="s">
        <v>1174</v>
      </c>
      <c r="U4647" t="s">
        <v>1175</v>
      </c>
    </row>
    <row r="4648" spans="1:21" x14ac:dyDescent="0.2">
      <c r="A4648">
        <f t="shared" si="145"/>
        <v>4647</v>
      </c>
      <c r="B4648" s="10">
        <v>43892</v>
      </c>
      <c r="C4648" s="10">
        <v>44437</v>
      </c>
      <c r="D4648" t="s">
        <v>535</v>
      </c>
      <c r="E4648" t="s">
        <v>177</v>
      </c>
      <c r="F4648" t="s">
        <v>1173</v>
      </c>
      <c r="G4648" t="s">
        <v>80</v>
      </c>
      <c r="H4648" t="s">
        <v>12</v>
      </c>
      <c r="I4648" t="s">
        <v>1179</v>
      </c>
      <c r="J4648" t="s">
        <v>1208</v>
      </c>
      <c r="K4648">
        <v>6</v>
      </c>
      <c r="L4648">
        <v>5</v>
      </c>
      <c r="M4648">
        <v>1</v>
      </c>
      <c r="N4648">
        <v>0</v>
      </c>
      <c r="O4648">
        <v>0</v>
      </c>
      <c r="P4648" t="s">
        <v>1173</v>
      </c>
      <c r="Q4648" t="s">
        <v>1173</v>
      </c>
      <c r="R4648" t="s">
        <v>1173</v>
      </c>
      <c r="S4648" t="str">
        <f t="shared" si="144"/>
        <v>En el municipio de LA UNION se tiene un total de Activo 6</v>
      </c>
      <c r="T4648" s="9" t="s">
        <v>1174</v>
      </c>
      <c r="U4648" t="s">
        <v>1175</v>
      </c>
    </row>
    <row r="4649" spans="1:21" x14ac:dyDescent="0.2">
      <c r="A4649">
        <f t="shared" si="145"/>
        <v>4648</v>
      </c>
      <c r="B4649" s="10">
        <v>43892</v>
      </c>
      <c r="C4649" s="10">
        <v>44437</v>
      </c>
      <c r="D4649" t="s">
        <v>535</v>
      </c>
      <c r="E4649" t="s">
        <v>177</v>
      </c>
      <c r="F4649" t="s">
        <v>1173</v>
      </c>
      <c r="G4649" t="s">
        <v>80</v>
      </c>
      <c r="H4649" t="s">
        <v>12</v>
      </c>
      <c r="I4649" t="s">
        <v>1177</v>
      </c>
      <c r="J4649" t="s">
        <v>1208</v>
      </c>
      <c r="K4649">
        <v>12</v>
      </c>
      <c r="L4649">
        <v>4</v>
      </c>
      <c r="M4649">
        <v>8</v>
      </c>
      <c r="N4649">
        <v>0</v>
      </c>
      <c r="O4649">
        <v>0</v>
      </c>
      <c r="P4649" t="s">
        <v>1173</v>
      </c>
      <c r="Q4649" t="s">
        <v>1173</v>
      </c>
      <c r="R4649" t="s">
        <v>1173</v>
      </c>
      <c r="S4649" t="str">
        <f t="shared" si="144"/>
        <v>En el municipio de LA UNION se tiene un total de Fallecido 12</v>
      </c>
      <c r="T4649" s="9" t="s">
        <v>1174</v>
      </c>
      <c r="U4649" t="s">
        <v>1175</v>
      </c>
    </row>
    <row r="4650" spans="1:21" x14ac:dyDescent="0.2">
      <c r="A4650">
        <f t="shared" si="145"/>
        <v>4649</v>
      </c>
      <c r="B4650" s="10">
        <v>43892</v>
      </c>
      <c r="C4650" s="10">
        <v>44437</v>
      </c>
      <c r="D4650" t="s">
        <v>535</v>
      </c>
      <c r="E4650" t="s">
        <v>177</v>
      </c>
      <c r="F4650" t="s">
        <v>1173</v>
      </c>
      <c r="G4650" t="s">
        <v>80</v>
      </c>
      <c r="H4650" t="s">
        <v>12</v>
      </c>
      <c r="I4650" t="s">
        <v>1178</v>
      </c>
      <c r="J4650" t="s">
        <v>1208</v>
      </c>
      <c r="K4650">
        <v>343</v>
      </c>
      <c r="L4650">
        <v>150</v>
      </c>
      <c r="M4650">
        <v>150</v>
      </c>
      <c r="N4650">
        <v>18</v>
      </c>
      <c r="O4650">
        <v>25</v>
      </c>
      <c r="P4650" t="s">
        <v>1173</v>
      </c>
      <c r="Q4650" t="s">
        <v>1173</v>
      </c>
      <c r="R4650" t="s">
        <v>1173</v>
      </c>
      <c r="S4650" t="str">
        <f t="shared" si="144"/>
        <v>En el municipio de LA UNION se tiene un total de Recuperado 343</v>
      </c>
      <c r="T4650" s="9" t="s">
        <v>1174</v>
      </c>
      <c r="U4650" t="s">
        <v>1175</v>
      </c>
    </row>
    <row r="4651" spans="1:21" x14ac:dyDescent="0.2">
      <c r="A4651">
        <f t="shared" si="145"/>
        <v>4650</v>
      </c>
      <c r="B4651" s="10">
        <v>43892</v>
      </c>
      <c r="C4651" s="10">
        <v>44437</v>
      </c>
      <c r="D4651" t="s">
        <v>535</v>
      </c>
      <c r="E4651" t="s">
        <v>1066</v>
      </c>
      <c r="F4651" t="s">
        <v>1173</v>
      </c>
      <c r="G4651" t="s">
        <v>80</v>
      </c>
      <c r="H4651" t="s">
        <v>12</v>
      </c>
      <c r="I4651" t="s">
        <v>1179</v>
      </c>
      <c r="J4651" t="s">
        <v>1208</v>
      </c>
      <c r="K4651">
        <v>14</v>
      </c>
      <c r="L4651">
        <v>7</v>
      </c>
      <c r="M4651">
        <v>4</v>
      </c>
      <c r="N4651">
        <v>1</v>
      </c>
      <c r="O4651">
        <v>2</v>
      </c>
      <c r="P4651" t="s">
        <v>1173</v>
      </c>
      <c r="Q4651" t="s">
        <v>1173</v>
      </c>
      <c r="R4651" t="s">
        <v>1173</v>
      </c>
      <c r="S4651" t="str">
        <f t="shared" si="144"/>
        <v>En el municipio de LOS PALMITOS se tiene un total de Activo 14</v>
      </c>
      <c r="T4651" s="9" t="s">
        <v>1174</v>
      </c>
      <c r="U4651" t="s">
        <v>1175</v>
      </c>
    </row>
    <row r="4652" spans="1:21" x14ac:dyDescent="0.2">
      <c r="A4652">
        <f t="shared" si="145"/>
        <v>4651</v>
      </c>
      <c r="B4652" s="10">
        <v>43892</v>
      </c>
      <c r="C4652" s="10">
        <v>44437</v>
      </c>
      <c r="D4652" t="s">
        <v>535</v>
      </c>
      <c r="E4652" t="s">
        <v>1066</v>
      </c>
      <c r="F4652" t="s">
        <v>1173</v>
      </c>
      <c r="G4652" t="s">
        <v>80</v>
      </c>
      <c r="H4652" t="s">
        <v>12</v>
      </c>
      <c r="I4652" t="s">
        <v>1177</v>
      </c>
      <c r="J4652" t="s">
        <v>1208</v>
      </c>
      <c r="K4652">
        <v>16</v>
      </c>
      <c r="L4652">
        <v>6</v>
      </c>
      <c r="M4652">
        <v>10</v>
      </c>
      <c r="N4652">
        <v>0</v>
      </c>
      <c r="O4652">
        <v>0</v>
      </c>
      <c r="P4652" t="s">
        <v>1173</v>
      </c>
      <c r="Q4652" t="s">
        <v>1173</v>
      </c>
      <c r="R4652" t="s">
        <v>1173</v>
      </c>
      <c r="S4652" t="str">
        <f t="shared" si="144"/>
        <v>En el municipio de LOS PALMITOS se tiene un total de Fallecido 16</v>
      </c>
      <c r="T4652" s="9" t="s">
        <v>1174</v>
      </c>
      <c r="U4652" t="s">
        <v>1175</v>
      </c>
    </row>
    <row r="4653" spans="1:21" x14ac:dyDescent="0.2">
      <c r="A4653">
        <f t="shared" si="145"/>
        <v>4652</v>
      </c>
      <c r="B4653" s="10">
        <v>43892</v>
      </c>
      <c r="C4653" s="10">
        <v>44437</v>
      </c>
      <c r="D4653" t="s">
        <v>535</v>
      </c>
      <c r="E4653" t="s">
        <v>1066</v>
      </c>
      <c r="F4653" t="s">
        <v>1173</v>
      </c>
      <c r="G4653" t="s">
        <v>80</v>
      </c>
      <c r="H4653" t="s">
        <v>12</v>
      </c>
      <c r="I4653" t="s">
        <v>1178</v>
      </c>
      <c r="J4653" t="s">
        <v>1208</v>
      </c>
      <c r="K4653">
        <v>1034</v>
      </c>
      <c r="L4653">
        <v>530</v>
      </c>
      <c r="M4653">
        <v>367</v>
      </c>
      <c r="N4653">
        <v>68</v>
      </c>
      <c r="O4653">
        <v>69</v>
      </c>
      <c r="P4653" t="s">
        <v>1173</v>
      </c>
      <c r="Q4653" t="s">
        <v>1173</v>
      </c>
      <c r="R4653" t="s">
        <v>1173</v>
      </c>
      <c r="S4653" t="str">
        <f t="shared" si="144"/>
        <v>En el municipio de LOS PALMITOS se tiene un total de Recuperado 1034</v>
      </c>
      <c r="T4653" s="9" t="s">
        <v>1174</v>
      </c>
      <c r="U4653" t="s">
        <v>1175</v>
      </c>
    </row>
    <row r="4654" spans="1:21" x14ac:dyDescent="0.2">
      <c r="A4654">
        <f t="shared" si="145"/>
        <v>4653</v>
      </c>
      <c r="B4654" s="10">
        <v>43892</v>
      </c>
      <c r="C4654" s="10">
        <v>44437</v>
      </c>
      <c r="D4654" t="s">
        <v>535</v>
      </c>
      <c r="E4654" t="s">
        <v>1066</v>
      </c>
      <c r="F4654" t="s">
        <v>1173</v>
      </c>
      <c r="G4654" t="s">
        <v>80</v>
      </c>
      <c r="H4654" t="s">
        <v>12</v>
      </c>
      <c r="I4654" t="s">
        <v>1180</v>
      </c>
      <c r="J4654" t="s">
        <v>1208</v>
      </c>
      <c r="K4654">
        <v>2</v>
      </c>
      <c r="L4654">
        <v>1</v>
      </c>
      <c r="M4654">
        <v>1</v>
      </c>
      <c r="N4654">
        <v>0</v>
      </c>
      <c r="O4654">
        <v>0</v>
      </c>
      <c r="P4654" t="s">
        <v>1173</v>
      </c>
      <c r="Q4654" t="s">
        <v>1173</v>
      </c>
      <c r="R4654" t="s">
        <v>1173</v>
      </c>
      <c r="S4654" t="str">
        <f t="shared" si="144"/>
        <v>En el municipio de LOS PALMITOS se tiene un total de Sin clasificar 2</v>
      </c>
      <c r="T4654" s="9" t="s">
        <v>1174</v>
      </c>
      <c r="U4654" t="s">
        <v>1175</v>
      </c>
    </row>
    <row r="4655" spans="1:21" x14ac:dyDescent="0.2">
      <c r="A4655">
        <f t="shared" si="145"/>
        <v>4654</v>
      </c>
      <c r="B4655" s="10">
        <v>43892</v>
      </c>
      <c r="C4655" s="10">
        <v>44437</v>
      </c>
      <c r="D4655" t="s">
        <v>535</v>
      </c>
      <c r="E4655" t="s">
        <v>1067</v>
      </c>
      <c r="F4655" t="s">
        <v>1173</v>
      </c>
      <c r="G4655" t="s">
        <v>80</v>
      </c>
      <c r="H4655" t="s">
        <v>12</v>
      </c>
      <c r="I4655" t="s">
        <v>1179</v>
      </c>
      <c r="J4655" t="s">
        <v>1208</v>
      </c>
      <c r="K4655">
        <v>2</v>
      </c>
      <c r="L4655">
        <v>1</v>
      </c>
      <c r="M4655">
        <v>1</v>
      </c>
      <c r="N4655">
        <v>0</v>
      </c>
      <c r="O4655">
        <v>0</v>
      </c>
      <c r="P4655" t="s">
        <v>1173</v>
      </c>
      <c r="Q4655" t="s">
        <v>1173</v>
      </c>
      <c r="R4655" t="s">
        <v>1173</v>
      </c>
      <c r="S4655" t="str">
        <f t="shared" si="144"/>
        <v>En el municipio de MAJAGUAL se tiene un total de Activo 2</v>
      </c>
      <c r="T4655" s="9" t="s">
        <v>1174</v>
      </c>
      <c r="U4655" t="s">
        <v>1175</v>
      </c>
    </row>
    <row r="4656" spans="1:21" x14ac:dyDescent="0.2">
      <c r="A4656">
        <f t="shared" si="145"/>
        <v>4655</v>
      </c>
      <c r="B4656" s="10">
        <v>43892</v>
      </c>
      <c r="C4656" s="10">
        <v>44437</v>
      </c>
      <c r="D4656" t="s">
        <v>535</v>
      </c>
      <c r="E4656" t="s">
        <v>1067</v>
      </c>
      <c r="F4656" t="s">
        <v>1173</v>
      </c>
      <c r="G4656" t="s">
        <v>80</v>
      </c>
      <c r="H4656" t="s">
        <v>12</v>
      </c>
      <c r="I4656" t="s">
        <v>1177</v>
      </c>
      <c r="J4656" t="s">
        <v>1208</v>
      </c>
      <c r="K4656">
        <v>30</v>
      </c>
      <c r="L4656">
        <v>13</v>
      </c>
      <c r="M4656">
        <v>17</v>
      </c>
      <c r="N4656">
        <v>0</v>
      </c>
      <c r="O4656">
        <v>0</v>
      </c>
      <c r="P4656" t="s">
        <v>1173</v>
      </c>
      <c r="Q4656" t="s">
        <v>1173</v>
      </c>
      <c r="R4656" t="s">
        <v>1173</v>
      </c>
      <c r="S4656" t="str">
        <f t="shared" si="144"/>
        <v>En el municipio de MAJAGUAL se tiene un total de Fallecido 30</v>
      </c>
      <c r="T4656" s="9" t="s">
        <v>1174</v>
      </c>
      <c r="U4656" t="s">
        <v>1175</v>
      </c>
    </row>
    <row r="4657" spans="1:21" x14ac:dyDescent="0.2">
      <c r="A4657">
        <f t="shared" si="145"/>
        <v>4656</v>
      </c>
      <c r="B4657" s="10">
        <v>43892</v>
      </c>
      <c r="C4657" s="10">
        <v>44437</v>
      </c>
      <c r="D4657" t="s">
        <v>535</v>
      </c>
      <c r="E4657" t="s">
        <v>1067</v>
      </c>
      <c r="F4657" t="s">
        <v>1173</v>
      </c>
      <c r="G4657" t="s">
        <v>80</v>
      </c>
      <c r="H4657" t="s">
        <v>12</v>
      </c>
      <c r="I4657" t="s">
        <v>1178</v>
      </c>
      <c r="J4657" t="s">
        <v>1208</v>
      </c>
      <c r="K4657">
        <v>370</v>
      </c>
      <c r="L4657">
        <v>183</v>
      </c>
      <c r="M4657">
        <v>150</v>
      </c>
      <c r="N4657">
        <v>16</v>
      </c>
      <c r="O4657">
        <v>21</v>
      </c>
      <c r="P4657" t="s">
        <v>1173</v>
      </c>
      <c r="Q4657" t="s">
        <v>1173</v>
      </c>
      <c r="R4657" t="s">
        <v>1173</v>
      </c>
      <c r="S4657" t="str">
        <f t="shared" si="144"/>
        <v>En el municipio de MAJAGUAL se tiene un total de Recuperado 370</v>
      </c>
      <c r="T4657" s="9" t="s">
        <v>1174</v>
      </c>
      <c r="U4657" t="s">
        <v>1175</v>
      </c>
    </row>
    <row r="4658" spans="1:21" x14ac:dyDescent="0.2">
      <c r="A4658">
        <f t="shared" si="145"/>
        <v>4657</v>
      </c>
      <c r="B4658" s="10">
        <v>43892</v>
      </c>
      <c r="C4658" s="10">
        <v>44437</v>
      </c>
      <c r="D4658" t="s">
        <v>535</v>
      </c>
      <c r="E4658" t="s">
        <v>1067</v>
      </c>
      <c r="F4658" t="s">
        <v>1173</v>
      </c>
      <c r="G4658" t="s">
        <v>80</v>
      </c>
      <c r="H4658" t="s">
        <v>12</v>
      </c>
      <c r="I4658" t="s">
        <v>1180</v>
      </c>
      <c r="J4658" t="s">
        <v>1208</v>
      </c>
      <c r="K4658">
        <v>2</v>
      </c>
      <c r="L4658">
        <v>1</v>
      </c>
      <c r="M4658">
        <v>1</v>
      </c>
      <c r="N4658">
        <v>0</v>
      </c>
      <c r="O4658">
        <v>0</v>
      </c>
      <c r="P4658" t="s">
        <v>1173</v>
      </c>
      <c r="Q4658" t="s">
        <v>1173</v>
      </c>
      <c r="R4658" t="s">
        <v>1173</v>
      </c>
      <c r="S4658" t="str">
        <f t="shared" si="144"/>
        <v>En el municipio de MAJAGUAL se tiene un total de Sin clasificar 2</v>
      </c>
      <c r="T4658" s="9" t="s">
        <v>1174</v>
      </c>
      <c r="U4658" t="s">
        <v>1175</v>
      </c>
    </row>
    <row r="4659" spans="1:21" x14ac:dyDescent="0.2">
      <c r="A4659">
        <f t="shared" si="145"/>
        <v>4658</v>
      </c>
      <c r="B4659" s="10">
        <v>43892</v>
      </c>
      <c r="C4659" s="10">
        <v>44437</v>
      </c>
      <c r="D4659" t="s">
        <v>535</v>
      </c>
      <c r="E4659" t="s">
        <v>1068</v>
      </c>
      <c r="F4659" t="s">
        <v>1173</v>
      </c>
      <c r="G4659" t="s">
        <v>80</v>
      </c>
      <c r="H4659" t="s">
        <v>12</v>
      </c>
      <c r="I4659" t="s">
        <v>1179</v>
      </c>
      <c r="J4659" t="s">
        <v>1208</v>
      </c>
      <c r="K4659">
        <v>7</v>
      </c>
      <c r="L4659">
        <v>3</v>
      </c>
      <c r="M4659">
        <v>3</v>
      </c>
      <c r="N4659">
        <v>1</v>
      </c>
      <c r="O4659">
        <v>0</v>
      </c>
      <c r="P4659" t="s">
        <v>1173</v>
      </c>
      <c r="Q4659" t="s">
        <v>1173</v>
      </c>
      <c r="R4659" t="s">
        <v>1173</v>
      </c>
      <c r="S4659" t="str">
        <f t="shared" si="144"/>
        <v>En el municipio de MORROA se tiene un total de Activo 7</v>
      </c>
      <c r="T4659" s="9" t="s">
        <v>1174</v>
      </c>
      <c r="U4659" t="s">
        <v>1175</v>
      </c>
    </row>
    <row r="4660" spans="1:21" x14ac:dyDescent="0.2">
      <c r="A4660">
        <f t="shared" si="145"/>
        <v>4659</v>
      </c>
      <c r="B4660" s="10">
        <v>43892</v>
      </c>
      <c r="C4660" s="10">
        <v>44437</v>
      </c>
      <c r="D4660" t="s">
        <v>535</v>
      </c>
      <c r="E4660" t="s">
        <v>1068</v>
      </c>
      <c r="F4660" t="s">
        <v>1173</v>
      </c>
      <c r="G4660" t="s">
        <v>80</v>
      </c>
      <c r="H4660" t="s">
        <v>12</v>
      </c>
      <c r="I4660" t="s">
        <v>1177</v>
      </c>
      <c r="J4660" t="s">
        <v>1208</v>
      </c>
      <c r="K4660">
        <v>10</v>
      </c>
      <c r="L4660">
        <v>5</v>
      </c>
      <c r="M4660">
        <v>5</v>
      </c>
      <c r="N4660">
        <v>0</v>
      </c>
      <c r="O4660">
        <v>0</v>
      </c>
      <c r="P4660" t="s">
        <v>1173</v>
      </c>
      <c r="Q4660" t="s">
        <v>1173</v>
      </c>
      <c r="R4660" t="s">
        <v>1173</v>
      </c>
      <c r="S4660" t="str">
        <f t="shared" si="144"/>
        <v>En el municipio de MORROA se tiene un total de Fallecido 10</v>
      </c>
      <c r="T4660" s="9" t="s">
        <v>1174</v>
      </c>
      <c r="U4660" t="s">
        <v>1175</v>
      </c>
    </row>
    <row r="4661" spans="1:21" x14ac:dyDescent="0.2">
      <c r="A4661">
        <f t="shared" si="145"/>
        <v>4660</v>
      </c>
      <c r="B4661" s="10">
        <v>43892</v>
      </c>
      <c r="C4661" s="10">
        <v>44437</v>
      </c>
      <c r="D4661" t="s">
        <v>535</v>
      </c>
      <c r="E4661" t="s">
        <v>1068</v>
      </c>
      <c r="F4661" t="s">
        <v>1173</v>
      </c>
      <c r="G4661" t="s">
        <v>80</v>
      </c>
      <c r="H4661" t="s">
        <v>12</v>
      </c>
      <c r="I4661" t="s">
        <v>1178</v>
      </c>
      <c r="J4661" t="s">
        <v>1208</v>
      </c>
      <c r="K4661">
        <v>644</v>
      </c>
      <c r="L4661">
        <v>309</v>
      </c>
      <c r="M4661">
        <v>261</v>
      </c>
      <c r="N4661">
        <v>34</v>
      </c>
      <c r="O4661">
        <v>40</v>
      </c>
      <c r="P4661" t="s">
        <v>1173</v>
      </c>
      <c r="Q4661" t="s">
        <v>1173</v>
      </c>
      <c r="R4661" t="s">
        <v>1173</v>
      </c>
      <c r="S4661" t="str">
        <f t="shared" si="144"/>
        <v>En el municipio de MORROA se tiene un total de Recuperado 644</v>
      </c>
      <c r="T4661" s="9" t="s">
        <v>1174</v>
      </c>
      <c r="U4661" t="s">
        <v>1175</v>
      </c>
    </row>
    <row r="4662" spans="1:21" x14ac:dyDescent="0.2">
      <c r="A4662">
        <f t="shared" si="145"/>
        <v>4661</v>
      </c>
      <c r="B4662" s="10">
        <v>43892</v>
      </c>
      <c r="C4662" s="10">
        <v>44437</v>
      </c>
      <c r="D4662" t="s">
        <v>535</v>
      </c>
      <c r="E4662" t="s">
        <v>1068</v>
      </c>
      <c r="F4662" t="s">
        <v>1173</v>
      </c>
      <c r="G4662" t="s">
        <v>80</v>
      </c>
      <c r="H4662" t="s">
        <v>12</v>
      </c>
      <c r="I4662" t="s">
        <v>1180</v>
      </c>
      <c r="J4662" t="s">
        <v>1208</v>
      </c>
      <c r="K4662">
        <v>3</v>
      </c>
      <c r="L4662">
        <v>0</v>
      </c>
      <c r="M4662">
        <v>3</v>
      </c>
      <c r="N4662">
        <v>0</v>
      </c>
      <c r="O4662">
        <v>0</v>
      </c>
      <c r="P4662" t="s">
        <v>1173</v>
      </c>
      <c r="Q4662" t="s">
        <v>1173</v>
      </c>
      <c r="R4662" t="s">
        <v>1173</v>
      </c>
      <c r="S4662" t="str">
        <f t="shared" si="144"/>
        <v>En el municipio de MORROA se tiene un total de Sin clasificar 3</v>
      </c>
      <c r="T4662" s="9" t="s">
        <v>1174</v>
      </c>
      <c r="U4662" t="s">
        <v>1175</v>
      </c>
    </row>
    <row r="4663" spans="1:21" x14ac:dyDescent="0.2">
      <c r="A4663">
        <f t="shared" si="145"/>
        <v>4662</v>
      </c>
      <c r="B4663" s="10">
        <v>43892</v>
      </c>
      <c r="C4663" s="10">
        <v>44437</v>
      </c>
      <c r="D4663" t="s">
        <v>535</v>
      </c>
      <c r="E4663" t="s">
        <v>1069</v>
      </c>
      <c r="F4663" t="s">
        <v>1173</v>
      </c>
      <c r="G4663" t="s">
        <v>80</v>
      </c>
      <c r="H4663" t="s">
        <v>12</v>
      </c>
      <c r="I4663" t="s">
        <v>1179</v>
      </c>
      <c r="J4663" t="s">
        <v>1208</v>
      </c>
      <c r="K4663">
        <v>6</v>
      </c>
      <c r="L4663">
        <v>3</v>
      </c>
      <c r="M4663">
        <v>2</v>
      </c>
      <c r="N4663">
        <v>1</v>
      </c>
      <c r="O4663">
        <v>0</v>
      </c>
      <c r="P4663" t="s">
        <v>1173</v>
      </c>
      <c r="Q4663" t="s">
        <v>1173</v>
      </c>
      <c r="R4663" t="s">
        <v>1173</v>
      </c>
      <c r="S4663" t="str">
        <f t="shared" si="144"/>
        <v>En el municipio de OVEJAS se tiene un total de Activo 6</v>
      </c>
      <c r="T4663" s="9" t="s">
        <v>1174</v>
      </c>
      <c r="U4663" t="s">
        <v>1175</v>
      </c>
    </row>
    <row r="4664" spans="1:21" x14ac:dyDescent="0.2">
      <c r="A4664">
        <f t="shared" si="145"/>
        <v>4663</v>
      </c>
      <c r="B4664" s="10">
        <v>43892</v>
      </c>
      <c r="C4664" s="10">
        <v>44437</v>
      </c>
      <c r="D4664" t="s">
        <v>535</v>
      </c>
      <c r="E4664" t="s">
        <v>1069</v>
      </c>
      <c r="F4664" t="s">
        <v>1173</v>
      </c>
      <c r="G4664" t="s">
        <v>80</v>
      </c>
      <c r="H4664" t="s">
        <v>12</v>
      </c>
      <c r="I4664" t="s">
        <v>1177</v>
      </c>
      <c r="J4664" t="s">
        <v>1208</v>
      </c>
      <c r="K4664">
        <v>31</v>
      </c>
      <c r="L4664">
        <v>11</v>
      </c>
      <c r="M4664">
        <v>20</v>
      </c>
      <c r="N4664">
        <v>0</v>
      </c>
      <c r="O4664">
        <v>0</v>
      </c>
      <c r="P4664" t="s">
        <v>1173</v>
      </c>
      <c r="Q4664" t="s">
        <v>1173</v>
      </c>
      <c r="R4664" t="s">
        <v>1173</v>
      </c>
      <c r="S4664" t="str">
        <f t="shared" si="144"/>
        <v>En el municipio de OVEJAS se tiene un total de Fallecido 31</v>
      </c>
      <c r="T4664" s="9" t="s">
        <v>1174</v>
      </c>
      <c r="U4664" t="s">
        <v>1175</v>
      </c>
    </row>
    <row r="4665" spans="1:21" x14ac:dyDescent="0.2">
      <c r="A4665">
        <f t="shared" si="145"/>
        <v>4664</v>
      </c>
      <c r="B4665" s="10">
        <v>43892</v>
      </c>
      <c r="C4665" s="10">
        <v>44437</v>
      </c>
      <c r="D4665" t="s">
        <v>535</v>
      </c>
      <c r="E4665" t="s">
        <v>1069</v>
      </c>
      <c r="F4665" t="s">
        <v>1173</v>
      </c>
      <c r="G4665" t="s">
        <v>80</v>
      </c>
      <c r="H4665" t="s">
        <v>12</v>
      </c>
      <c r="I4665" t="s">
        <v>1178</v>
      </c>
      <c r="J4665" t="s">
        <v>1208</v>
      </c>
      <c r="K4665">
        <v>929</v>
      </c>
      <c r="L4665">
        <v>454</v>
      </c>
      <c r="M4665">
        <v>352</v>
      </c>
      <c r="N4665">
        <v>67</v>
      </c>
      <c r="O4665">
        <v>56</v>
      </c>
      <c r="P4665" t="s">
        <v>1173</v>
      </c>
      <c r="Q4665" t="s">
        <v>1173</v>
      </c>
      <c r="R4665" t="s">
        <v>1173</v>
      </c>
      <c r="S4665" t="str">
        <f t="shared" si="144"/>
        <v>En el municipio de OVEJAS se tiene un total de Recuperado 929</v>
      </c>
      <c r="T4665" s="9" t="s">
        <v>1174</v>
      </c>
      <c r="U4665" t="s">
        <v>1175</v>
      </c>
    </row>
    <row r="4666" spans="1:21" x14ac:dyDescent="0.2">
      <c r="A4666">
        <f t="shared" si="145"/>
        <v>4665</v>
      </c>
      <c r="B4666" s="10">
        <v>43892</v>
      </c>
      <c r="C4666" s="10">
        <v>44437</v>
      </c>
      <c r="D4666" t="s">
        <v>535</v>
      </c>
      <c r="E4666" t="s">
        <v>1069</v>
      </c>
      <c r="F4666" t="s">
        <v>1173</v>
      </c>
      <c r="G4666" t="s">
        <v>80</v>
      </c>
      <c r="H4666" t="s">
        <v>12</v>
      </c>
      <c r="I4666" t="s">
        <v>1180</v>
      </c>
      <c r="J4666" t="s">
        <v>1208</v>
      </c>
      <c r="K4666">
        <v>3</v>
      </c>
      <c r="L4666">
        <v>2</v>
      </c>
      <c r="M4666">
        <v>1</v>
      </c>
      <c r="N4666">
        <v>0</v>
      </c>
      <c r="O4666">
        <v>0</v>
      </c>
      <c r="P4666" t="s">
        <v>1173</v>
      </c>
      <c r="Q4666" t="s">
        <v>1173</v>
      </c>
      <c r="R4666" t="s">
        <v>1173</v>
      </c>
      <c r="S4666" t="str">
        <f t="shared" si="144"/>
        <v>En el municipio de OVEJAS se tiene un total de Sin clasificar 3</v>
      </c>
      <c r="T4666" s="9" t="s">
        <v>1174</v>
      </c>
      <c r="U4666" t="s">
        <v>1175</v>
      </c>
    </row>
    <row r="4667" spans="1:21" x14ac:dyDescent="0.2">
      <c r="A4667">
        <f t="shared" si="145"/>
        <v>4666</v>
      </c>
      <c r="B4667" s="10">
        <v>43892</v>
      </c>
      <c r="C4667" s="10">
        <v>44437</v>
      </c>
      <c r="D4667" t="s">
        <v>535</v>
      </c>
      <c r="E4667" t="s">
        <v>1070</v>
      </c>
      <c r="F4667" t="s">
        <v>1173</v>
      </c>
      <c r="G4667" t="s">
        <v>80</v>
      </c>
      <c r="H4667" t="s">
        <v>12</v>
      </c>
      <c r="I4667" t="s">
        <v>1179</v>
      </c>
      <c r="J4667" t="s">
        <v>1208</v>
      </c>
      <c r="K4667">
        <v>2</v>
      </c>
      <c r="L4667">
        <v>1</v>
      </c>
      <c r="M4667">
        <v>0</v>
      </c>
      <c r="N4667">
        <v>0</v>
      </c>
      <c r="O4667">
        <v>1</v>
      </c>
      <c r="P4667" t="s">
        <v>1173</v>
      </c>
      <c r="Q4667" t="s">
        <v>1173</v>
      </c>
      <c r="R4667" t="s">
        <v>1173</v>
      </c>
      <c r="S4667" t="str">
        <f t="shared" si="144"/>
        <v>En el municipio de PALMITO se tiene un total de Activo 2</v>
      </c>
      <c r="T4667" s="9" t="s">
        <v>1174</v>
      </c>
      <c r="U4667" t="s">
        <v>1175</v>
      </c>
    </row>
    <row r="4668" spans="1:21" x14ac:dyDescent="0.2">
      <c r="A4668">
        <f t="shared" si="145"/>
        <v>4667</v>
      </c>
      <c r="B4668" s="10">
        <v>43892</v>
      </c>
      <c r="C4668" s="10">
        <v>44437</v>
      </c>
      <c r="D4668" t="s">
        <v>535</v>
      </c>
      <c r="E4668" t="s">
        <v>1070</v>
      </c>
      <c r="F4668" t="s">
        <v>1173</v>
      </c>
      <c r="G4668" t="s">
        <v>80</v>
      </c>
      <c r="H4668" t="s">
        <v>12</v>
      </c>
      <c r="I4668" t="s">
        <v>1177</v>
      </c>
      <c r="J4668" t="s">
        <v>1208</v>
      </c>
      <c r="K4668">
        <v>3</v>
      </c>
      <c r="L4668">
        <v>0</v>
      </c>
      <c r="M4668">
        <v>3</v>
      </c>
      <c r="N4668">
        <v>0</v>
      </c>
      <c r="O4668">
        <v>0</v>
      </c>
      <c r="P4668" t="s">
        <v>1173</v>
      </c>
      <c r="Q4668" t="s">
        <v>1173</v>
      </c>
      <c r="R4668" t="s">
        <v>1173</v>
      </c>
      <c r="S4668" t="str">
        <f t="shared" si="144"/>
        <v>En el municipio de PALMITO se tiene un total de Fallecido 3</v>
      </c>
      <c r="T4668" s="9" t="s">
        <v>1174</v>
      </c>
      <c r="U4668" t="s">
        <v>1175</v>
      </c>
    </row>
    <row r="4669" spans="1:21" x14ac:dyDescent="0.2">
      <c r="A4669">
        <f t="shared" si="145"/>
        <v>4668</v>
      </c>
      <c r="B4669" s="10">
        <v>43892</v>
      </c>
      <c r="C4669" s="10">
        <v>44437</v>
      </c>
      <c r="D4669" t="s">
        <v>535</v>
      </c>
      <c r="E4669" t="s">
        <v>1070</v>
      </c>
      <c r="F4669" t="s">
        <v>1173</v>
      </c>
      <c r="G4669" t="s">
        <v>80</v>
      </c>
      <c r="H4669" t="s">
        <v>12</v>
      </c>
      <c r="I4669" t="s">
        <v>1178</v>
      </c>
      <c r="J4669" t="s">
        <v>1208</v>
      </c>
      <c r="K4669">
        <v>245</v>
      </c>
      <c r="L4669">
        <v>122</v>
      </c>
      <c r="M4669">
        <v>95</v>
      </c>
      <c r="N4669">
        <v>12</v>
      </c>
      <c r="O4669">
        <v>16</v>
      </c>
      <c r="P4669" t="s">
        <v>1173</v>
      </c>
      <c r="Q4669" t="s">
        <v>1173</v>
      </c>
      <c r="R4669" t="s">
        <v>1173</v>
      </c>
      <c r="S4669" t="str">
        <f t="shared" si="144"/>
        <v>En el municipio de PALMITO se tiene un total de Recuperado 245</v>
      </c>
      <c r="T4669" s="9" t="s">
        <v>1174</v>
      </c>
      <c r="U4669" t="s">
        <v>1175</v>
      </c>
    </row>
    <row r="4670" spans="1:21" x14ac:dyDescent="0.2">
      <c r="A4670">
        <f t="shared" si="145"/>
        <v>4669</v>
      </c>
      <c r="B4670" s="10">
        <v>43892</v>
      </c>
      <c r="C4670" s="10">
        <v>44437</v>
      </c>
      <c r="D4670" t="s">
        <v>535</v>
      </c>
      <c r="E4670" t="s">
        <v>1070</v>
      </c>
      <c r="F4670" t="s">
        <v>1173</v>
      </c>
      <c r="G4670" t="s">
        <v>80</v>
      </c>
      <c r="H4670" t="s">
        <v>12</v>
      </c>
      <c r="I4670" t="s">
        <v>1180</v>
      </c>
      <c r="J4670" t="s">
        <v>1208</v>
      </c>
      <c r="K4670">
        <v>1</v>
      </c>
      <c r="L4670">
        <v>1</v>
      </c>
      <c r="M4670">
        <v>0</v>
      </c>
      <c r="N4670">
        <v>0</v>
      </c>
      <c r="O4670">
        <v>0</v>
      </c>
      <c r="P4670" t="s">
        <v>1173</v>
      </c>
      <c r="Q4670" t="s">
        <v>1173</v>
      </c>
      <c r="R4670" t="s">
        <v>1173</v>
      </c>
      <c r="S4670" t="str">
        <f t="shared" si="144"/>
        <v>En el municipio de PALMITO se tiene un total de Sin clasificar 1</v>
      </c>
      <c r="T4670" s="9" t="s">
        <v>1174</v>
      </c>
      <c r="U4670" t="s">
        <v>1175</v>
      </c>
    </row>
    <row r="4671" spans="1:21" x14ac:dyDescent="0.2">
      <c r="A4671">
        <f t="shared" si="145"/>
        <v>4670</v>
      </c>
      <c r="B4671" s="10">
        <v>43892</v>
      </c>
      <c r="C4671" s="10">
        <v>44437</v>
      </c>
      <c r="D4671" t="s">
        <v>535</v>
      </c>
      <c r="E4671" t="s">
        <v>1071</v>
      </c>
      <c r="F4671" t="s">
        <v>1173</v>
      </c>
      <c r="G4671" t="s">
        <v>80</v>
      </c>
      <c r="H4671" t="s">
        <v>12</v>
      </c>
      <c r="I4671" t="s">
        <v>1179</v>
      </c>
      <c r="J4671" t="s">
        <v>1208</v>
      </c>
      <c r="K4671">
        <v>20</v>
      </c>
      <c r="L4671">
        <v>10</v>
      </c>
      <c r="M4671">
        <v>7</v>
      </c>
      <c r="N4671">
        <v>1</v>
      </c>
      <c r="O4671">
        <v>2</v>
      </c>
      <c r="P4671" t="s">
        <v>1173</v>
      </c>
      <c r="Q4671" t="s">
        <v>1173</v>
      </c>
      <c r="R4671" t="s">
        <v>1173</v>
      </c>
      <c r="S4671" t="str">
        <f t="shared" si="144"/>
        <v>En el municipio de SAMPUES se tiene un total de Activo 20</v>
      </c>
      <c r="T4671" s="9" t="s">
        <v>1174</v>
      </c>
      <c r="U4671" t="s">
        <v>1175</v>
      </c>
    </row>
    <row r="4672" spans="1:21" x14ac:dyDescent="0.2">
      <c r="A4672">
        <f t="shared" si="145"/>
        <v>4671</v>
      </c>
      <c r="B4672" s="10">
        <v>43892</v>
      </c>
      <c r="C4672" s="10">
        <v>44437</v>
      </c>
      <c r="D4672" t="s">
        <v>535</v>
      </c>
      <c r="E4672" t="s">
        <v>1071</v>
      </c>
      <c r="F4672" t="s">
        <v>1173</v>
      </c>
      <c r="G4672" t="s">
        <v>80</v>
      </c>
      <c r="H4672" t="s">
        <v>12</v>
      </c>
      <c r="I4672" t="s">
        <v>1177</v>
      </c>
      <c r="J4672" t="s">
        <v>1208</v>
      </c>
      <c r="K4672">
        <v>55</v>
      </c>
      <c r="L4672">
        <v>28</v>
      </c>
      <c r="M4672">
        <v>27</v>
      </c>
      <c r="N4672">
        <v>0</v>
      </c>
      <c r="O4672">
        <v>0</v>
      </c>
      <c r="P4672" t="s">
        <v>1173</v>
      </c>
      <c r="Q4672" t="s">
        <v>1173</v>
      </c>
      <c r="R4672" t="s">
        <v>1173</v>
      </c>
      <c r="S4672" t="str">
        <f t="shared" si="144"/>
        <v>En el municipio de SAMPUES se tiene un total de Fallecido 55</v>
      </c>
      <c r="T4672" s="9" t="s">
        <v>1174</v>
      </c>
      <c r="U4672" t="s">
        <v>1175</v>
      </c>
    </row>
    <row r="4673" spans="1:21" x14ac:dyDescent="0.2">
      <c r="A4673">
        <f t="shared" si="145"/>
        <v>4672</v>
      </c>
      <c r="B4673" s="10">
        <v>43892</v>
      </c>
      <c r="C4673" s="10">
        <v>44437</v>
      </c>
      <c r="D4673" t="s">
        <v>535</v>
      </c>
      <c r="E4673" t="s">
        <v>1071</v>
      </c>
      <c r="F4673" t="s">
        <v>1173</v>
      </c>
      <c r="G4673" t="s">
        <v>80</v>
      </c>
      <c r="H4673" t="s">
        <v>12</v>
      </c>
      <c r="I4673" t="s">
        <v>1178</v>
      </c>
      <c r="J4673" t="s">
        <v>1208</v>
      </c>
      <c r="K4673">
        <v>1205</v>
      </c>
      <c r="L4673">
        <v>596</v>
      </c>
      <c r="M4673">
        <v>478</v>
      </c>
      <c r="N4673">
        <v>60</v>
      </c>
      <c r="O4673">
        <v>71</v>
      </c>
      <c r="P4673" t="s">
        <v>1173</v>
      </c>
      <c r="Q4673" t="s">
        <v>1173</v>
      </c>
      <c r="R4673" t="s">
        <v>1173</v>
      </c>
      <c r="S4673" t="str">
        <f t="shared" si="144"/>
        <v>En el municipio de SAMPUES se tiene un total de Recuperado 1205</v>
      </c>
      <c r="T4673" s="9" t="s">
        <v>1174</v>
      </c>
      <c r="U4673" t="s">
        <v>1175</v>
      </c>
    </row>
    <row r="4674" spans="1:21" x14ac:dyDescent="0.2">
      <c r="A4674">
        <f t="shared" si="145"/>
        <v>4673</v>
      </c>
      <c r="B4674" s="10">
        <v>43892</v>
      </c>
      <c r="C4674" s="10">
        <v>44437</v>
      </c>
      <c r="D4674" t="s">
        <v>535</v>
      </c>
      <c r="E4674" t="s">
        <v>1071</v>
      </c>
      <c r="F4674" t="s">
        <v>1173</v>
      </c>
      <c r="G4674" t="s">
        <v>80</v>
      </c>
      <c r="H4674" t="s">
        <v>12</v>
      </c>
      <c r="I4674" t="s">
        <v>1180</v>
      </c>
      <c r="J4674" t="s">
        <v>1208</v>
      </c>
      <c r="K4674">
        <v>5</v>
      </c>
      <c r="L4674">
        <v>3</v>
      </c>
      <c r="M4674">
        <v>2</v>
      </c>
      <c r="N4674">
        <v>0</v>
      </c>
      <c r="O4674">
        <v>0</v>
      </c>
      <c r="P4674" t="s">
        <v>1173</v>
      </c>
      <c r="Q4674" t="s">
        <v>1173</v>
      </c>
      <c r="R4674" t="s">
        <v>1173</v>
      </c>
      <c r="S4674" t="str">
        <f t="shared" si="144"/>
        <v>En el municipio de SAMPUES se tiene un total de Sin clasificar 5</v>
      </c>
      <c r="T4674" s="9" t="s">
        <v>1174</v>
      </c>
      <c r="U4674" t="s">
        <v>1175</v>
      </c>
    </row>
    <row r="4675" spans="1:21" x14ac:dyDescent="0.2">
      <c r="A4675">
        <f t="shared" si="145"/>
        <v>4674</v>
      </c>
      <c r="B4675" s="10">
        <v>43892</v>
      </c>
      <c r="C4675" s="10">
        <v>44437</v>
      </c>
      <c r="D4675" t="s">
        <v>535</v>
      </c>
      <c r="E4675" t="s">
        <v>1072</v>
      </c>
      <c r="F4675" t="s">
        <v>1173</v>
      </c>
      <c r="G4675" t="s">
        <v>80</v>
      </c>
      <c r="H4675" t="s">
        <v>12</v>
      </c>
      <c r="I4675" t="s">
        <v>1179</v>
      </c>
      <c r="J4675" t="s">
        <v>1208</v>
      </c>
      <c r="K4675">
        <v>7</v>
      </c>
      <c r="L4675">
        <v>3</v>
      </c>
      <c r="M4675">
        <v>4</v>
      </c>
      <c r="N4675">
        <v>0</v>
      </c>
      <c r="O4675">
        <v>0</v>
      </c>
      <c r="P4675" t="s">
        <v>1173</v>
      </c>
      <c r="Q4675" t="s">
        <v>1173</v>
      </c>
      <c r="R4675" t="s">
        <v>1173</v>
      </c>
      <c r="S4675" t="str">
        <f t="shared" ref="S4675:S4738" si="146">"En el municipio de "&amp;E4675&amp;" se tiene un total de "&amp;I4675&amp;" "&amp;K4675</f>
        <v>En el municipio de SAN BENITO ABAD se tiene un total de Activo 7</v>
      </c>
      <c r="T4675" s="9" t="s">
        <v>1174</v>
      </c>
      <c r="U4675" t="s">
        <v>1175</v>
      </c>
    </row>
    <row r="4676" spans="1:21" x14ac:dyDescent="0.2">
      <c r="A4676">
        <f t="shared" ref="A4676:A4739" si="147">A4675+1</f>
        <v>4675</v>
      </c>
      <c r="B4676" s="10">
        <v>43892</v>
      </c>
      <c r="C4676" s="10">
        <v>44437</v>
      </c>
      <c r="D4676" t="s">
        <v>535</v>
      </c>
      <c r="E4676" t="s">
        <v>1072</v>
      </c>
      <c r="F4676" t="s">
        <v>1173</v>
      </c>
      <c r="G4676" t="s">
        <v>80</v>
      </c>
      <c r="H4676" t="s">
        <v>12</v>
      </c>
      <c r="I4676" t="s">
        <v>1177</v>
      </c>
      <c r="J4676" t="s">
        <v>1208</v>
      </c>
      <c r="K4676">
        <v>9</v>
      </c>
      <c r="L4676">
        <v>3</v>
      </c>
      <c r="M4676">
        <v>6</v>
      </c>
      <c r="N4676">
        <v>0</v>
      </c>
      <c r="O4676">
        <v>0</v>
      </c>
      <c r="P4676" t="s">
        <v>1173</v>
      </c>
      <c r="Q4676" t="s">
        <v>1173</v>
      </c>
      <c r="R4676" t="s">
        <v>1173</v>
      </c>
      <c r="S4676" t="str">
        <f t="shared" si="146"/>
        <v>En el municipio de SAN BENITO ABAD se tiene un total de Fallecido 9</v>
      </c>
      <c r="T4676" s="9" t="s">
        <v>1174</v>
      </c>
      <c r="U4676" t="s">
        <v>1175</v>
      </c>
    </row>
    <row r="4677" spans="1:21" x14ac:dyDescent="0.2">
      <c r="A4677">
        <f t="shared" si="147"/>
        <v>4676</v>
      </c>
      <c r="B4677" s="10">
        <v>43892</v>
      </c>
      <c r="C4677" s="10">
        <v>44437</v>
      </c>
      <c r="D4677" t="s">
        <v>535</v>
      </c>
      <c r="E4677" t="s">
        <v>1072</v>
      </c>
      <c r="F4677" t="s">
        <v>1173</v>
      </c>
      <c r="G4677" t="s">
        <v>80</v>
      </c>
      <c r="H4677" t="s">
        <v>12</v>
      </c>
      <c r="I4677" t="s">
        <v>1178</v>
      </c>
      <c r="J4677" t="s">
        <v>1208</v>
      </c>
      <c r="K4677">
        <v>329</v>
      </c>
      <c r="L4677">
        <v>156</v>
      </c>
      <c r="M4677">
        <v>127</v>
      </c>
      <c r="N4677">
        <v>26</v>
      </c>
      <c r="O4677">
        <v>20</v>
      </c>
      <c r="P4677" t="s">
        <v>1173</v>
      </c>
      <c r="Q4677" t="s">
        <v>1173</v>
      </c>
      <c r="R4677" t="s">
        <v>1173</v>
      </c>
      <c r="S4677" t="str">
        <f t="shared" si="146"/>
        <v>En el municipio de SAN BENITO ABAD se tiene un total de Recuperado 329</v>
      </c>
      <c r="T4677" s="9" t="s">
        <v>1174</v>
      </c>
      <c r="U4677" t="s">
        <v>1175</v>
      </c>
    </row>
    <row r="4678" spans="1:21" x14ac:dyDescent="0.2">
      <c r="A4678">
        <f t="shared" si="147"/>
        <v>4677</v>
      </c>
      <c r="B4678" s="10">
        <v>43892</v>
      </c>
      <c r="C4678" s="10">
        <v>44437</v>
      </c>
      <c r="D4678" t="s">
        <v>535</v>
      </c>
      <c r="E4678" t="s">
        <v>1072</v>
      </c>
      <c r="F4678" t="s">
        <v>1173</v>
      </c>
      <c r="G4678" t="s">
        <v>80</v>
      </c>
      <c r="H4678" t="s">
        <v>12</v>
      </c>
      <c r="I4678" t="s">
        <v>1180</v>
      </c>
      <c r="J4678" t="s">
        <v>1208</v>
      </c>
      <c r="K4678">
        <v>1</v>
      </c>
      <c r="L4678">
        <v>1</v>
      </c>
      <c r="M4678">
        <v>0</v>
      </c>
      <c r="N4678">
        <v>0</v>
      </c>
      <c r="O4678">
        <v>0</v>
      </c>
      <c r="P4678" t="s">
        <v>1173</v>
      </c>
      <c r="Q4678" t="s">
        <v>1173</v>
      </c>
      <c r="R4678" t="s">
        <v>1173</v>
      </c>
      <c r="S4678" t="str">
        <f t="shared" si="146"/>
        <v>En el municipio de SAN BENITO ABAD se tiene un total de Sin clasificar 1</v>
      </c>
      <c r="T4678" s="9" t="s">
        <v>1174</v>
      </c>
      <c r="U4678" t="s">
        <v>1175</v>
      </c>
    </row>
    <row r="4679" spans="1:21" x14ac:dyDescent="0.2">
      <c r="A4679">
        <f t="shared" si="147"/>
        <v>4678</v>
      </c>
      <c r="B4679" s="10">
        <v>43892</v>
      </c>
      <c r="C4679" s="10">
        <v>44437</v>
      </c>
      <c r="D4679" t="s">
        <v>535</v>
      </c>
      <c r="E4679" t="s">
        <v>1073</v>
      </c>
      <c r="F4679" t="s">
        <v>1173</v>
      </c>
      <c r="G4679" t="s">
        <v>80</v>
      </c>
      <c r="H4679" t="s">
        <v>12</v>
      </c>
      <c r="I4679" t="s">
        <v>1179</v>
      </c>
      <c r="J4679" t="s">
        <v>1208</v>
      </c>
      <c r="K4679">
        <v>5</v>
      </c>
      <c r="L4679">
        <v>4</v>
      </c>
      <c r="M4679">
        <v>1</v>
      </c>
      <c r="N4679">
        <v>0</v>
      </c>
      <c r="O4679">
        <v>0</v>
      </c>
      <c r="P4679" t="s">
        <v>1173</v>
      </c>
      <c r="Q4679" t="s">
        <v>1173</v>
      </c>
      <c r="R4679" t="s">
        <v>1173</v>
      </c>
      <c r="S4679" t="str">
        <f t="shared" si="146"/>
        <v>En el municipio de SAN JUAN DE BETULIA se tiene un total de Activo 5</v>
      </c>
      <c r="T4679" s="9" t="s">
        <v>1174</v>
      </c>
      <c r="U4679" t="s">
        <v>1175</v>
      </c>
    </row>
    <row r="4680" spans="1:21" x14ac:dyDescent="0.2">
      <c r="A4680">
        <f t="shared" si="147"/>
        <v>4679</v>
      </c>
      <c r="B4680" s="10">
        <v>43892</v>
      </c>
      <c r="C4680" s="10">
        <v>44437</v>
      </c>
      <c r="D4680" t="s">
        <v>535</v>
      </c>
      <c r="E4680" t="s">
        <v>1073</v>
      </c>
      <c r="F4680" t="s">
        <v>1173</v>
      </c>
      <c r="G4680" t="s">
        <v>80</v>
      </c>
      <c r="H4680" t="s">
        <v>12</v>
      </c>
      <c r="I4680" t="s">
        <v>1177</v>
      </c>
      <c r="J4680" t="s">
        <v>1208</v>
      </c>
      <c r="K4680">
        <v>15</v>
      </c>
      <c r="L4680">
        <v>10</v>
      </c>
      <c r="M4680">
        <v>5</v>
      </c>
      <c r="N4680">
        <v>0</v>
      </c>
      <c r="O4680">
        <v>0</v>
      </c>
      <c r="P4680" t="s">
        <v>1173</v>
      </c>
      <c r="Q4680" t="s">
        <v>1173</v>
      </c>
      <c r="R4680" t="s">
        <v>1173</v>
      </c>
      <c r="S4680" t="str">
        <f t="shared" si="146"/>
        <v>En el municipio de SAN JUAN DE BETULIA se tiene un total de Fallecido 15</v>
      </c>
      <c r="T4680" s="9" t="s">
        <v>1174</v>
      </c>
      <c r="U4680" t="s">
        <v>1175</v>
      </c>
    </row>
    <row r="4681" spans="1:21" x14ac:dyDescent="0.2">
      <c r="A4681">
        <f t="shared" si="147"/>
        <v>4680</v>
      </c>
      <c r="B4681" s="10">
        <v>43892</v>
      </c>
      <c r="C4681" s="10">
        <v>44437</v>
      </c>
      <c r="D4681" t="s">
        <v>535</v>
      </c>
      <c r="E4681" t="s">
        <v>1073</v>
      </c>
      <c r="F4681" t="s">
        <v>1173</v>
      </c>
      <c r="G4681" t="s">
        <v>80</v>
      </c>
      <c r="H4681" t="s">
        <v>12</v>
      </c>
      <c r="I4681" t="s">
        <v>1178</v>
      </c>
      <c r="J4681" t="s">
        <v>1208</v>
      </c>
      <c r="K4681">
        <v>384</v>
      </c>
      <c r="L4681">
        <v>205</v>
      </c>
      <c r="M4681">
        <v>146</v>
      </c>
      <c r="N4681">
        <v>15</v>
      </c>
      <c r="O4681">
        <v>18</v>
      </c>
      <c r="P4681" t="s">
        <v>1173</v>
      </c>
      <c r="Q4681" t="s">
        <v>1173</v>
      </c>
      <c r="R4681" t="s">
        <v>1173</v>
      </c>
      <c r="S4681" t="str">
        <f t="shared" si="146"/>
        <v>En el municipio de SAN JUAN DE BETULIA se tiene un total de Recuperado 384</v>
      </c>
      <c r="T4681" s="9" t="s">
        <v>1174</v>
      </c>
      <c r="U4681" t="s">
        <v>1175</v>
      </c>
    </row>
    <row r="4682" spans="1:21" x14ac:dyDescent="0.2">
      <c r="A4682">
        <f t="shared" si="147"/>
        <v>4681</v>
      </c>
      <c r="B4682" s="10">
        <v>43892</v>
      </c>
      <c r="C4682" s="10">
        <v>44437</v>
      </c>
      <c r="D4682" t="s">
        <v>535</v>
      </c>
      <c r="E4682" t="s">
        <v>1073</v>
      </c>
      <c r="F4682" t="s">
        <v>1173</v>
      </c>
      <c r="G4682" t="s">
        <v>80</v>
      </c>
      <c r="H4682" t="s">
        <v>12</v>
      </c>
      <c r="I4682" t="s">
        <v>1180</v>
      </c>
      <c r="J4682" t="s">
        <v>1208</v>
      </c>
      <c r="K4682">
        <v>5</v>
      </c>
      <c r="L4682">
        <v>1</v>
      </c>
      <c r="M4682">
        <v>4</v>
      </c>
      <c r="N4682">
        <v>0</v>
      </c>
      <c r="O4682">
        <v>0</v>
      </c>
      <c r="P4682" t="s">
        <v>1173</v>
      </c>
      <c r="Q4682" t="s">
        <v>1173</v>
      </c>
      <c r="R4682" t="s">
        <v>1173</v>
      </c>
      <c r="S4682" t="str">
        <f t="shared" si="146"/>
        <v>En el municipio de SAN JUAN DE BETULIA se tiene un total de Sin clasificar 5</v>
      </c>
      <c r="T4682" s="9" t="s">
        <v>1174</v>
      </c>
      <c r="U4682" t="s">
        <v>1175</v>
      </c>
    </row>
    <row r="4683" spans="1:21" x14ac:dyDescent="0.2">
      <c r="A4683">
        <f t="shared" si="147"/>
        <v>4682</v>
      </c>
      <c r="B4683" s="10">
        <v>43892</v>
      </c>
      <c r="C4683" s="10">
        <v>44437</v>
      </c>
      <c r="D4683" t="s">
        <v>535</v>
      </c>
      <c r="E4683" t="s">
        <v>1074</v>
      </c>
      <c r="F4683" t="s">
        <v>1173</v>
      </c>
      <c r="G4683" t="s">
        <v>80</v>
      </c>
      <c r="H4683" t="s">
        <v>12</v>
      </c>
      <c r="I4683" t="s">
        <v>1179</v>
      </c>
      <c r="J4683" t="s">
        <v>1208</v>
      </c>
      <c r="K4683">
        <v>23</v>
      </c>
      <c r="L4683">
        <v>8</v>
      </c>
      <c r="M4683">
        <v>9</v>
      </c>
      <c r="N4683">
        <v>2</v>
      </c>
      <c r="O4683">
        <v>4</v>
      </c>
      <c r="P4683" t="s">
        <v>1173</v>
      </c>
      <c r="Q4683" t="s">
        <v>1173</v>
      </c>
      <c r="R4683" t="s">
        <v>1173</v>
      </c>
      <c r="S4683" t="str">
        <f t="shared" si="146"/>
        <v>En el municipio de SAN MARCOS se tiene un total de Activo 23</v>
      </c>
      <c r="T4683" s="9" t="s">
        <v>1174</v>
      </c>
      <c r="U4683" t="s">
        <v>1175</v>
      </c>
    </row>
    <row r="4684" spans="1:21" x14ac:dyDescent="0.2">
      <c r="A4684">
        <f t="shared" si="147"/>
        <v>4683</v>
      </c>
      <c r="B4684" s="10">
        <v>43892</v>
      </c>
      <c r="C4684" s="10">
        <v>44437</v>
      </c>
      <c r="D4684" t="s">
        <v>535</v>
      </c>
      <c r="E4684" t="s">
        <v>1074</v>
      </c>
      <c r="F4684" t="s">
        <v>1173</v>
      </c>
      <c r="G4684" t="s">
        <v>80</v>
      </c>
      <c r="H4684" t="s">
        <v>12</v>
      </c>
      <c r="I4684" t="s">
        <v>1177</v>
      </c>
      <c r="J4684" t="s">
        <v>1208</v>
      </c>
      <c r="K4684">
        <v>97</v>
      </c>
      <c r="L4684">
        <v>36</v>
      </c>
      <c r="M4684">
        <v>60</v>
      </c>
      <c r="N4684">
        <v>1</v>
      </c>
      <c r="O4684">
        <v>0</v>
      </c>
      <c r="P4684" t="s">
        <v>1173</v>
      </c>
      <c r="Q4684" t="s">
        <v>1173</v>
      </c>
      <c r="R4684" t="s">
        <v>1173</v>
      </c>
      <c r="S4684" t="str">
        <f t="shared" si="146"/>
        <v>En el municipio de SAN MARCOS se tiene un total de Fallecido 97</v>
      </c>
      <c r="T4684" s="9" t="s">
        <v>1174</v>
      </c>
      <c r="U4684" t="s">
        <v>1175</v>
      </c>
    </row>
    <row r="4685" spans="1:21" x14ac:dyDescent="0.2">
      <c r="A4685">
        <f t="shared" si="147"/>
        <v>4684</v>
      </c>
      <c r="B4685" s="10">
        <v>43892</v>
      </c>
      <c r="C4685" s="10">
        <v>44437</v>
      </c>
      <c r="D4685" t="s">
        <v>535</v>
      </c>
      <c r="E4685" t="s">
        <v>1074</v>
      </c>
      <c r="F4685" t="s">
        <v>1173</v>
      </c>
      <c r="G4685" t="s">
        <v>80</v>
      </c>
      <c r="H4685" t="s">
        <v>12</v>
      </c>
      <c r="I4685" t="s">
        <v>1178</v>
      </c>
      <c r="J4685" t="s">
        <v>1208</v>
      </c>
      <c r="K4685">
        <v>1777</v>
      </c>
      <c r="L4685">
        <v>884</v>
      </c>
      <c r="M4685">
        <v>694</v>
      </c>
      <c r="N4685">
        <v>109</v>
      </c>
      <c r="O4685">
        <v>90</v>
      </c>
      <c r="P4685" t="s">
        <v>1173</v>
      </c>
      <c r="Q4685" t="s">
        <v>1173</v>
      </c>
      <c r="R4685" t="s">
        <v>1173</v>
      </c>
      <c r="S4685" t="str">
        <f t="shared" si="146"/>
        <v>En el municipio de SAN MARCOS se tiene un total de Recuperado 1777</v>
      </c>
      <c r="T4685" s="9" t="s">
        <v>1174</v>
      </c>
      <c r="U4685" t="s">
        <v>1175</v>
      </c>
    </row>
    <row r="4686" spans="1:21" x14ac:dyDescent="0.2">
      <c r="A4686">
        <f t="shared" si="147"/>
        <v>4685</v>
      </c>
      <c r="B4686" s="10">
        <v>43892</v>
      </c>
      <c r="C4686" s="10">
        <v>44437</v>
      </c>
      <c r="D4686" t="s">
        <v>535</v>
      </c>
      <c r="E4686" t="s">
        <v>1074</v>
      </c>
      <c r="F4686" t="s">
        <v>1173</v>
      </c>
      <c r="G4686" t="s">
        <v>80</v>
      </c>
      <c r="H4686" t="s">
        <v>12</v>
      </c>
      <c r="I4686" t="s">
        <v>1180</v>
      </c>
      <c r="J4686" t="s">
        <v>1208</v>
      </c>
      <c r="K4686">
        <v>14</v>
      </c>
      <c r="L4686">
        <v>8</v>
      </c>
      <c r="M4686">
        <v>6</v>
      </c>
      <c r="N4686">
        <v>0</v>
      </c>
      <c r="O4686">
        <v>0</v>
      </c>
      <c r="P4686" t="s">
        <v>1173</v>
      </c>
      <c r="Q4686" t="s">
        <v>1173</v>
      </c>
      <c r="R4686" t="s">
        <v>1173</v>
      </c>
      <c r="S4686" t="str">
        <f t="shared" si="146"/>
        <v>En el municipio de SAN MARCOS se tiene un total de Sin clasificar 14</v>
      </c>
      <c r="T4686" s="9" t="s">
        <v>1174</v>
      </c>
      <c r="U4686" t="s">
        <v>1175</v>
      </c>
    </row>
    <row r="4687" spans="1:21" x14ac:dyDescent="0.2">
      <c r="A4687">
        <f t="shared" si="147"/>
        <v>4686</v>
      </c>
      <c r="B4687" s="10">
        <v>43892</v>
      </c>
      <c r="C4687" s="10">
        <v>44437</v>
      </c>
      <c r="D4687" t="s">
        <v>535</v>
      </c>
      <c r="E4687" t="s">
        <v>1075</v>
      </c>
      <c r="F4687" t="s">
        <v>1173</v>
      </c>
      <c r="G4687" t="s">
        <v>80</v>
      </c>
      <c r="H4687" t="s">
        <v>12</v>
      </c>
      <c r="I4687" t="s">
        <v>1179</v>
      </c>
      <c r="J4687" t="s">
        <v>1208</v>
      </c>
      <c r="K4687">
        <v>15</v>
      </c>
      <c r="L4687">
        <v>8</v>
      </c>
      <c r="M4687">
        <v>6</v>
      </c>
      <c r="N4687">
        <v>1</v>
      </c>
      <c r="O4687">
        <v>0</v>
      </c>
      <c r="P4687" t="s">
        <v>1173</v>
      </c>
      <c r="Q4687" t="s">
        <v>1173</v>
      </c>
      <c r="R4687" t="s">
        <v>1173</v>
      </c>
      <c r="S4687" t="str">
        <f t="shared" si="146"/>
        <v>En el municipio de SAN ONOFRE se tiene un total de Activo 15</v>
      </c>
      <c r="T4687" s="9" t="s">
        <v>1174</v>
      </c>
      <c r="U4687" t="s">
        <v>1175</v>
      </c>
    </row>
    <row r="4688" spans="1:21" x14ac:dyDescent="0.2">
      <c r="A4688">
        <f t="shared" si="147"/>
        <v>4687</v>
      </c>
      <c r="B4688" s="10">
        <v>43892</v>
      </c>
      <c r="C4688" s="10">
        <v>44437</v>
      </c>
      <c r="D4688" t="s">
        <v>535</v>
      </c>
      <c r="E4688" t="s">
        <v>1075</v>
      </c>
      <c r="F4688" t="s">
        <v>1173</v>
      </c>
      <c r="G4688" t="s">
        <v>80</v>
      </c>
      <c r="H4688" t="s">
        <v>12</v>
      </c>
      <c r="I4688" t="s">
        <v>1177</v>
      </c>
      <c r="J4688" t="s">
        <v>1208</v>
      </c>
      <c r="K4688">
        <v>29</v>
      </c>
      <c r="L4688">
        <v>15</v>
      </c>
      <c r="M4688">
        <v>14</v>
      </c>
      <c r="N4688">
        <v>0</v>
      </c>
      <c r="O4688">
        <v>0</v>
      </c>
      <c r="P4688" t="s">
        <v>1173</v>
      </c>
      <c r="Q4688" t="s">
        <v>1173</v>
      </c>
      <c r="R4688" t="s">
        <v>1173</v>
      </c>
      <c r="S4688" t="str">
        <f t="shared" si="146"/>
        <v>En el municipio de SAN ONOFRE se tiene un total de Fallecido 29</v>
      </c>
      <c r="T4688" s="9" t="s">
        <v>1174</v>
      </c>
      <c r="U4688" t="s">
        <v>1175</v>
      </c>
    </row>
    <row r="4689" spans="1:21" x14ac:dyDescent="0.2">
      <c r="A4689">
        <f t="shared" si="147"/>
        <v>4688</v>
      </c>
      <c r="B4689" s="10">
        <v>43892</v>
      </c>
      <c r="C4689" s="10">
        <v>44437</v>
      </c>
      <c r="D4689" t="s">
        <v>535</v>
      </c>
      <c r="E4689" t="s">
        <v>1075</v>
      </c>
      <c r="F4689" t="s">
        <v>1173</v>
      </c>
      <c r="G4689" t="s">
        <v>80</v>
      </c>
      <c r="H4689" t="s">
        <v>12</v>
      </c>
      <c r="I4689" t="s">
        <v>1178</v>
      </c>
      <c r="J4689" t="s">
        <v>1208</v>
      </c>
      <c r="K4689">
        <v>905</v>
      </c>
      <c r="L4689">
        <v>485</v>
      </c>
      <c r="M4689">
        <v>330</v>
      </c>
      <c r="N4689">
        <v>42</v>
      </c>
      <c r="O4689">
        <v>48</v>
      </c>
      <c r="P4689" t="s">
        <v>1173</v>
      </c>
      <c r="Q4689" t="s">
        <v>1173</v>
      </c>
      <c r="R4689" t="s">
        <v>1173</v>
      </c>
      <c r="S4689" t="str">
        <f t="shared" si="146"/>
        <v>En el municipio de SAN ONOFRE se tiene un total de Recuperado 905</v>
      </c>
      <c r="T4689" s="9" t="s">
        <v>1174</v>
      </c>
      <c r="U4689" t="s">
        <v>1175</v>
      </c>
    </row>
    <row r="4690" spans="1:21" x14ac:dyDescent="0.2">
      <c r="A4690">
        <f t="shared" si="147"/>
        <v>4689</v>
      </c>
      <c r="B4690" s="10">
        <v>43892</v>
      </c>
      <c r="C4690" s="10">
        <v>44437</v>
      </c>
      <c r="D4690" t="s">
        <v>535</v>
      </c>
      <c r="E4690" t="s">
        <v>1075</v>
      </c>
      <c r="F4690" t="s">
        <v>1173</v>
      </c>
      <c r="G4690" t="s">
        <v>80</v>
      </c>
      <c r="H4690" t="s">
        <v>12</v>
      </c>
      <c r="I4690" t="s">
        <v>1180</v>
      </c>
      <c r="J4690" t="s">
        <v>1208</v>
      </c>
      <c r="K4690">
        <v>4</v>
      </c>
      <c r="L4690">
        <v>1</v>
      </c>
      <c r="M4690">
        <v>3</v>
      </c>
      <c r="N4690">
        <v>0</v>
      </c>
      <c r="O4690">
        <v>0</v>
      </c>
      <c r="P4690" t="s">
        <v>1173</v>
      </c>
      <c r="Q4690" t="s">
        <v>1173</v>
      </c>
      <c r="R4690" t="s">
        <v>1173</v>
      </c>
      <c r="S4690" t="str">
        <f t="shared" si="146"/>
        <v>En el municipio de SAN ONOFRE se tiene un total de Sin clasificar 4</v>
      </c>
      <c r="T4690" s="9" t="s">
        <v>1174</v>
      </c>
      <c r="U4690" t="s">
        <v>1175</v>
      </c>
    </row>
    <row r="4691" spans="1:21" x14ac:dyDescent="0.2">
      <c r="A4691">
        <f t="shared" si="147"/>
        <v>4690</v>
      </c>
      <c r="B4691" s="10">
        <v>43892</v>
      </c>
      <c r="C4691" s="10">
        <v>44437</v>
      </c>
      <c r="D4691" t="s">
        <v>535</v>
      </c>
      <c r="E4691" t="s">
        <v>209</v>
      </c>
      <c r="F4691" t="s">
        <v>1173</v>
      </c>
      <c r="G4691" t="s">
        <v>80</v>
      </c>
      <c r="H4691" t="s">
        <v>12</v>
      </c>
      <c r="I4691" t="s">
        <v>1179</v>
      </c>
      <c r="J4691" t="s">
        <v>1208</v>
      </c>
      <c r="K4691">
        <v>14</v>
      </c>
      <c r="L4691">
        <v>5</v>
      </c>
      <c r="M4691">
        <v>6</v>
      </c>
      <c r="N4691">
        <v>1</v>
      </c>
      <c r="O4691">
        <v>2</v>
      </c>
      <c r="P4691" t="s">
        <v>1173</v>
      </c>
      <c r="Q4691" t="s">
        <v>1173</v>
      </c>
      <c r="R4691" t="s">
        <v>1173</v>
      </c>
      <c r="S4691" t="str">
        <f t="shared" si="146"/>
        <v>En el municipio de SAN PEDRO se tiene un total de Activo 14</v>
      </c>
      <c r="T4691" s="9" t="s">
        <v>1174</v>
      </c>
      <c r="U4691" t="s">
        <v>1175</v>
      </c>
    </row>
    <row r="4692" spans="1:21" x14ac:dyDescent="0.2">
      <c r="A4692">
        <f t="shared" si="147"/>
        <v>4691</v>
      </c>
      <c r="B4692" s="10">
        <v>43892</v>
      </c>
      <c r="C4692" s="10">
        <v>44437</v>
      </c>
      <c r="D4692" t="s">
        <v>535</v>
      </c>
      <c r="E4692" t="s">
        <v>209</v>
      </c>
      <c r="F4692" t="s">
        <v>1173</v>
      </c>
      <c r="G4692" t="s">
        <v>80</v>
      </c>
      <c r="H4692" t="s">
        <v>12</v>
      </c>
      <c r="I4692" t="s">
        <v>1177</v>
      </c>
      <c r="J4692" t="s">
        <v>1208</v>
      </c>
      <c r="K4692">
        <v>32</v>
      </c>
      <c r="L4692">
        <v>12</v>
      </c>
      <c r="M4692">
        <v>20</v>
      </c>
      <c r="N4692">
        <v>0</v>
      </c>
      <c r="O4692">
        <v>0</v>
      </c>
      <c r="P4692" t="s">
        <v>1173</v>
      </c>
      <c r="Q4692" t="s">
        <v>1173</v>
      </c>
      <c r="R4692" t="s">
        <v>1173</v>
      </c>
      <c r="S4692" t="str">
        <f t="shared" si="146"/>
        <v>En el municipio de SAN PEDRO se tiene un total de Fallecido 32</v>
      </c>
      <c r="T4692" s="9" t="s">
        <v>1174</v>
      </c>
      <c r="U4692" t="s">
        <v>1175</v>
      </c>
    </row>
    <row r="4693" spans="1:21" x14ac:dyDescent="0.2">
      <c r="A4693">
        <f t="shared" si="147"/>
        <v>4692</v>
      </c>
      <c r="B4693" s="10">
        <v>43892</v>
      </c>
      <c r="C4693" s="10">
        <v>44437</v>
      </c>
      <c r="D4693" t="s">
        <v>535</v>
      </c>
      <c r="E4693" t="s">
        <v>209</v>
      </c>
      <c r="F4693" t="s">
        <v>1173</v>
      </c>
      <c r="G4693" t="s">
        <v>80</v>
      </c>
      <c r="H4693" t="s">
        <v>12</v>
      </c>
      <c r="I4693" t="s">
        <v>1178</v>
      </c>
      <c r="J4693" t="s">
        <v>1208</v>
      </c>
      <c r="K4693">
        <v>807</v>
      </c>
      <c r="L4693">
        <v>396</v>
      </c>
      <c r="M4693">
        <v>337</v>
      </c>
      <c r="N4693">
        <v>39</v>
      </c>
      <c r="O4693">
        <v>35</v>
      </c>
      <c r="P4693" t="s">
        <v>1173</v>
      </c>
      <c r="Q4693" t="s">
        <v>1173</v>
      </c>
      <c r="R4693" t="s">
        <v>1173</v>
      </c>
      <c r="S4693" t="str">
        <f t="shared" si="146"/>
        <v>En el municipio de SAN PEDRO se tiene un total de Recuperado 807</v>
      </c>
      <c r="T4693" s="9" t="s">
        <v>1174</v>
      </c>
      <c r="U4693" t="s">
        <v>1175</v>
      </c>
    </row>
    <row r="4694" spans="1:21" x14ac:dyDescent="0.2">
      <c r="A4694">
        <f t="shared" si="147"/>
        <v>4693</v>
      </c>
      <c r="B4694" s="10">
        <v>43892</v>
      </c>
      <c r="C4694" s="10">
        <v>44437</v>
      </c>
      <c r="D4694" t="s">
        <v>535</v>
      </c>
      <c r="E4694" t="s">
        <v>209</v>
      </c>
      <c r="F4694" t="s">
        <v>1173</v>
      </c>
      <c r="G4694" t="s">
        <v>80</v>
      </c>
      <c r="H4694" t="s">
        <v>12</v>
      </c>
      <c r="I4694" t="s">
        <v>1180</v>
      </c>
      <c r="J4694" t="s">
        <v>1208</v>
      </c>
      <c r="K4694">
        <v>1</v>
      </c>
      <c r="L4694">
        <v>0</v>
      </c>
      <c r="M4694">
        <v>1</v>
      </c>
      <c r="N4694">
        <v>0</v>
      </c>
      <c r="O4694">
        <v>0</v>
      </c>
      <c r="P4694" t="s">
        <v>1173</v>
      </c>
      <c r="Q4694" t="s">
        <v>1173</v>
      </c>
      <c r="R4694" t="s">
        <v>1173</v>
      </c>
      <c r="S4694" t="str">
        <f t="shared" si="146"/>
        <v>En el municipio de SAN PEDRO se tiene un total de Sin clasificar 1</v>
      </c>
      <c r="T4694" s="9" t="s">
        <v>1174</v>
      </c>
      <c r="U4694" t="s">
        <v>1175</v>
      </c>
    </row>
    <row r="4695" spans="1:21" x14ac:dyDescent="0.2">
      <c r="A4695">
        <f t="shared" si="147"/>
        <v>4694</v>
      </c>
      <c r="B4695" s="10">
        <v>43892</v>
      </c>
      <c r="C4695" s="10">
        <v>44437</v>
      </c>
      <c r="D4695" t="s">
        <v>535</v>
      </c>
      <c r="E4695" t="s">
        <v>1076</v>
      </c>
      <c r="F4695" t="s">
        <v>1173</v>
      </c>
      <c r="G4695" t="s">
        <v>80</v>
      </c>
      <c r="H4695" t="s">
        <v>12</v>
      </c>
      <c r="I4695" t="s">
        <v>1179</v>
      </c>
      <c r="J4695" t="s">
        <v>1208</v>
      </c>
      <c r="K4695">
        <v>15</v>
      </c>
      <c r="L4695">
        <v>7</v>
      </c>
      <c r="M4695">
        <v>4</v>
      </c>
      <c r="N4695">
        <v>1</v>
      </c>
      <c r="O4695">
        <v>3</v>
      </c>
      <c r="P4695" t="s">
        <v>1173</v>
      </c>
      <c r="Q4695" t="s">
        <v>1173</v>
      </c>
      <c r="R4695" t="s">
        <v>1173</v>
      </c>
      <c r="S4695" t="str">
        <f t="shared" si="146"/>
        <v>En el municipio de SINCE se tiene un total de Activo 15</v>
      </c>
      <c r="T4695" s="9" t="s">
        <v>1174</v>
      </c>
      <c r="U4695" t="s">
        <v>1175</v>
      </c>
    </row>
    <row r="4696" spans="1:21" x14ac:dyDescent="0.2">
      <c r="A4696">
        <f t="shared" si="147"/>
        <v>4695</v>
      </c>
      <c r="B4696" s="10">
        <v>43892</v>
      </c>
      <c r="C4696" s="10">
        <v>44437</v>
      </c>
      <c r="D4696" t="s">
        <v>535</v>
      </c>
      <c r="E4696" t="s">
        <v>1076</v>
      </c>
      <c r="F4696" t="s">
        <v>1173</v>
      </c>
      <c r="G4696" t="s">
        <v>80</v>
      </c>
      <c r="H4696" t="s">
        <v>12</v>
      </c>
      <c r="I4696" t="s">
        <v>1177</v>
      </c>
      <c r="J4696" t="s">
        <v>1208</v>
      </c>
      <c r="K4696">
        <v>48</v>
      </c>
      <c r="L4696">
        <v>22</v>
      </c>
      <c r="M4696">
        <v>26</v>
      </c>
      <c r="N4696">
        <v>0</v>
      </c>
      <c r="O4696">
        <v>0</v>
      </c>
      <c r="P4696" t="s">
        <v>1173</v>
      </c>
      <c r="Q4696" t="s">
        <v>1173</v>
      </c>
      <c r="R4696" t="s">
        <v>1173</v>
      </c>
      <c r="S4696" t="str">
        <f t="shared" si="146"/>
        <v>En el municipio de SINCE se tiene un total de Fallecido 48</v>
      </c>
      <c r="T4696" s="9" t="s">
        <v>1174</v>
      </c>
      <c r="U4696" t="s">
        <v>1175</v>
      </c>
    </row>
    <row r="4697" spans="1:21" x14ac:dyDescent="0.2">
      <c r="A4697">
        <f t="shared" si="147"/>
        <v>4696</v>
      </c>
      <c r="B4697" s="10">
        <v>43892</v>
      </c>
      <c r="C4697" s="10">
        <v>44437</v>
      </c>
      <c r="D4697" t="s">
        <v>535</v>
      </c>
      <c r="E4697" t="s">
        <v>1076</v>
      </c>
      <c r="F4697" t="s">
        <v>1173</v>
      </c>
      <c r="G4697" t="s">
        <v>80</v>
      </c>
      <c r="H4697" t="s">
        <v>12</v>
      </c>
      <c r="I4697" t="s">
        <v>1178</v>
      </c>
      <c r="J4697" t="s">
        <v>1208</v>
      </c>
      <c r="K4697">
        <v>1424</v>
      </c>
      <c r="L4697">
        <v>698</v>
      </c>
      <c r="M4697">
        <v>552</v>
      </c>
      <c r="N4697">
        <v>97</v>
      </c>
      <c r="O4697">
        <v>77</v>
      </c>
      <c r="P4697" t="s">
        <v>1173</v>
      </c>
      <c r="Q4697" t="s">
        <v>1173</v>
      </c>
      <c r="R4697" t="s">
        <v>1173</v>
      </c>
      <c r="S4697" t="str">
        <f t="shared" si="146"/>
        <v>En el municipio de SINCE se tiene un total de Recuperado 1424</v>
      </c>
      <c r="T4697" s="9" t="s">
        <v>1174</v>
      </c>
      <c r="U4697" t="s">
        <v>1175</v>
      </c>
    </row>
    <row r="4698" spans="1:21" x14ac:dyDescent="0.2">
      <c r="A4698">
        <f t="shared" si="147"/>
        <v>4697</v>
      </c>
      <c r="B4698" s="10">
        <v>43892</v>
      </c>
      <c r="C4698" s="10">
        <v>44437</v>
      </c>
      <c r="D4698" t="s">
        <v>535</v>
      </c>
      <c r="E4698" t="s">
        <v>1076</v>
      </c>
      <c r="F4698" t="s">
        <v>1173</v>
      </c>
      <c r="G4698" t="s">
        <v>80</v>
      </c>
      <c r="H4698" t="s">
        <v>12</v>
      </c>
      <c r="I4698" t="s">
        <v>1180</v>
      </c>
      <c r="J4698" t="s">
        <v>1208</v>
      </c>
      <c r="K4698">
        <v>3</v>
      </c>
      <c r="L4698">
        <v>2</v>
      </c>
      <c r="M4698">
        <v>1</v>
      </c>
      <c r="N4698">
        <v>0</v>
      </c>
      <c r="O4698">
        <v>0</v>
      </c>
      <c r="P4698" t="s">
        <v>1173</v>
      </c>
      <c r="Q4698" t="s">
        <v>1173</v>
      </c>
      <c r="R4698" t="s">
        <v>1173</v>
      </c>
      <c r="S4698" t="str">
        <f t="shared" si="146"/>
        <v>En el municipio de SINCE se tiene un total de Sin clasificar 3</v>
      </c>
      <c r="T4698" s="9" t="s">
        <v>1174</v>
      </c>
      <c r="U4698" t="s">
        <v>1175</v>
      </c>
    </row>
    <row r="4699" spans="1:21" x14ac:dyDescent="0.2">
      <c r="A4699">
        <f t="shared" si="147"/>
        <v>4698</v>
      </c>
      <c r="B4699" s="10">
        <v>43892</v>
      </c>
      <c r="C4699" s="10">
        <v>44437</v>
      </c>
      <c r="D4699" t="s">
        <v>535</v>
      </c>
      <c r="E4699" t="s">
        <v>1077</v>
      </c>
      <c r="F4699" t="s">
        <v>1173</v>
      </c>
      <c r="G4699" t="s">
        <v>80</v>
      </c>
      <c r="H4699" t="s">
        <v>12</v>
      </c>
      <c r="I4699" t="s">
        <v>1179</v>
      </c>
      <c r="J4699" t="s">
        <v>1208</v>
      </c>
      <c r="K4699">
        <v>348</v>
      </c>
      <c r="L4699">
        <v>161</v>
      </c>
      <c r="M4699">
        <v>146</v>
      </c>
      <c r="N4699">
        <v>14</v>
      </c>
      <c r="O4699">
        <v>27</v>
      </c>
      <c r="P4699" t="s">
        <v>1173</v>
      </c>
      <c r="Q4699" t="s">
        <v>1173</v>
      </c>
      <c r="R4699" t="s">
        <v>1173</v>
      </c>
      <c r="S4699" t="str">
        <f t="shared" si="146"/>
        <v>En el municipio de SINCELEJO se tiene un total de Activo 348</v>
      </c>
      <c r="T4699" s="9" t="s">
        <v>1174</v>
      </c>
      <c r="U4699" t="s">
        <v>1175</v>
      </c>
    </row>
    <row r="4700" spans="1:21" x14ac:dyDescent="0.2">
      <c r="A4700">
        <f t="shared" si="147"/>
        <v>4699</v>
      </c>
      <c r="B4700" s="10">
        <v>43892</v>
      </c>
      <c r="C4700" s="10">
        <v>44437</v>
      </c>
      <c r="D4700" t="s">
        <v>535</v>
      </c>
      <c r="E4700" t="s">
        <v>1077</v>
      </c>
      <c r="F4700" t="s">
        <v>1173</v>
      </c>
      <c r="G4700" t="s">
        <v>80</v>
      </c>
      <c r="H4700" t="s">
        <v>12</v>
      </c>
      <c r="I4700" t="s">
        <v>1177</v>
      </c>
      <c r="J4700" t="s">
        <v>1208</v>
      </c>
      <c r="K4700">
        <v>922</v>
      </c>
      <c r="L4700">
        <v>347</v>
      </c>
      <c r="M4700">
        <v>571</v>
      </c>
      <c r="N4700">
        <v>2</v>
      </c>
      <c r="O4700">
        <v>2</v>
      </c>
      <c r="P4700" t="s">
        <v>1173</v>
      </c>
      <c r="Q4700" t="s">
        <v>1173</v>
      </c>
      <c r="R4700" t="s">
        <v>1173</v>
      </c>
      <c r="S4700" t="str">
        <f t="shared" si="146"/>
        <v>En el municipio de SINCELEJO se tiene un total de Fallecido 922</v>
      </c>
      <c r="T4700" s="9" t="s">
        <v>1174</v>
      </c>
      <c r="U4700" t="s">
        <v>1175</v>
      </c>
    </row>
    <row r="4701" spans="1:21" x14ac:dyDescent="0.2">
      <c r="A4701">
        <f t="shared" si="147"/>
        <v>4700</v>
      </c>
      <c r="B4701" s="10">
        <v>43892</v>
      </c>
      <c r="C4701" s="10">
        <v>44437</v>
      </c>
      <c r="D4701" t="s">
        <v>535</v>
      </c>
      <c r="E4701" t="s">
        <v>1077</v>
      </c>
      <c r="F4701" t="s">
        <v>1173</v>
      </c>
      <c r="G4701" t="s">
        <v>80</v>
      </c>
      <c r="H4701" t="s">
        <v>12</v>
      </c>
      <c r="I4701" t="s">
        <v>1178</v>
      </c>
      <c r="J4701" t="s">
        <v>1208</v>
      </c>
      <c r="K4701">
        <v>35353</v>
      </c>
      <c r="L4701">
        <v>17361</v>
      </c>
      <c r="M4701">
        <v>14115</v>
      </c>
      <c r="N4701">
        <v>1981</v>
      </c>
      <c r="O4701">
        <v>1896</v>
      </c>
      <c r="P4701" t="s">
        <v>1173</v>
      </c>
      <c r="Q4701" t="s">
        <v>1173</v>
      </c>
      <c r="R4701" t="s">
        <v>1173</v>
      </c>
      <c r="S4701" t="str">
        <f t="shared" si="146"/>
        <v>En el municipio de SINCELEJO se tiene un total de Recuperado 35353</v>
      </c>
      <c r="T4701" s="9" t="s">
        <v>1174</v>
      </c>
      <c r="U4701" t="s">
        <v>1175</v>
      </c>
    </row>
    <row r="4702" spans="1:21" x14ac:dyDescent="0.2">
      <c r="A4702">
        <f t="shared" si="147"/>
        <v>4701</v>
      </c>
      <c r="B4702" s="10">
        <v>43892</v>
      </c>
      <c r="C4702" s="10">
        <v>44437</v>
      </c>
      <c r="D4702" t="s">
        <v>535</v>
      </c>
      <c r="E4702" t="s">
        <v>1077</v>
      </c>
      <c r="F4702" t="s">
        <v>1173</v>
      </c>
      <c r="G4702" t="s">
        <v>80</v>
      </c>
      <c r="H4702" t="s">
        <v>12</v>
      </c>
      <c r="I4702" t="s">
        <v>1180</v>
      </c>
      <c r="J4702" t="s">
        <v>1208</v>
      </c>
      <c r="K4702">
        <v>114</v>
      </c>
      <c r="L4702">
        <v>50</v>
      </c>
      <c r="M4702">
        <v>64</v>
      </c>
      <c r="N4702">
        <v>0</v>
      </c>
      <c r="O4702">
        <v>0</v>
      </c>
      <c r="P4702" t="s">
        <v>1173</v>
      </c>
      <c r="Q4702" t="s">
        <v>1173</v>
      </c>
      <c r="R4702" t="s">
        <v>1173</v>
      </c>
      <c r="S4702" t="str">
        <f t="shared" si="146"/>
        <v>En el municipio de SINCELEJO se tiene un total de Sin clasificar 114</v>
      </c>
      <c r="T4702" s="9" t="s">
        <v>1174</v>
      </c>
      <c r="U4702" t="s">
        <v>1175</v>
      </c>
    </row>
    <row r="4703" spans="1:21" x14ac:dyDescent="0.2">
      <c r="A4703">
        <f t="shared" si="147"/>
        <v>4702</v>
      </c>
      <c r="B4703" s="10">
        <v>43892</v>
      </c>
      <c r="C4703" s="10">
        <v>44437</v>
      </c>
      <c r="D4703" t="s">
        <v>535</v>
      </c>
      <c r="E4703" t="s">
        <v>535</v>
      </c>
      <c r="F4703" t="s">
        <v>1173</v>
      </c>
      <c r="G4703" t="s">
        <v>80</v>
      </c>
      <c r="H4703" t="s">
        <v>12</v>
      </c>
      <c r="I4703" t="s">
        <v>1179</v>
      </c>
      <c r="J4703" t="s">
        <v>1208</v>
      </c>
      <c r="K4703">
        <v>6</v>
      </c>
      <c r="L4703">
        <v>0</v>
      </c>
      <c r="M4703">
        <v>5</v>
      </c>
      <c r="N4703">
        <v>1</v>
      </c>
      <c r="O4703">
        <v>0</v>
      </c>
      <c r="P4703" t="s">
        <v>1173</v>
      </c>
      <c r="Q4703" t="s">
        <v>1173</v>
      </c>
      <c r="R4703" t="s">
        <v>1173</v>
      </c>
      <c r="S4703" t="str">
        <f t="shared" si="146"/>
        <v>En el municipio de SUCRE se tiene un total de Activo 6</v>
      </c>
      <c r="T4703" s="9" t="s">
        <v>1174</v>
      </c>
      <c r="U4703" t="s">
        <v>1175</v>
      </c>
    </row>
    <row r="4704" spans="1:21" x14ac:dyDescent="0.2">
      <c r="A4704">
        <f t="shared" si="147"/>
        <v>4703</v>
      </c>
      <c r="B4704" s="10">
        <v>43892</v>
      </c>
      <c r="C4704" s="10">
        <v>44437</v>
      </c>
      <c r="D4704" t="s">
        <v>535</v>
      </c>
      <c r="E4704" t="s">
        <v>535</v>
      </c>
      <c r="F4704" t="s">
        <v>1173</v>
      </c>
      <c r="G4704" t="s">
        <v>80</v>
      </c>
      <c r="H4704" t="s">
        <v>12</v>
      </c>
      <c r="I4704" t="s">
        <v>1177</v>
      </c>
      <c r="J4704" t="s">
        <v>1208</v>
      </c>
      <c r="K4704">
        <v>21</v>
      </c>
      <c r="L4704">
        <v>5</v>
      </c>
      <c r="M4704">
        <v>16</v>
      </c>
      <c r="N4704">
        <v>0</v>
      </c>
      <c r="O4704">
        <v>0</v>
      </c>
      <c r="P4704" t="s">
        <v>1173</v>
      </c>
      <c r="Q4704" t="s">
        <v>1173</v>
      </c>
      <c r="R4704" t="s">
        <v>1173</v>
      </c>
      <c r="S4704" t="str">
        <f t="shared" si="146"/>
        <v>En el municipio de SUCRE se tiene un total de Fallecido 21</v>
      </c>
      <c r="T4704" s="9" t="s">
        <v>1174</v>
      </c>
      <c r="U4704" t="s">
        <v>1175</v>
      </c>
    </row>
    <row r="4705" spans="1:21" x14ac:dyDescent="0.2">
      <c r="A4705">
        <f t="shared" si="147"/>
        <v>4704</v>
      </c>
      <c r="B4705" s="10">
        <v>43892</v>
      </c>
      <c r="C4705" s="10">
        <v>44437</v>
      </c>
      <c r="D4705" t="s">
        <v>535</v>
      </c>
      <c r="E4705" t="s">
        <v>535</v>
      </c>
      <c r="F4705" t="s">
        <v>1173</v>
      </c>
      <c r="G4705" t="s">
        <v>80</v>
      </c>
      <c r="H4705" t="s">
        <v>12</v>
      </c>
      <c r="I4705" t="s">
        <v>1178</v>
      </c>
      <c r="J4705" t="s">
        <v>1208</v>
      </c>
      <c r="K4705">
        <v>368</v>
      </c>
      <c r="L4705">
        <v>207</v>
      </c>
      <c r="M4705">
        <v>146</v>
      </c>
      <c r="N4705">
        <v>4</v>
      </c>
      <c r="O4705">
        <v>11</v>
      </c>
      <c r="P4705" t="s">
        <v>1173</v>
      </c>
      <c r="Q4705" t="s">
        <v>1173</v>
      </c>
      <c r="R4705" t="s">
        <v>1173</v>
      </c>
      <c r="S4705" t="str">
        <f t="shared" si="146"/>
        <v>En el municipio de SUCRE se tiene un total de Recuperado 368</v>
      </c>
      <c r="T4705" s="9" t="s">
        <v>1174</v>
      </c>
      <c r="U4705" t="s">
        <v>1175</v>
      </c>
    </row>
    <row r="4706" spans="1:21" x14ac:dyDescent="0.2">
      <c r="A4706">
        <f t="shared" si="147"/>
        <v>4705</v>
      </c>
      <c r="B4706" s="10">
        <v>43892</v>
      </c>
      <c r="C4706" s="10">
        <v>44437</v>
      </c>
      <c r="D4706" t="s">
        <v>535</v>
      </c>
      <c r="E4706" t="s">
        <v>535</v>
      </c>
      <c r="F4706" t="s">
        <v>1173</v>
      </c>
      <c r="G4706" t="s">
        <v>80</v>
      </c>
      <c r="H4706" t="s">
        <v>12</v>
      </c>
      <c r="I4706" t="s">
        <v>1180</v>
      </c>
      <c r="J4706" t="s">
        <v>1208</v>
      </c>
      <c r="K4706">
        <v>1</v>
      </c>
      <c r="L4706">
        <v>0</v>
      </c>
      <c r="M4706">
        <v>1</v>
      </c>
      <c r="N4706">
        <v>0</v>
      </c>
      <c r="O4706">
        <v>0</v>
      </c>
      <c r="P4706" t="s">
        <v>1173</v>
      </c>
      <c r="Q4706" t="s">
        <v>1173</v>
      </c>
      <c r="R4706" t="s">
        <v>1173</v>
      </c>
      <c r="S4706" t="str">
        <f t="shared" si="146"/>
        <v>En el municipio de SUCRE se tiene un total de Sin clasificar 1</v>
      </c>
      <c r="T4706" s="9" t="s">
        <v>1174</v>
      </c>
      <c r="U4706" t="s">
        <v>1175</v>
      </c>
    </row>
    <row r="4707" spans="1:21" x14ac:dyDescent="0.2">
      <c r="A4707">
        <f t="shared" si="147"/>
        <v>4706</v>
      </c>
      <c r="B4707" s="10">
        <v>43892</v>
      </c>
      <c r="C4707" s="10">
        <v>44437</v>
      </c>
      <c r="D4707" t="s">
        <v>535</v>
      </c>
      <c r="E4707" t="s">
        <v>1078</v>
      </c>
      <c r="F4707" t="s">
        <v>1173</v>
      </c>
      <c r="G4707" t="s">
        <v>80</v>
      </c>
      <c r="H4707" t="s">
        <v>12</v>
      </c>
      <c r="I4707" t="s">
        <v>1179</v>
      </c>
      <c r="J4707" t="s">
        <v>1208</v>
      </c>
      <c r="K4707">
        <v>15</v>
      </c>
      <c r="L4707">
        <v>7</v>
      </c>
      <c r="M4707">
        <v>4</v>
      </c>
      <c r="N4707">
        <v>2</v>
      </c>
      <c r="O4707">
        <v>2</v>
      </c>
      <c r="P4707" t="s">
        <v>1173</v>
      </c>
      <c r="Q4707" t="s">
        <v>1173</v>
      </c>
      <c r="R4707" t="s">
        <v>1173</v>
      </c>
      <c r="S4707" t="str">
        <f t="shared" si="146"/>
        <v>En el municipio de TOLU se tiene un total de Activo 15</v>
      </c>
      <c r="T4707" s="9" t="s">
        <v>1174</v>
      </c>
      <c r="U4707" t="s">
        <v>1175</v>
      </c>
    </row>
    <row r="4708" spans="1:21" x14ac:dyDescent="0.2">
      <c r="A4708">
        <f t="shared" si="147"/>
        <v>4707</v>
      </c>
      <c r="B4708" s="10">
        <v>43892</v>
      </c>
      <c r="C4708" s="10">
        <v>44437</v>
      </c>
      <c r="D4708" t="s">
        <v>535</v>
      </c>
      <c r="E4708" t="s">
        <v>1078</v>
      </c>
      <c r="F4708" t="s">
        <v>1173</v>
      </c>
      <c r="G4708" t="s">
        <v>80</v>
      </c>
      <c r="H4708" t="s">
        <v>12</v>
      </c>
      <c r="I4708" t="s">
        <v>1177</v>
      </c>
      <c r="J4708" t="s">
        <v>1208</v>
      </c>
      <c r="K4708">
        <v>40</v>
      </c>
      <c r="L4708">
        <v>21</v>
      </c>
      <c r="M4708">
        <v>19</v>
      </c>
      <c r="N4708">
        <v>0</v>
      </c>
      <c r="O4708">
        <v>0</v>
      </c>
      <c r="P4708" t="s">
        <v>1173</v>
      </c>
      <c r="Q4708" t="s">
        <v>1173</v>
      </c>
      <c r="R4708" t="s">
        <v>1173</v>
      </c>
      <c r="S4708" t="str">
        <f t="shared" si="146"/>
        <v>En el municipio de TOLU se tiene un total de Fallecido 40</v>
      </c>
      <c r="T4708" s="9" t="s">
        <v>1174</v>
      </c>
      <c r="U4708" t="s">
        <v>1175</v>
      </c>
    </row>
    <row r="4709" spans="1:21" x14ac:dyDescent="0.2">
      <c r="A4709">
        <f t="shared" si="147"/>
        <v>4708</v>
      </c>
      <c r="B4709" s="10">
        <v>43892</v>
      </c>
      <c r="C4709" s="10">
        <v>44437</v>
      </c>
      <c r="D4709" t="s">
        <v>535</v>
      </c>
      <c r="E4709" t="s">
        <v>1078</v>
      </c>
      <c r="F4709" t="s">
        <v>1173</v>
      </c>
      <c r="G4709" t="s">
        <v>80</v>
      </c>
      <c r="H4709" t="s">
        <v>12</v>
      </c>
      <c r="I4709" t="s">
        <v>1178</v>
      </c>
      <c r="J4709" t="s">
        <v>1208</v>
      </c>
      <c r="K4709">
        <v>1255</v>
      </c>
      <c r="L4709">
        <v>610</v>
      </c>
      <c r="M4709">
        <v>528</v>
      </c>
      <c r="N4709">
        <v>57</v>
      </c>
      <c r="O4709">
        <v>60</v>
      </c>
      <c r="P4709" t="s">
        <v>1173</v>
      </c>
      <c r="Q4709" t="s">
        <v>1173</v>
      </c>
      <c r="R4709" t="s">
        <v>1173</v>
      </c>
      <c r="S4709" t="str">
        <f t="shared" si="146"/>
        <v>En el municipio de TOLU se tiene un total de Recuperado 1255</v>
      </c>
      <c r="T4709" s="9" t="s">
        <v>1174</v>
      </c>
      <c r="U4709" t="s">
        <v>1175</v>
      </c>
    </row>
    <row r="4710" spans="1:21" x14ac:dyDescent="0.2">
      <c r="A4710">
        <f t="shared" si="147"/>
        <v>4709</v>
      </c>
      <c r="B4710" s="10">
        <v>43892</v>
      </c>
      <c r="C4710" s="10">
        <v>44437</v>
      </c>
      <c r="D4710" t="s">
        <v>535</v>
      </c>
      <c r="E4710" t="s">
        <v>1078</v>
      </c>
      <c r="F4710" t="s">
        <v>1173</v>
      </c>
      <c r="G4710" t="s">
        <v>80</v>
      </c>
      <c r="H4710" t="s">
        <v>12</v>
      </c>
      <c r="I4710" t="s">
        <v>1180</v>
      </c>
      <c r="J4710" t="s">
        <v>1208</v>
      </c>
      <c r="K4710">
        <v>4</v>
      </c>
      <c r="L4710">
        <v>2</v>
      </c>
      <c r="M4710">
        <v>2</v>
      </c>
      <c r="N4710">
        <v>0</v>
      </c>
      <c r="O4710">
        <v>0</v>
      </c>
      <c r="P4710" t="s">
        <v>1173</v>
      </c>
      <c r="Q4710" t="s">
        <v>1173</v>
      </c>
      <c r="R4710" t="s">
        <v>1173</v>
      </c>
      <c r="S4710" t="str">
        <f t="shared" si="146"/>
        <v>En el municipio de TOLU se tiene un total de Sin clasificar 4</v>
      </c>
      <c r="T4710" s="9" t="s">
        <v>1174</v>
      </c>
      <c r="U4710" t="s">
        <v>1175</v>
      </c>
    </row>
    <row r="4711" spans="1:21" x14ac:dyDescent="0.2">
      <c r="A4711">
        <f t="shared" si="147"/>
        <v>4710</v>
      </c>
      <c r="B4711" s="10">
        <v>43892</v>
      </c>
      <c r="C4711" s="10">
        <v>44437</v>
      </c>
      <c r="D4711" t="s">
        <v>535</v>
      </c>
      <c r="E4711" t="s">
        <v>1079</v>
      </c>
      <c r="F4711" t="s">
        <v>1173</v>
      </c>
      <c r="G4711" t="s">
        <v>80</v>
      </c>
      <c r="H4711" t="s">
        <v>12</v>
      </c>
      <c r="I4711" t="s">
        <v>1179</v>
      </c>
      <c r="J4711" t="s">
        <v>1208</v>
      </c>
      <c r="K4711">
        <v>8</v>
      </c>
      <c r="L4711">
        <v>5</v>
      </c>
      <c r="M4711">
        <v>2</v>
      </c>
      <c r="N4711">
        <v>1</v>
      </c>
      <c r="O4711">
        <v>0</v>
      </c>
      <c r="P4711" t="s">
        <v>1173</v>
      </c>
      <c r="Q4711" t="s">
        <v>1173</v>
      </c>
      <c r="R4711" t="s">
        <v>1173</v>
      </c>
      <c r="S4711" t="str">
        <f t="shared" si="146"/>
        <v>En el municipio de TOLUVIEJO se tiene un total de Activo 8</v>
      </c>
      <c r="T4711" s="9" t="s">
        <v>1174</v>
      </c>
      <c r="U4711" t="s">
        <v>1175</v>
      </c>
    </row>
    <row r="4712" spans="1:21" x14ac:dyDescent="0.2">
      <c r="A4712">
        <f t="shared" si="147"/>
        <v>4711</v>
      </c>
      <c r="B4712" s="10">
        <v>43892</v>
      </c>
      <c r="C4712" s="10">
        <v>44437</v>
      </c>
      <c r="D4712" t="s">
        <v>535</v>
      </c>
      <c r="E4712" t="s">
        <v>1079</v>
      </c>
      <c r="F4712" t="s">
        <v>1173</v>
      </c>
      <c r="G4712" t="s">
        <v>80</v>
      </c>
      <c r="H4712" t="s">
        <v>12</v>
      </c>
      <c r="I4712" t="s">
        <v>1177</v>
      </c>
      <c r="J4712" t="s">
        <v>1208</v>
      </c>
      <c r="K4712">
        <v>20</v>
      </c>
      <c r="L4712">
        <v>8</v>
      </c>
      <c r="M4712">
        <v>12</v>
      </c>
      <c r="N4712">
        <v>0</v>
      </c>
      <c r="O4712">
        <v>0</v>
      </c>
      <c r="P4712" t="s">
        <v>1173</v>
      </c>
      <c r="Q4712" t="s">
        <v>1173</v>
      </c>
      <c r="R4712" t="s">
        <v>1173</v>
      </c>
      <c r="S4712" t="str">
        <f t="shared" si="146"/>
        <v>En el municipio de TOLUVIEJO se tiene un total de Fallecido 20</v>
      </c>
      <c r="T4712" s="9" t="s">
        <v>1174</v>
      </c>
      <c r="U4712" t="s">
        <v>1175</v>
      </c>
    </row>
    <row r="4713" spans="1:21" x14ac:dyDescent="0.2">
      <c r="A4713">
        <f t="shared" si="147"/>
        <v>4712</v>
      </c>
      <c r="B4713" s="10">
        <v>43892</v>
      </c>
      <c r="C4713" s="10">
        <v>44437</v>
      </c>
      <c r="D4713" t="s">
        <v>535</v>
      </c>
      <c r="E4713" t="s">
        <v>1079</v>
      </c>
      <c r="F4713" t="s">
        <v>1173</v>
      </c>
      <c r="G4713" t="s">
        <v>80</v>
      </c>
      <c r="H4713" t="s">
        <v>12</v>
      </c>
      <c r="I4713" t="s">
        <v>1178</v>
      </c>
      <c r="J4713" t="s">
        <v>1208</v>
      </c>
      <c r="K4713">
        <v>525</v>
      </c>
      <c r="L4713">
        <v>234</v>
      </c>
      <c r="M4713">
        <v>245</v>
      </c>
      <c r="N4713">
        <v>24</v>
      </c>
      <c r="O4713">
        <v>22</v>
      </c>
      <c r="P4713" t="s">
        <v>1173</v>
      </c>
      <c r="Q4713" t="s">
        <v>1173</v>
      </c>
      <c r="R4713" t="s">
        <v>1173</v>
      </c>
      <c r="S4713" t="str">
        <f t="shared" si="146"/>
        <v>En el municipio de TOLUVIEJO se tiene un total de Recuperado 525</v>
      </c>
      <c r="T4713" s="9" t="s">
        <v>1174</v>
      </c>
      <c r="U4713" t="s">
        <v>1175</v>
      </c>
    </row>
    <row r="4714" spans="1:21" x14ac:dyDescent="0.2">
      <c r="A4714">
        <f t="shared" si="147"/>
        <v>4713</v>
      </c>
      <c r="B4714" s="10">
        <v>43892</v>
      </c>
      <c r="C4714" s="10">
        <v>44437</v>
      </c>
      <c r="D4714" t="s">
        <v>535</v>
      </c>
      <c r="E4714" t="s">
        <v>1079</v>
      </c>
      <c r="F4714" t="s">
        <v>1173</v>
      </c>
      <c r="G4714" t="s">
        <v>80</v>
      </c>
      <c r="H4714" t="s">
        <v>12</v>
      </c>
      <c r="I4714" t="s">
        <v>1180</v>
      </c>
      <c r="J4714" t="s">
        <v>1208</v>
      </c>
      <c r="K4714">
        <v>1</v>
      </c>
      <c r="L4714">
        <v>0</v>
      </c>
      <c r="M4714">
        <v>1</v>
      </c>
      <c r="N4714">
        <v>0</v>
      </c>
      <c r="O4714">
        <v>0</v>
      </c>
      <c r="P4714" t="s">
        <v>1173</v>
      </c>
      <c r="Q4714" t="s">
        <v>1173</v>
      </c>
      <c r="R4714" t="s">
        <v>1173</v>
      </c>
      <c r="S4714" t="str">
        <f t="shared" si="146"/>
        <v>En el municipio de TOLUVIEJO se tiene un total de Sin clasificar 1</v>
      </c>
      <c r="T4714" s="9" t="s">
        <v>1174</v>
      </c>
      <c r="U4714" t="s">
        <v>1175</v>
      </c>
    </row>
    <row r="4715" spans="1:21" x14ac:dyDescent="0.2">
      <c r="A4715">
        <f t="shared" si="147"/>
        <v>4714</v>
      </c>
      <c r="B4715" s="10">
        <v>43892</v>
      </c>
      <c r="C4715" s="10">
        <v>44437</v>
      </c>
      <c r="D4715" t="s">
        <v>1080</v>
      </c>
      <c r="E4715" t="s">
        <v>1081</v>
      </c>
      <c r="F4715" t="s">
        <v>1173</v>
      </c>
      <c r="G4715" t="s">
        <v>80</v>
      </c>
      <c r="H4715" t="s">
        <v>12</v>
      </c>
      <c r="I4715" t="s">
        <v>1177</v>
      </c>
      <c r="J4715" t="s">
        <v>1208</v>
      </c>
      <c r="K4715">
        <v>2</v>
      </c>
      <c r="L4715">
        <v>2</v>
      </c>
      <c r="M4715">
        <v>0</v>
      </c>
      <c r="N4715">
        <v>0</v>
      </c>
      <c r="O4715">
        <v>0</v>
      </c>
      <c r="P4715" t="s">
        <v>1173</v>
      </c>
      <c r="Q4715" t="s">
        <v>1173</v>
      </c>
      <c r="R4715" t="s">
        <v>1173</v>
      </c>
      <c r="S4715" t="str">
        <f t="shared" si="146"/>
        <v>En el municipio de ALPUJARRA se tiene un total de Fallecido 2</v>
      </c>
      <c r="T4715" s="9" t="s">
        <v>1174</v>
      </c>
      <c r="U4715" t="s">
        <v>1175</v>
      </c>
    </row>
    <row r="4716" spans="1:21" x14ac:dyDescent="0.2">
      <c r="A4716">
        <f t="shared" si="147"/>
        <v>4715</v>
      </c>
      <c r="B4716" s="10">
        <v>43892</v>
      </c>
      <c r="C4716" s="10">
        <v>44437</v>
      </c>
      <c r="D4716" t="s">
        <v>1080</v>
      </c>
      <c r="E4716" t="s">
        <v>1081</v>
      </c>
      <c r="F4716" t="s">
        <v>1173</v>
      </c>
      <c r="G4716" t="s">
        <v>80</v>
      </c>
      <c r="H4716" t="s">
        <v>12</v>
      </c>
      <c r="I4716" t="s">
        <v>1178</v>
      </c>
      <c r="J4716" t="s">
        <v>1208</v>
      </c>
      <c r="K4716">
        <v>78</v>
      </c>
      <c r="L4716">
        <v>37</v>
      </c>
      <c r="M4716">
        <v>40</v>
      </c>
      <c r="N4716">
        <v>1</v>
      </c>
      <c r="O4716">
        <v>0</v>
      </c>
      <c r="P4716" t="s">
        <v>1173</v>
      </c>
      <c r="Q4716" t="s">
        <v>1173</v>
      </c>
      <c r="R4716" t="s">
        <v>1173</v>
      </c>
      <c r="S4716" t="str">
        <f t="shared" si="146"/>
        <v>En el municipio de ALPUJARRA se tiene un total de Recuperado 78</v>
      </c>
      <c r="T4716" s="9" t="s">
        <v>1174</v>
      </c>
      <c r="U4716" t="s">
        <v>1175</v>
      </c>
    </row>
    <row r="4717" spans="1:21" x14ac:dyDescent="0.2">
      <c r="A4717">
        <f t="shared" si="147"/>
        <v>4716</v>
      </c>
      <c r="B4717" s="10">
        <v>43892</v>
      </c>
      <c r="C4717" s="10">
        <v>44437</v>
      </c>
      <c r="D4717" t="s">
        <v>1080</v>
      </c>
      <c r="E4717" t="s">
        <v>1081</v>
      </c>
      <c r="F4717" t="s">
        <v>1173</v>
      </c>
      <c r="G4717" t="s">
        <v>80</v>
      </c>
      <c r="H4717" t="s">
        <v>12</v>
      </c>
      <c r="I4717" t="s">
        <v>1180</v>
      </c>
      <c r="J4717" t="s">
        <v>1208</v>
      </c>
      <c r="K4717">
        <v>1</v>
      </c>
      <c r="L4717">
        <v>0</v>
      </c>
      <c r="M4717">
        <v>1</v>
      </c>
      <c r="N4717">
        <v>0</v>
      </c>
      <c r="O4717">
        <v>0</v>
      </c>
      <c r="P4717" t="s">
        <v>1173</v>
      </c>
      <c r="Q4717" t="s">
        <v>1173</v>
      </c>
      <c r="R4717" t="s">
        <v>1173</v>
      </c>
      <c r="S4717" t="str">
        <f t="shared" si="146"/>
        <v>En el municipio de ALPUJARRA se tiene un total de Sin clasificar 1</v>
      </c>
      <c r="T4717" s="9" t="s">
        <v>1174</v>
      </c>
      <c r="U4717" t="s">
        <v>1175</v>
      </c>
    </row>
    <row r="4718" spans="1:21" x14ac:dyDescent="0.2">
      <c r="A4718">
        <f t="shared" si="147"/>
        <v>4717</v>
      </c>
      <c r="B4718" s="10">
        <v>43892</v>
      </c>
      <c r="C4718" s="10">
        <v>44437</v>
      </c>
      <c r="D4718" t="s">
        <v>1080</v>
      </c>
      <c r="E4718" t="s">
        <v>1082</v>
      </c>
      <c r="F4718" t="s">
        <v>1173</v>
      </c>
      <c r="G4718" t="s">
        <v>80</v>
      </c>
      <c r="H4718" t="s">
        <v>12</v>
      </c>
      <c r="I4718" t="s">
        <v>1179</v>
      </c>
      <c r="J4718" t="s">
        <v>1208</v>
      </c>
      <c r="K4718">
        <v>3</v>
      </c>
      <c r="L4718">
        <v>1</v>
      </c>
      <c r="M4718">
        <v>2</v>
      </c>
      <c r="N4718">
        <v>0</v>
      </c>
      <c r="O4718">
        <v>0</v>
      </c>
      <c r="P4718" t="s">
        <v>1173</v>
      </c>
      <c r="Q4718" t="s">
        <v>1173</v>
      </c>
      <c r="R4718" t="s">
        <v>1173</v>
      </c>
      <c r="S4718" t="str">
        <f t="shared" si="146"/>
        <v>En el municipio de ALVARADO se tiene un total de Activo 3</v>
      </c>
      <c r="T4718" s="9" t="s">
        <v>1174</v>
      </c>
      <c r="U4718" t="s">
        <v>1175</v>
      </c>
    </row>
    <row r="4719" spans="1:21" x14ac:dyDescent="0.2">
      <c r="A4719">
        <f t="shared" si="147"/>
        <v>4718</v>
      </c>
      <c r="B4719" s="10">
        <v>43892</v>
      </c>
      <c r="C4719" s="10">
        <v>44437</v>
      </c>
      <c r="D4719" t="s">
        <v>1080</v>
      </c>
      <c r="E4719" t="s">
        <v>1082</v>
      </c>
      <c r="F4719" t="s">
        <v>1173</v>
      </c>
      <c r="G4719" t="s">
        <v>80</v>
      </c>
      <c r="H4719" t="s">
        <v>12</v>
      </c>
      <c r="I4719" t="s">
        <v>1177</v>
      </c>
      <c r="J4719" t="s">
        <v>1208</v>
      </c>
      <c r="K4719">
        <v>12</v>
      </c>
      <c r="L4719">
        <v>3</v>
      </c>
      <c r="M4719">
        <v>9</v>
      </c>
      <c r="N4719">
        <v>0</v>
      </c>
      <c r="O4719">
        <v>0</v>
      </c>
      <c r="P4719" t="s">
        <v>1173</v>
      </c>
      <c r="Q4719" t="s">
        <v>1173</v>
      </c>
      <c r="R4719" t="s">
        <v>1173</v>
      </c>
      <c r="S4719" t="str">
        <f t="shared" si="146"/>
        <v>En el municipio de ALVARADO se tiene un total de Fallecido 12</v>
      </c>
      <c r="T4719" s="9" t="s">
        <v>1174</v>
      </c>
      <c r="U4719" t="s">
        <v>1175</v>
      </c>
    </row>
    <row r="4720" spans="1:21" x14ac:dyDescent="0.2">
      <c r="A4720">
        <f t="shared" si="147"/>
        <v>4719</v>
      </c>
      <c r="B4720" s="10">
        <v>43892</v>
      </c>
      <c r="C4720" s="10">
        <v>44437</v>
      </c>
      <c r="D4720" t="s">
        <v>1080</v>
      </c>
      <c r="E4720" t="s">
        <v>1082</v>
      </c>
      <c r="F4720" t="s">
        <v>1173</v>
      </c>
      <c r="G4720" t="s">
        <v>80</v>
      </c>
      <c r="H4720" t="s">
        <v>12</v>
      </c>
      <c r="I4720" t="s">
        <v>1178</v>
      </c>
      <c r="J4720" t="s">
        <v>1208</v>
      </c>
      <c r="K4720">
        <v>187</v>
      </c>
      <c r="L4720">
        <v>77</v>
      </c>
      <c r="M4720">
        <v>94</v>
      </c>
      <c r="N4720">
        <v>6</v>
      </c>
      <c r="O4720">
        <v>10</v>
      </c>
      <c r="P4720" t="s">
        <v>1173</v>
      </c>
      <c r="Q4720" t="s">
        <v>1173</v>
      </c>
      <c r="R4720" t="s">
        <v>1173</v>
      </c>
      <c r="S4720" t="str">
        <f t="shared" si="146"/>
        <v>En el municipio de ALVARADO se tiene un total de Recuperado 187</v>
      </c>
      <c r="T4720" s="9" t="s">
        <v>1174</v>
      </c>
      <c r="U4720" t="s">
        <v>1175</v>
      </c>
    </row>
    <row r="4721" spans="1:21" x14ac:dyDescent="0.2">
      <c r="A4721">
        <f t="shared" si="147"/>
        <v>4720</v>
      </c>
      <c r="B4721" s="10">
        <v>43892</v>
      </c>
      <c r="C4721" s="10">
        <v>44437</v>
      </c>
      <c r="D4721" t="s">
        <v>1080</v>
      </c>
      <c r="E4721" t="s">
        <v>1082</v>
      </c>
      <c r="F4721" t="s">
        <v>1173</v>
      </c>
      <c r="G4721" t="s">
        <v>80</v>
      </c>
      <c r="H4721" t="s">
        <v>12</v>
      </c>
      <c r="I4721" t="s">
        <v>1180</v>
      </c>
      <c r="J4721" t="s">
        <v>1208</v>
      </c>
      <c r="K4721">
        <v>1</v>
      </c>
      <c r="L4721">
        <v>0</v>
      </c>
      <c r="M4721">
        <v>1</v>
      </c>
      <c r="N4721">
        <v>0</v>
      </c>
      <c r="O4721">
        <v>0</v>
      </c>
      <c r="P4721" t="s">
        <v>1173</v>
      </c>
      <c r="Q4721" t="s">
        <v>1173</v>
      </c>
      <c r="R4721" t="s">
        <v>1173</v>
      </c>
      <c r="S4721" t="str">
        <f t="shared" si="146"/>
        <v>En el municipio de ALVARADO se tiene un total de Sin clasificar 1</v>
      </c>
      <c r="T4721" s="9" t="s">
        <v>1174</v>
      </c>
      <c r="U4721" t="s">
        <v>1175</v>
      </c>
    </row>
    <row r="4722" spans="1:21" x14ac:dyDescent="0.2">
      <c r="A4722">
        <f t="shared" si="147"/>
        <v>4721</v>
      </c>
      <c r="B4722" s="10">
        <v>43892</v>
      </c>
      <c r="C4722" s="10">
        <v>44437</v>
      </c>
      <c r="D4722" t="s">
        <v>1080</v>
      </c>
      <c r="E4722" t="s">
        <v>1083</v>
      </c>
      <c r="F4722" t="s">
        <v>1173</v>
      </c>
      <c r="G4722" t="s">
        <v>80</v>
      </c>
      <c r="H4722" t="s">
        <v>12</v>
      </c>
      <c r="I4722" t="s">
        <v>1179</v>
      </c>
      <c r="J4722" t="s">
        <v>1208</v>
      </c>
      <c r="K4722">
        <v>1</v>
      </c>
      <c r="L4722">
        <v>1</v>
      </c>
      <c r="M4722">
        <v>0</v>
      </c>
      <c r="N4722">
        <v>0</v>
      </c>
      <c r="O4722">
        <v>0</v>
      </c>
      <c r="P4722" t="s">
        <v>1173</v>
      </c>
      <c r="Q4722" t="s">
        <v>1173</v>
      </c>
      <c r="R4722" t="s">
        <v>1173</v>
      </c>
      <c r="S4722" t="str">
        <f t="shared" si="146"/>
        <v>En el municipio de AMBALEMA se tiene un total de Activo 1</v>
      </c>
      <c r="T4722" s="9" t="s">
        <v>1174</v>
      </c>
      <c r="U4722" t="s">
        <v>1175</v>
      </c>
    </row>
    <row r="4723" spans="1:21" x14ac:dyDescent="0.2">
      <c r="A4723">
        <f t="shared" si="147"/>
        <v>4722</v>
      </c>
      <c r="B4723" s="10">
        <v>43892</v>
      </c>
      <c r="C4723" s="10">
        <v>44437</v>
      </c>
      <c r="D4723" t="s">
        <v>1080</v>
      </c>
      <c r="E4723" t="s">
        <v>1083</v>
      </c>
      <c r="F4723" t="s">
        <v>1173</v>
      </c>
      <c r="G4723" t="s">
        <v>80</v>
      </c>
      <c r="H4723" t="s">
        <v>12</v>
      </c>
      <c r="I4723" t="s">
        <v>1177</v>
      </c>
      <c r="J4723" t="s">
        <v>1208</v>
      </c>
      <c r="K4723">
        <v>16</v>
      </c>
      <c r="L4723">
        <v>7</v>
      </c>
      <c r="M4723">
        <v>9</v>
      </c>
      <c r="N4723">
        <v>0</v>
      </c>
      <c r="O4723">
        <v>0</v>
      </c>
      <c r="P4723" t="s">
        <v>1173</v>
      </c>
      <c r="Q4723" t="s">
        <v>1173</v>
      </c>
      <c r="R4723" t="s">
        <v>1173</v>
      </c>
      <c r="S4723" t="str">
        <f t="shared" si="146"/>
        <v>En el municipio de AMBALEMA se tiene un total de Fallecido 16</v>
      </c>
      <c r="T4723" s="9" t="s">
        <v>1174</v>
      </c>
      <c r="U4723" t="s">
        <v>1175</v>
      </c>
    </row>
    <row r="4724" spans="1:21" x14ac:dyDescent="0.2">
      <c r="A4724">
        <f t="shared" si="147"/>
        <v>4723</v>
      </c>
      <c r="B4724" s="10">
        <v>43892</v>
      </c>
      <c r="C4724" s="10">
        <v>44437</v>
      </c>
      <c r="D4724" t="s">
        <v>1080</v>
      </c>
      <c r="E4724" t="s">
        <v>1083</v>
      </c>
      <c r="F4724" t="s">
        <v>1173</v>
      </c>
      <c r="G4724" t="s">
        <v>80</v>
      </c>
      <c r="H4724" t="s">
        <v>12</v>
      </c>
      <c r="I4724" t="s">
        <v>1178</v>
      </c>
      <c r="J4724" t="s">
        <v>1208</v>
      </c>
      <c r="K4724">
        <v>114</v>
      </c>
      <c r="L4724">
        <v>46</v>
      </c>
      <c r="M4724">
        <v>56</v>
      </c>
      <c r="N4724">
        <v>2</v>
      </c>
      <c r="O4724">
        <v>10</v>
      </c>
      <c r="P4724" t="s">
        <v>1173</v>
      </c>
      <c r="Q4724" t="s">
        <v>1173</v>
      </c>
      <c r="R4724" t="s">
        <v>1173</v>
      </c>
      <c r="S4724" t="str">
        <f t="shared" si="146"/>
        <v>En el municipio de AMBALEMA se tiene un total de Recuperado 114</v>
      </c>
      <c r="T4724" s="9" t="s">
        <v>1174</v>
      </c>
      <c r="U4724" t="s">
        <v>1175</v>
      </c>
    </row>
    <row r="4725" spans="1:21" x14ac:dyDescent="0.2">
      <c r="A4725">
        <f t="shared" si="147"/>
        <v>4724</v>
      </c>
      <c r="B4725" s="10">
        <v>43892</v>
      </c>
      <c r="C4725" s="10">
        <v>44437</v>
      </c>
      <c r="D4725" t="s">
        <v>1080</v>
      </c>
      <c r="E4725" t="s">
        <v>1084</v>
      </c>
      <c r="F4725" t="s">
        <v>1173</v>
      </c>
      <c r="G4725" t="s">
        <v>80</v>
      </c>
      <c r="H4725" t="s">
        <v>12</v>
      </c>
      <c r="I4725" t="s">
        <v>1177</v>
      </c>
      <c r="J4725" t="s">
        <v>1208</v>
      </c>
      <c r="K4725">
        <v>4</v>
      </c>
      <c r="L4725">
        <v>1</v>
      </c>
      <c r="M4725">
        <v>3</v>
      </c>
      <c r="N4725">
        <v>0</v>
      </c>
      <c r="O4725">
        <v>0</v>
      </c>
      <c r="P4725" t="s">
        <v>1173</v>
      </c>
      <c r="Q4725" t="s">
        <v>1173</v>
      </c>
      <c r="R4725" t="s">
        <v>1173</v>
      </c>
      <c r="S4725" t="str">
        <f t="shared" si="146"/>
        <v>En el municipio de ANZOATEGUI se tiene un total de Fallecido 4</v>
      </c>
      <c r="T4725" s="9" t="s">
        <v>1174</v>
      </c>
      <c r="U4725" t="s">
        <v>1175</v>
      </c>
    </row>
    <row r="4726" spans="1:21" x14ac:dyDescent="0.2">
      <c r="A4726">
        <f t="shared" si="147"/>
        <v>4725</v>
      </c>
      <c r="B4726" s="10">
        <v>43892</v>
      </c>
      <c r="C4726" s="10">
        <v>44437</v>
      </c>
      <c r="D4726" t="s">
        <v>1080</v>
      </c>
      <c r="E4726" t="s">
        <v>1084</v>
      </c>
      <c r="F4726" t="s">
        <v>1173</v>
      </c>
      <c r="G4726" t="s">
        <v>80</v>
      </c>
      <c r="H4726" t="s">
        <v>12</v>
      </c>
      <c r="I4726" t="s">
        <v>1178</v>
      </c>
      <c r="J4726" t="s">
        <v>1208</v>
      </c>
      <c r="K4726">
        <v>111</v>
      </c>
      <c r="L4726">
        <v>54</v>
      </c>
      <c r="M4726">
        <v>47</v>
      </c>
      <c r="N4726">
        <v>4</v>
      </c>
      <c r="O4726">
        <v>6</v>
      </c>
      <c r="P4726" t="s">
        <v>1173</v>
      </c>
      <c r="Q4726" t="s">
        <v>1173</v>
      </c>
      <c r="R4726" t="s">
        <v>1173</v>
      </c>
      <c r="S4726" t="str">
        <f t="shared" si="146"/>
        <v>En el municipio de ANZOATEGUI se tiene un total de Recuperado 111</v>
      </c>
      <c r="T4726" s="9" t="s">
        <v>1174</v>
      </c>
      <c r="U4726" t="s">
        <v>1175</v>
      </c>
    </row>
    <row r="4727" spans="1:21" x14ac:dyDescent="0.2">
      <c r="A4727">
        <f t="shared" si="147"/>
        <v>4726</v>
      </c>
      <c r="B4727" s="10">
        <v>43892</v>
      </c>
      <c r="C4727" s="10">
        <v>44437</v>
      </c>
      <c r="D4727" t="s">
        <v>1080</v>
      </c>
      <c r="E4727" t="s">
        <v>1085</v>
      </c>
      <c r="F4727" t="s">
        <v>1173</v>
      </c>
      <c r="G4727" t="s">
        <v>80</v>
      </c>
      <c r="H4727" t="s">
        <v>12</v>
      </c>
      <c r="I4727" t="s">
        <v>1179</v>
      </c>
      <c r="J4727" t="s">
        <v>1208</v>
      </c>
      <c r="K4727">
        <v>7</v>
      </c>
      <c r="L4727">
        <v>0</v>
      </c>
      <c r="M4727">
        <v>7</v>
      </c>
      <c r="N4727">
        <v>0</v>
      </c>
      <c r="O4727">
        <v>0</v>
      </c>
      <c r="P4727" t="s">
        <v>1173</v>
      </c>
      <c r="Q4727" t="s">
        <v>1173</v>
      </c>
      <c r="R4727" t="s">
        <v>1173</v>
      </c>
      <c r="S4727" t="str">
        <f t="shared" si="146"/>
        <v>En el municipio de ARMERO (GUAYABAL) se tiene un total de Activo 7</v>
      </c>
      <c r="T4727" s="9" t="s">
        <v>1174</v>
      </c>
      <c r="U4727" t="s">
        <v>1175</v>
      </c>
    </row>
    <row r="4728" spans="1:21" x14ac:dyDescent="0.2">
      <c r="A4728">
        <f t="shared" si="147"/>
        <v>4727</v>
      </c>
      <c r="B4728" s="10">
        <v>43892</v>
      </c>
      <c r="C4728" s="10">
        <v>44437</v>
      </c>
      <c r="D4728" t="s">
        <v>1080</v>
      </c>
      <c r="E4728" t="s">
        <v>1085</v>
      </c>
      <c r="F4728" t="s">
        <v>1173</v>
      </c>
      <c r="G4728" t="s">
        <v>80</v>
      </c>
      <c r="H4728" t="s">
        <v>12</v>
      </c>
      <c r="I4728" t="s">
        <v>1177</v>
      </c>
      <c r="J4728" t="s">
        <v>1208</v>
      </c>
      <c r="K4728">
        <v>25</v>
      </c>
      <c r="L4728">
        <v>9</v>
      </c>
      <c r="M4728">
        <v>16</v>
      </c>
      <c r="N4728">
        <v>0</v>
      </c>
      <c r="O4728">
        <v>0</v>
      </c>
      <c r="P4728" t="s">
        <v>1173</v>
      </c>
      <c r="Q4728" t="s">
        <v>1173</v>
      </c>
      <c r="R4728" t="s">
        <v>1173</v>
      </c>
      <c r="S4728" t="str">
        <f t="shared" si="146"/>
        <v>En el municipio de ARMERO (GUAYABAL) se tiene un total de Fallecido 25</v>
      </c>
      <c r="T4728" s="9" t="s">
        <v>1174</v>
      </c>
      <c r="U4728" t="s">
        <v>1175</v>
      </c>
    </row>
    <row r="4729" spans="1:21" x14ac:dyDescent="0.2">
      <c r="A4729">
        <f t="shared" si="147"/>
        <v>4728</v>
      </c>
      <c r="B4729" s="10">
        <v>43892</v>
      </c>
      <c r="C4729" s="10">
        <v>44437</v>
      </c>
      <c r="D4729" t="s">
        <v>1080</v>
      </c>
      <c r="E4729" t="s">
        <v>1085</v>
      </c>
      <c r="F4729" t="s">
        <v>1173</v>
      </c>
      <c r="G4729" t="s">
        <v>80</v>
      </c>
      <c r="H4729" t="s">
        <v>12</v>
      </c>
      <c r="I4729" t="s">
        <v>1178</v>
      </c>
      <c r="J4729" t="s">
        <v>1208</v>
      </c>
      <c r="K4729">
        <v>537</v>
      </c>
      <c r="L4729">
        <v>258</v>
      </c>
      <c r="M4729">
        <v>244</v>
      </c>
      <c r="N4729">
        <v>24</v>
      </c>
      <c r="O4729">
        <v>11</v>
      </c>
      <c r="P4729" t="s">
        <v>1173</v>
      </c>
      <c r="Q4729" t="s">
        <v>1173</v>
      </c>
      <c r="R4729" t="s">
        <v>1173</v>
      </c>
      <c r="S4729" t="str">
        <f t="shared" si="146"/>
        <v>En el municipio de ARMERO (GUAYABAL) se tiene un total de Recuperado 537</v>
      </c>
      <c r="T4729" s="9" t="s">
        <v>1174</v>
      </c>
      <c r="U4729" t="s">
        <v>1175</v>
      </c>
    </row>
    <row r="4730" spans="1:21" x14ac:dyDescent="0.2">
      <c r="A4730">
        <f t="shared" si="147"/>
        <v>4729</v>
      </c>
      <c r="B4730" s="10">
        <v>43892</v>
      </c>
      <c r="C4730" s="10">
        <v>44437</v>
      </c>
      <c r="D4730" t="s">
        <v>1080</v>
      </c>
      <c r="E4730" t="s">
        <v>1085</v>
      </c>
      <c r="F4730" t="s">
        <v>1173</v>
      </c>
      <c r="G4730" t="s">
        <v>80</v>
      </c>
      <c r="H4730" t="s">
        <v>12</v>
      </c>
      <c r="I4730" t="s">
        <v>1180</v>
      </c>
      <c r="J4730" t="s">
        <v>1208</v>
      </c>
      <c r="K4730">
        <v>5</v>
      </c>
      <c r="L4730">
        <v>1</v>
      </c>
      <c r="M4730">
        <v>4</v>
      </c>
      <c r="N4730">
        <v>0</v>
      </c>
      <c r="O4730">
        <v>0</v>
      </c>
      <c r="P4730" t="s">
        <v>1173</v>
      </c>
      <c r="Q4730" t="s">
        <v>1173</v>
      </c>
      <c r="R4730" t="s">
        <v>1173</v>
      </c>
      <c r="S4730" t="str">
        <f t="shared" si="146"/>
        <v>En el municipio de ARMERO (GUAYABAL) se tiene un total de Sin clasificar 5</v>
      </c>
      <c r="T4730" s="9" t="s">
        <v>1174</v>
      </c>
      <c r="U4730" t="s">
        <v>1175</v>
      </c>
    </row>
    <row r="4731" spans="1:21" x14ac:dyDescent="0.2">
      <c r="A4731">
        <f t="shared" si="147"/>
        <v>4730</v>
      </c>
      <c r="B4731" s="10">
        <v>43892</v>
      </c>
      <c r="C4731" s="10">
        <v>44437</v>
      </c>
      <c r="D4731" t="s">
        <v>1080</v>
      </c>
      <c r="E4731" t="s">
        <v>1086</v>
      </c>
      <c r="F4731" t="s">
        <v>1173</v>
      </c>
      <c r="G4731" t="s">
        <v>80</v>
      </c>
      <c r="H4731" t="s">
        <v>12</v>
      </c>
      <c r="I4731" t="s">
        <v>1179</v>
      </c>
      <c r="J4731" t="s">
        <v>1208</v>
      </c>
      <c r="K4731">
        <v>5</v>
      </c>
      <c r="L4731">
        <v>1</v>
      </c>
      <c r="M4731">
        <v>2</v>
      </c>
      <c r="N4731">
        <v>1</v>
      </c>
      <c r="O4731">
        <v>1</v>
      </c>
      <c r="P4731" t="s">
        <v>1173</v>
      </c>
      <c r="Q4731" t="s">
        <v>1173</v>
      </c>
      <c r="R4731" t="s">
        <v>1173</v>
      </c>
      <c r="S4731" t="str">
        <f t="shared" si="146"/>
        <v>En el municipio de ATACO se tiene un total de Activo 5</v>
      </c>
      <c r="T4731" s="9" t="s">
        <v>1174</v>
      </c>
      <c r="U4731" t="s">
        <v>1175</v>
      </c>
    </row>
    <row r="4732" spans="1:21" x14ac:dyDescent="0.2">
      <c r="A4732">
        <f t="shared" si="147"/>
        <v>4731</v>
      </c>
      <c r="B4732" s="10">
        <v>43892</v>
      </c>
      <c r="C4732" s="10">
        <v>44437</v>
      </c>
      <c r="D4732" t="s">
        <v>1080</v>
      </c>
      <c r="E4732" t="s">
        <v>1086</v>
      </c>
      <c r="F4732" t="s">
        <v>1173</v>
      </c>
      <c r="G4732" t="s">
        <v>80</v>
      </c>
      <c r="H4732" t="s">
        <v>12</v>
      </c>
      <c r="I4732" t="s">
        <v>1177</v>
      </c>
      <c r="J4732" t="s">
        <v>1208</v>
      </c>
      <c r="K4732">
        <v>22</v>
      </c>
      <c r="L4732">
        <v>8</v>
      </c>
      <c r="M4732">
        <v>14</v>
      </c>
      <c r="N4732">
        <v>0</v>
      </c>
      <c r="O4732">
        <v>0</v>
      </c>
      <c r="P4732" t="s">
        <v>1173</v>
      </c>
      <c r="Q4732" t="s">
        <v>1173</v>
      </c>
      <c r="R4732" t="s">
        <v>1173</v>
      </c>
      <c r="S4732" t="str">
        <f t="shared" si="146"/>
        <v>En el municipio de ATACO se tiene un total de Fallecido 22</v>
      </c>
      <c r="T4732" s="9" t="s">
        <v>1174</v>
      </c>
      <c r="U4732" t="s">
        <v>1175</v>
      </c>
    </row>
    <row r="4733" spans="1:21" x14ac:dyDescent="0.2">
      <c r="A4733">
        <f t="shared" si="147"/>
        <v>4732</v>
      </c>
      <c r="B4733" s="10">
        <v>43892</v>
      </c>
      <c r="C4733" s="10">
        <v>44437</v>
      </c>
      <c r="D4733" t="s">
        <v>1080</v>
      </c>
      <c r="E4733" t="s">
        <v>1086</v>
      </c>
      <c r="F4733" t="s">
        <v>1173</v>
      </c>
      <c r="G4733" t="s">
        <v>80</v>
      </c>
      <c r="H4733" t="s">
        <v>12</v>
      </c>
      <c r="I4733" t="s">
        <v>1178</v>
      </c>
      <c r="J4733" t="s">
        <v>1208</v>
      </c>
      <c r="K4733">
        <v>284</v>
      </c>
      <c r="L4733">
        <v>127</v>
      </c>
      <c r="M4733">
        <v>155</v>
      </c>
      <c r="N4733">
        <v>1</v>
      </c>
      <c r="O4733">
        <v>1</v>
      </c>
      <c r="P4733" t="s">
        <v>1173</v>
      </c>
      <c r="Q4733" t="s">
        <v>1173</v>
      </c>
      <c r="R4733" t="s">
        <v>1173</v>
      </c>
      <c r="S4733" t="str">
        <f t="shared" si="146"/>
        <v>En el municipio de ATACO se tiene un total de Recuperado 284</v>
      </c>
      <c r="T4733" s="9" t="s">
        <v>1174</v>
      </c>
      <c r="U4733" t="s">
        <v>1175</v>
      </c>
    </row>
    <row r="4734" spans="1:21" x14ac:dyDescent="0.2">
      <c r="A4734">
        <f t="shared" si="147"/>
        <v>4733</v>
      </c>
      <c r="B4734" s="10">
        <v>43892</v>
      </c>
      <c r="C4734" s="10">
        <v>44437</v>
      </c>
      <c r="D4734" t="s">
        <v>1080</v>
      </c>
      <c r="E4734" t="s">
        <v>1086</v>
      </c>
      <c r="F4734" t="s">
        <v>1173</v>
      </c>
      <c r="G4734" t="s">
        <v>80</v>
      </c>
      <c r="H4734" t="s">
        <v>12</v>
      </c>
      <c r="I4734" t="s">
        <v>1180</v>
      </c>
      <c r="J4734" t="s">
        <v>1208</v>
      </c>
      <c r="K4734">
        <v>2</v>
      </c>
      <c r="L4734">
        <v>1</v>
      </c>
      <c r="M4734">
        <v>1</v>
      </c>
      <c r="N4734">
        <v>0</v>
      </c>
      <c r="O4734">
        <v>0</v>
      </c>
      <c r="P4734" t="s">
        <v>1173</v>
      </c>
      <c r="Q4734" t="s">
        <v>1173</v>
      </c>
      <c r="R4734" t="s">
        <v>1173</v>
      </c>
      <c r="S4734" t="str">
        <f t="shared" si="146"/>
        <v>En el municipio de ATACO se tiene un total de Sin clasificar 2</v>
      </c>
      <c r="T4734" s="9" t="s">
        <v>1174</v>
      </c>
      <c r="U4734" t="s">
        <v>1175</v>
      </c>
    </row>
    <row r="4735" spans="1:21" x14ac:dyDescent="0.2">
      <c r="A4735">
        <f t="shared" si="147"/>
        <v>4734</v>
      </c>
      <c r="B4735" s="10">
        <v>43892</v>
      </c>
      <c r="C4735" s="10">
        <v>44437</v>
      </c>
      <c r="D4735" t="s">
        <v>1080</v>
      </c>
      <c r="E4735" t="s">
        <v>1087</v>
      </c>
      <c r="F4735" t="s">
        <v>1173</v>
      </c>
      <c r="G4735" t="s">
        <v>80</v>
      </c>
      <c r="H4735" t="s">
        <v>12</v>
      </c>
      <c r="I4735" t="s">
        <v>1179</v>
      </c>
      <c r="J4735" t="s">
        <v>1208</v>
      </c>
      <c r="K4735">
        <v>3</v>
      </c>
      <c r="L4735">
        <v>2</v>
      </c>
      <c r="M4735">
        <v>1</v>
      </c>
      <c r="N4735">
        <v>0</v>
      </c>
      <c r="O4735">
        <v>0</v>
      </c>
      <c r="P4735" t="s">
        <v>1173</v>
      </c>
      <c r="Q4735" t="s">
        <v>1173</v>
      </c>
      <c r="R4735" t="s">
        <v>1173</v>
      </c>
      <c r="S4735" t="str">
        <f t="shared" si="146"/>
        <v>En el municipio de CAJAMARCA se tiene un total de Activo 3</v>
      </c>
      <c r="T4735" s="9" t="s">
        <v>1174</v>
      </c>
      <c r="U4735" t="s">
        <v>1175</v>
      </c>
    </row>
    <row r="4736" spans="1:21" x14ac:dyDescent="0.2">
      <c r="A4736">
        <f t="shared" si="147"/>
        <v>4735</v>
      </c>
      <c r="B4736" s="10">
        <v>43892</v>
      </c>
      <c r="C4736" s="10">
        <v>44437</v>
      </c>
      <c r="D4736" t="s">
        <v>1080</v>
      </c>
      <c r="E4736" t="s">
        <v>1087</v>
      </c>
      <c r="F4736" t="s">
        <v>1173</v>
      </c>
      <c r="G4736" t="s">
        <v>80</v>
      </c>
      <c r="H4736" t="s">
        <v>12</v>
      </c>
      <c r="I4736" t="s">
        <v>1177</v>
      </c>
      <c r="J4736" t="s">
        <v>1208</v>
      </c>
      <c r="K4736">
        <v>43</v>
      </c>
      <c r="L4736">
        <v>23</v>
      </c>
      <c r="M4736">
        <v>20</v>
      </c>
      <c r="N4736">
        <v>0</v>
      </c>
      <c r="O4736">
        <v>0</v>
      </c>
      <c r="P4736" t="s">
        <v>1173</v>
      </c>
      <c r="Q4736" t="s">
        <v>1173</v>
      </c>
      <c r="R4736" t="s">
        <v>1173</v>
      </c>
      <c r="S4736" t="str">
        <f t="shared" si="146"/>
        <v>En el municipio de CAJAMARCA se tiene un total de Fallecido 43</v>
      </c>
      <c r="T4736" s="9" t="s">
        <v>1174</v>
      </c>
      <c r="U4736" t="s">
        <v>1175</v>
      </c>
    </row>
    <row r="4737" spans="1:21" x14ac:dyDescent="0.2">
      <c r="A4737">
        <f t="shared" si="147"/>
        <v>4736</v>
      </c>
      <c r="B4737" s="10">
        <v>43892</v>
      </c>
      <c r="C4737" s="10">
        <v>44437</v>
      </c>
      <c r="D4737" t="s">
        <v>1080</v>
      </c>
      <c r="E4737" t="s">
        <v>1087</v>
      </c>
      <c r="F4737" t="s">
        <v>1173</v>
      </c>
      <c r="G4737" t="s">
        <v>80</v>
      </c>
      <c r="H4737" t="s">
        <v>12</v>
      </c>
      <c r="I4737" t="s">
        <v>1178</v>
      </c>
      <c r="J4737" t="s">
        <v>1208</v>
      </c>
      <c r="K4737">
        <v>739</v>
      </c>
      <c r="L4737">
        <v>293</v>
      </c>
      <c r="M4737">
        <v>410</v>
      </c>
      <c r="N4737">
        <v>16</v>
      </c>
      <c r="O4737">
        <v>20</v>
      </c>
      <c r="P4737" t="s">
        <v>1173</v>
      </c>
      <c r="Q4737" t="s">
        <v>1173</v>
      </c>
      <c r="R4737" t="s">
        <v>1173</v>
      </c>
      <c r="S4737" t="str">
        <f t="shared" si="146"/>
        <v>En el municipio de CAJAMARCA se tiene un total de Recuperado 739</v>
      </c>
      <c r="T4737" s="9" t="s">
        <v>1174</v>
      </c>
      <c r="U4737" t="s">
        <v>1175</v>
      </c>
    </row>
    <row r="4738" spans="1:21" x14ac:dyDescent="0.2">
      <c r="A4738">
        <f t="shared" si="147"/>
        <v>4737</v>
      </c>
      <c r="B4738" s="10">
        <v>43892</v>
      </c>
      <c r="C4738" s="10">
        <v>44437</v>
      </c>
      <c r="D4738" t="s">
        <v>1080</v>
      </c>
      <c r="E4738" t="s">
        <v>1087</v>
      </c>
      <c r="F4738" t="s">
        <v>1173</v>
      </c>
      <c r="G4738" t="s">
        <v>80</v>
      </c>
      <c r="H4738" t="s">
        <v>12</v>
      </c>
      <c r="I4738" t="s">
        <v>1180</v>
      </c>
      <c r="J4738" t="s">
        <v>1208</v>
      </c>
      <c r="K4738">
        <v>2</v>
      </c>
      <c r="L4738">
        <v>0</v>
      </c>
      <c r="M4738">
        <v>2</v>
      </c>
      <c r="N4738">
        <v>0</v>
      </c>
      <c r="O4738">
        <v>0</v>
      </c>
      <c r="P4738" t="s">
        <v>1173</v>
      </c>
      <c r="Q4738" t="s">
        <v>1173</v>
      </c>
      <c r="R4738" t="s">
        <v>1173</v>
      </c>
      <c r="S4738" t="str">
        <f t="shared" si="146"/>
        <v>En el municipio de CAJAMARCA se tiene un total de Sin clasificar 2</v>
      </c>
      <c r="T4738" s="9" t="s">
        <v>1174</v>
      </c>
      <c r="U4738" t="s">
        <v>1175</v>
      </c>
    </row>
    <row r="4739" spans="1:21" x14ac:dyDescent="0.2">
      <c r="A4739">
        <f t="shared" si="147"/>
        <v>4738</v>
      </c>
      <c r="B4739" s="10">
        <v>43892</v>
      </c>
      <c r="C4739" s="10">
        <v>44437</v>
      </c>
      <c r="D4739" t="s">
        <v>1080</v>
      </c>
      <c r="E4739" t="s">
        <v>1088</v>
      </c>
      <c r="F4739" t="s">
        <v>1173</v>
      </c>
      <c r="G4739" t="s">
        <v>80</v>
      </c>
      <c r="H4739" t="s">
        <v>12</v>
      </c>
      <c r="I4739" t="s">
        <v>1179</v>
      </c>
      <c r="J4739" t="s">
        <v>1208</v>
      </c>
      <c r="K4739">
        <v>9</v>
      </c>
      <c r="L4739">
        <v>2</v>
      </c>
      <c r="M4739">
        <v>6</v>
      </c>
      <c r="N4739">
        <v>0</v>
      </c>
      <c r="O4739">
        <v>1</v>
      </c>
      <c r="P4739" t="s">
        <v>1173</v>
      </c>
      <c r="Q4739" t="s">
        <v>1173</v>
      </c>
      <c r="R4739" t="s">
        <v>1173</v>
      </c>
      <c r="S4739" t="str">
        <f t="shared" ref="S4739:S4802" si="148">"En el municipio de "&amp;E4739&amp;" se tiene un total de "&amp;I4739&amp;" "&amp;K4739</f>
        <v>En el municipio de CARMEN DE APICALA se tiene un total de Activo 9</v>
      </c>
      <c r="T4739" s="9" t="s">
        <v>1174</v>
      </c>
      <c r="U4739" t="s">
        <v>1175</v>
      </c>
    </row>
    <row r="4740" spans="1:21" x14ac:dyDescent="0.2">
      <c r="A4740">
        <f t="shared" ref="A4740:A4803" si="149">A4739+1</f>
        <v>4739</v>
      </c>
      <c r="B4740" s="10">
        <v>43892</v>
      </c>
      <c r="C4740" s="10">
        <v>44437</v>
      </c>
      <c r="D4740" t="s">
        <v>1080</v>
      </c>
      <c r="E4740" t="s">
        <v>1088</v>
      </c>
      <c r="F4740" t="s">
        <v>1173</v>
      </c>
      <c r="G4740" t="s">
        <v>80</v>
      </c>
      <c r="H4740" t="s">
        <v>12</v>
      </c>
      <c r="I4740" t="s">
        <v>1177</v>
      </c>
      <c r="J4740" t="s">
        <v>1208</v>
      </c>
      <c r="K4740">
        <v>21</v>
      </c>
      <c r="L4740">
        <v>7</v>
      </c>
      <c r="M4740">
        <v>14</v>
      </c>
      <c r="N4740">
        <v>0</v>
      </c>
      <c r="O4740">
        <v>0</v>
      </c>
      <c r="P4740" t="s">
        <v>1173</v>
      </c>
      <c r="Q4740" t="s">
        <v>1173</v>
      </c>
      <c r="R4740" t="s">
        <v>1173</v>
      </c>
      <c r="S4740" t="str">
        <f t="shared" si="148"/>
        <v>En el municipio de CARMEN DE APICALA se tiene un total de Fallecido 21</v>
      </c>
      <c r="T4740" s="9" t="s">
        <v>1174</v>
      </c>
      <c r="U4740" t="s">
        <v>1175</v>
      </c>
    </row>
    <row r="4741" spans="1:21" x14ac:dyDescent="0.2">
      <c r="A4741">
        <f t="shared" si="149"/>
        <v>4740</v>
      </c>
      <c r="B4741" s="10">
        <v>43892</v>
      </c>
      <c r="C4741" s="10">
        <v>44437</v>
      </c>
      <c r="D4741" t="s">
        <v>1080</v>
      </c>
      <c r="E4741" t="s">
        <v>1088</v>
      </c>
      <c r="F4741" t="s">
        <v>1173</v>
      </c>
      <c r="G4741" t="s">
        <v>80</v>
      </c>
      <c r="H4741" t="s">
        <v>12</v>
      </c>
      <c r="I4741" t="s">
        <v>1178</v>
      </c>
      <c r="J4741" t="s">
        <v>1208</v>
      </c>
      <c r="K4741">
        <v>243</v>
      </c>
      <c r="L4741">
        <v>113</v>
      </c>
      <c r="M4741">
        <v>110</v>
      </c>
      <c r="N4741">
        <v>12</v>
      </c>
      <c r="O4741">
        <v>8</v>
      </c>
      <c r="P4741" t="s">
        <v>1173</v>
      </c>
      <c r="Q4741" t="s">
        <v>1173</v>
      </c>
      <c r="R4741" t="s">
        <v>1173</v>
      </c>
      <c r="S4741" t="str">
        <f t="shared" si="148"/>
        <v>En el municipio de CARMEN DE APICALA se tiene un total de Recuperado 243</v>
      </c>
      <c r="T4741" s="9" t="s">
        <v>1174</v>
      </c>
      <c r="U4741" t="s">
        <v>1175</v>
      </c>
    </row>
    <row r="4742" spans="1:21" x14ac:dyDescent="0.2">
      <c r="A4742">
        <f t="shared" si="149"/>
        <v>4741</v>
      </c>
      <c r="B4742" s="10">
        <v>43892</v>
      </c>
      <c r="C4742" s="10">
        <v>44437</v>
      </c>
      <c r="D4742" t="s">
        <v>1080</v>
      </c>
      <c r="E4742" t="s">
        <v>1088</v>
      </c>
      <c r="F4742" t="s">
        <v>1173</v>
      </c>
      <c r="G4742" t="s">
        <v>80</v>
      </c>
      <c r="H4742" t="s">
        <v>12</v>
      </c>
      <c r="I4742" t="s">
        <v>1180</v>
      </c>
      <c r="J4742" t="s">
        <v>1208</v>
      </c>
      <c r="K4742">
        <v>2</v>
      </c>
      <c r="L4742">
        <v>0</v>
      </c>
      <c r="M4742">
        <v>2</v>
      </c>
      <c r="N4742">
        <v>0</v>
      </c>
      <c r="O4742">
        <v>0</v>
      </c>
      <c r="P4742" t="s">
        <v>1173</v>
      </c>
      <c r="Q4742" t="s">
        <v>1173</v>
      </c>
      <c r="R4742" t="s">
        <v>1173</v>
      </c>
      <c r="S4742" t="str">
        <f t="shared" si="148"/>
        <v>En el municipio de CARMEN DE APICALA se tiene un total de Sin clasificar 2</v>
      </c>
      <c r="T4742" s="9" t="s">
        <v>1174</v>
      </c>
      <c r="U4742" t="s">
        <v>1175</v>
      </c>
    </row>
    <row r="4743" spans="1:21" x14ac:dyDescent="0.2">
      <c r="A4743">
        <f t="shared" si="149"/>
        <v>4742</v>
      </c>
      <c r="B4743" s="10">
        <v>43892</v>
      </c>
      <c r="C4743" s="10">
        <v>44437</v>
      </c>
      <c r="D4743" t="s">
        <v>1080</v>
      </c>
      <c r="E4743" t="s">
        <v>1089</v>
      </c>
      <c r="F4743" t="s">
        <v>1173</v>
      </c>
      <c r="G4743" t="s">
        <v>80</v>
      </c>
      <c r="H4743" t="s">
        <v>12</v>
      </c>
      <c r="I4743" t="s">
        <v>1177</v>
      </c>
      <c r="J4743" t="s">
        <v>1208</v>
      </c>
      <c r="K4743">
        <v>5</v>
      </c>
      <c r="L4743">
        <v>3</v>
      </c>
      <c r="M4743">
        <v>2</v>
      </c>
      <c r="N4743">
        <v>0</v>
      </c>
      <c r="O4743">
        <v>0</v>
      </c>
      <c r="P4743" t="s">
        <v>1173</v>
      </c>
      <c r="Q4743" t="s">
        <v>1173</v>
      </c>
      <c r="R4743" t="s">
        <v>1173</v>
      </c>
      <c r="S4743" t="str">
        <f t="shared" si="148"/>
        <v>En el municipio de CASABIANCA se tiene un total de Fallecido 5</v>
      </c>
      <c r="T4743" s="9" t="s">
        <v>1174</v>
      </c>
      <c r="U4743" t="s">
        <v>1175</v>
      </c>
    </row>
    <row r="4744" spans="1:21" x14ac:dyDescent="0.2">
      <c r="A4744">
        <f t="shared" si="149"/>
        <v>4743</v>
      </c>
      <c r="B4744" s="10">
        <v>43892</v>
      </c>
      <c r="C4744" s="10">
        <v>44437</v>
      </c>
      <c r="D4744" t="s">
        <v>1080</v>
      </c>
      <c r="E4744" t="s">
        <v>1089</v>
      </c>
      <c r="F4744" t="s">
        <v>1173</v>
      </c>
      <c r="G4744" t="s">
        <v>80</v>
      </c>
      <c r="H4744" t="s">
        <v>12</v>
      </c>
      <c r="I4744" t="s">
        <v>1178</v>
      </c>
      <c r="J4744" t="s">
        <v>1208</v>
      </c>
      <c r="K4744">
        <v>97</v>
      </c>
      <c r="L4744">
        <v>45</v>
      </c>
      <c r="M4744">
        <v>48</v>
      </c>
      <c r="N4744">
        <v>2</v>
      </c>
      <c r="O4744">
        <v>2</v>
      </c>
      <c r="P4744" t="s">
        <v>1173</v>
      </c>
      <c r="Q4744" t="s">
        <v>1173</v>
      </c>
      <c r="R4744" t="s">
        <v>1173</v>
      </c>
      <c r="S4744" t="str">
        <f t="shared" si="148"/>
        <v>En el municipio de CASABIANCA se tiene un total de Recuperado 97</v>
      </c>
      <c r="T4744" s="9" t="s">
        <v>1174</v>
      </c>
      <c r="U4744" t="s">
        <v>1175</v>
      </c>
    </row>
    <row r="4745" spans="1:21" x14ac:dyDescent="0.2">
      <c r="A4745">
        <f t="shared" si="149"/>
        <v>4744</v>
      </c>
      <c r="B4745" s="10">
        <v>43892</v>
      </c>
      <c r="C4745" s="10">
        <v>44437</v>
      </c>
      <c r="D4745" t="s">
        <v>1080</v>
      </c>
      <c r="E4745" t="s">
        <v>1090</v>
      </c>
      <c r="F4745" t="s">
        <v>1173</v>
      </c>
      <c r="G4745" t="s">
        <v>80</v>
      </c>
      <c r="H4745" t="s">
        <v>12</v>
      </c>
      <c r="I4745" t="s">
        <v>1179</v>
      </c>
      <c r="J4745" t="s">
        <v>1208</v>
      </c>
      <c r="K4745">
        <v>15</v>
      </c>
      <c r="L4745">
        <v>7</v>
      </c>
      <c r="M4745">
        <v>6</v>
      </c>
      <c r="N4745">
        <v>0</v>
      </c>
      <c r="O4745">
        <v>2</v>
      </c>
      <c r="P4745" t="s">
        <v>1173</v>
      </c>
      <c r="Q4745" t="s">
        <v>1173</v>
      </c>
      <c r="R4745" t="s">
        <v>1173</v>
      </c>
      <c r="S4745" t="str">
        <f t="shared" si="148"/>
        <v>En el municipio de CHAPARRAL se tiene un total de Activo 15</v>
      </c>
      <c r="T4745" s="9" t="s">
        <v>1174</v>
      </c>
      <c r="U4745" t="s">
        <v>1175</v>
      </c>
    </row>
    <row r="4746" spans="1:21" x14ac:dyDescent="0.2">
      <c r="A4746">
        <f t="shared" si="149"/>
        <v>4745</v>
      </c>
      <c r="B4746" s="10">
        <v>43892</v>
      </c>
      <c r="C4746" s="10">
        <v>44437</v>
      </c>
      <c r="D4746" t="s">
        <v>1080</v>
      </c>
      <c r="E4746" t="s">
        <v>1090</v>
      </c>
      <c r="F4746" t="s">
        <v>1173</v>
      </c>
      <c r="G4746" t="s">
        <v>80</v>
      </c>
      <c r="H4746" t="s">
        <v>12</v>
      </c>
      <c r="I4746" t="s">
        <v>1177</v>
      </c>
      <c r="J4746" t="s">
        <v>1208</v>
      </c>
      <c r="K4746">
        <v>87</v>
      </c>
      <c r="L4746">
        <v>30</v>
      </c>
      <c r="M4746">
        <v>57</v>
      </c>
      <c r="N4746">
        <v>0</v>
      </c>
      <c r="O4746">
        <v>0</v>
      </c>
      <c r="P4746" t="s">
        <v>1173</v>
      </c>
      <c r="Q4746" t="s">
        <v>1173</v>
      </c>
      <c r="R4746" t="s">
        <v>1173</v>
      </c>
      <c r="S4746" t="str">
        <f t="shared" si="148"/>
        <v>En el municipio de CHAPARRAL se tiene un total de Fallecido 87</v>
      </c>
      <c r="T4746" s="9" t="s">
        <v>1174</v>
      </c>
      <c r="U4746" t="s">
        <v>1175</v>
      </c>
    </row>
    <row r="4747" spans="1:21" x14ac:dyDescent="0.2">
      <c r="A4747">
        <f t="shared" si="149"/>
        <v>4746</v>
      </c>
      <c r="B4747" s="10">
        <v>43892</v>
      </c>
      <c r="C4747" s="10">
        <v>44437</v>
      </c>
      <c r="D4747" t="s">
        <v>1080</v>
      </c>
      <c r="E4747" t="s">
        <v>1090</v>
      </c>
      <c r="F4747" t="s">
        <v>1173</v>
      </c>
      <c r="G4747" t="s">
        <v>80</v>
      </c>
      <c r="H4747" t="s">
        <v>12</v>
      </c>
      <c r="I4747" t="s">
        <v>1178</v>
      </c>
      <c r="J4747" t="s">
        <v>1208</v>
      </c>
      <c r="K4747">
        <v>2528</v>
      </c>
      <c r="L4747">
        <v>1223</v>
      </c>
      <c r="M4747">
        <v>1150</v>
      </c>
      <c r="N4747">
        <v>79</v>
      </c>
      <c r="O4747">
        <v>76</v>
      </c>
      <c r="P4747" t="s">
        <v>1173</v>
      </c>
      <c r="Q4747" t="s">
        <v>1173</v>
      </c>
      <c r="R4747" t="s">
        <v>1173</v>
      </c>
      <c r="S4747" t="str">
        <f t="shared" si="148"/>
        <v>En el municipio de CHAPARRAL se tiene un total de Recuperado 2528</v>
      </c>
      <c r="T4747" s="9" t="s">
        <v>1174</v>
      </c>
      <c r="U4747" t="s">
        <v>1175</v>
      </c>
    </row>
    <row r="4748" spans="1:21" x14ac:dyDescent="0.2">
      <c r="A4748">
        <f t="shared" si="149"/>
        <v>4747</v>
      </c>
      <c r="B4748" s="10">
        <v>43892</v>
      </c>
      <c r="C4748" s="10">
        <v>44437</v>
      </c>
      <c r="D4748" t="s">
        <v>1080</v>
      </c>
      <c r="E4748" t="s">
        <v>1090</v>
      </c>
      <c r="F4748" t="s">
        <v>1173</v>
      </c>
      <c r="G4748" t="s">
        <v>80</v>
      </c>
      <c r="H4748" t="s">
        <v>12</v>
      </c>
      <c r="I4748" t="s">
        <v>1180</v>
      </c>
      <c r="J4748" t="s">
        <v>1208</v>
      </c>
      <c r="K4748">
        <v>15</v>
      </c>
      <c r="L4748">
        <v>7</v>
      </c>
      <c r="M4748">
        <v>8</v>
      </c>
      <c r="N4748">
        <v>0</v>
      </c>
      <c r="O4748">
        <v>0</v>
      </c>
      <c r="P4748" t="s">
        <v>1173</v>
      </c>
      <c r="Q4748" t="s">
        <v>1173</v>
      </c>
      <c r="R4748" t="s">
        <v>1173</v>
      </c>
      <c r="S4748" t="str">
        <f t="shared" si="148"/>
        <v>En el municipio de CHAPARRAL se tiene un total de Sin clasificar 15</v>
      </c>
      <c r="T4748" s="9" t="s">
        <v>1174</v>
      </c>
      <c r="U4748" t="s">
        <v>1175</v>
      </c>
    </row>
    <row r="4749" spans="1:21" x14ac:dyDescent="0.2">
      <c r="A4749">
        <f t="shared" si="149"/>
        <v>4748</v>
      </c>
      <c r="B4749" s="10">
        <v>43892</v>
      </c>
      <c r="C4749" s="10">
        <v>44437</v>
      </c>
      <c r="D4749" t="s">
        <v>1080</v>
      </c>
      <c r="E4749" t="s">
        <v>1091</v>
      </c>
      <c r="F4749" t="s">
        <v>1173</v>
      </c>
      <c r="G4749" t="s">
        <v>80</v>
      </c>
      <c r="H4749" t="s">
        <v>12</v>
      </c>
      <c r="I4749" t="s">
        <v>1179</v>
      </c>
      <c r="J4749" t="s">
        <v>1208</v>
      </c>
      <c r="K4749">
        <v>7</v>
      </c>
      <c r="L4749">
        <v>2</v>
      </c>
      <c r="M4749">
        <v>4</v>
      </c>
      <c r="N4749">
        <v>1</v>
      </c>
      <c r="O4749">
        <v>0</v>
      </c>
      <c r="P4749" t="s">
        <v>1173</v>
      </c>
      <c r="Q4749" t="s">
        <v>1173</v>
      </c>
      <c r="R4749" t="s">
        <v>1173</v>
      </c>
      <c r="S4749" t="str">
        <f t="shared" si="148"/>
        <v>En el municipio de COELLO se tiene un total de Activo 7</v>
      </c>
      <c r="T4749" s="9" t="s">
        <v>1174</v>
      </c>
      <c r="U4749" t="s">
        <v>1175</v>
      </c>
    </row>
    <row r="4750" spans="1:21" x14ac:dyDescent="0.2">
      <c r="A4750">
        <f t="shared" si="149"/>
        <v>4749</v>
      </c>
      <c r="B4750" s="10">
        <v>43892</v>
      </c>
      <c r="C4750" s="10">
        <v>44437</v>
      </c>
      <c r="D4750" t="s">
        <v>1080</v>
      </c>
      <c r="E4750" t="s">
        <v>1091</v>
      </c>
      <c r="F4750" t="s">
        <v>1173</v>
      </c>
      <c r="G4750" t="s">
        <v>80</v>
      </c>
      <c r="H4750" t="s">
        <v>12</v>
      </c>
      <c r="I4750" t="s">
        <v>1177</v>
      </c>
      <c r="J4750" t="s">
        <v>1208</v>
      </c>
      <c r="K4750">
        <v>5</v>
      </c>
      <c r="L4750">
        <v>2</v>
      </c>
      <c r="M4750">
        <v>3</v>
      </c>
      <c r="N4750">
        <v>0</v>
      </c>
      <c r="O4750">
        <v>0</v>
      </c>
      <c r="P4750" t="s">
        <v>1173</v>
      </c>
      <c r="Q4750" t="s">
        <v>1173</v>
      </c>
      <c r="R4750" t="s">
        <v>1173</v>
      </c>
      <c r="S4750" t="str">
        <f t="shared" si="148"/>
        <v>En el municipio de COELLO se tiene un total de Fallecido 5</v>
      </c>
      <c r="T4750" s="9" t="s">
        <v>1174</v>
      </c>
      <c r="U4750" t="s">
        <v>1175</v>
      </c>
    </row>
    <row r="4751" spans="1:21" x14ac:dyDescent="0.2">
      <c r="A4751">
        <f t="shared" si="149"/>
        <v>4750</v>
      </c>
      <c r="B4751" s="10">
        <v>43892</v>
      </c>
      <c r="C4751" s="10">
        <v>44437</v>
      </c>
      <c r="D4751" t="s">
        <v>1080</v>
      </c>
      <c r="E4751" t="s">
        <v>1091</v>
      </c>
      <c r="F4751" t="s">
        <v>1173</v>
      </c>
      <c r="G4751" t="s">
        <v>80</v>
      </c>
      <c r="H4751" t="s">
        <v>12</v>
      </c>
      <c r="I4751" t="s">
        <v>1178</v>
      </c>
      <c r="J4751" t="s">
        <v>1208</v>
      </c>
      <c r="K4751">
        <v>69</v>
      </c>
      <c r="L4751">
        <v>39</v>
      </c>
      <c r="M4751">
        <v>24</v>
      </c>
      <c r="N4751">
        <v>3</v>
      </c>
      <c r="O4751">
        <v>3</v>
      </c>
      <c r="P4751" t="s">
        <v>1173</v>
      </c>
      <c r="Q4751" t="s">
        <v>1173</v>
      </c>
      <c r="R4751" t="s">
        <v>1173</v>
      </c>
      <c r="S4751" t="str">
        <f t="shared" si="148"/>
        <v>En el municipio de COELLO se tiene un total de Recuperado 69</v>
      </c>
      <c r="T4751" s="9" t="s">
        <v>1174</v>
      </c>
      <c r="U4751" t="s">
        <v>1175</v>
      </c>
    </row>
    <row r="4752" spans="1:21" x14ac:dyDescent="0.2">
      <c r="A4752">
        <f t="shared" si="149"/>
        <v>4751</v>
      </c>
      <c r="B4752" s="10">
        <v>43892</v>
      </c>
      <c r="C4752" s="10">
        <v>44437</v>
      </c>
      <c r="D4752" t="s">
        <v>1080</v>
      </c>
      <c r="E4752" t="s">
        <v>1092</v>
      </c>
      <c r="F4752" t="s">
        <v>1173</v>
      </c>
      <c r="G4752" t="s">
        <v>80</v>
      </c>
      <c r="H4752" t="s">
        <v>12</v>
      </c>
      <c r="I4752" t="s">
        <v>1179</v>
      </c>
      <c r="J4752" t="s">
        <v>1208</v>
      </c>
      <c r="K4752">
        <v>20</v>
      </c>
      <c r="L4752">
        <v>6</v>
      </c>
      <c r="M4752">
        <v>14</v>
      </c>
      <c r="N4752">
        <v>0</v>
      </c>
      <c r="O4752">
        <v>0</v>
      </c>
      <c r="P4752" t="s">
        <v>1173</v>
      </c>
      <c r="Q4752" t="s">
        <v>1173</v>
      </c>
      <c r="R4752" t="s">
        <v>1173</v>
      </c>
      <c r="S4752" t="str">
        <f t="shared" si="148"/>
        <v>En el municipio de COYAIMA se tiene un total de Activo 20</v>
      </c>
      <c r="T4752" s="9" t="s">
        <v>1174</v>
      </c>
      <c r="U4752" t="s">
        <v>1175</v>
      </c>
    </row>
    <row r="4753" spans="1:21" x14ac:dyDescent="0.2">
      <c r="A4753">
        <f t="shared" si="149"/>
        <v>4752</v>
      </c>
      <c r="B4753" s="10">
        <v>43892</v>
      </c>
      <c r="C4753" s="10">
        <v>44437</v>
      </c>
      <c r="D4753" t="s">
        <v>1080</v>
      </c>
      <c r="E4753" t="s">
        <v>1092</v>
      </c>
      <c r="F4753" t="s">
        <v>1173</v>
      </c>
      <c r="G4753" t="s">
        <v>80</v>
      </c>
      <c r="H4753" t="s">
        <v>12</v>
      </c>
      <c r="I4753" t="s">
        <v>1177</v>
      </c>
      <c r="J4753" t="s">
        <v>1208</v>
      </c>
      <c r="K4753">
        <v>59</v>
      </c>
      <c r="L4753">
        <v>17</v>
      </c>
      <c r="M4753">
        <v>41</v>
      </c>
      <c r="N4753">
        <v>0</v>
      </c>
      <c r="O4753">
        <v>1</v>
      </c>
      <c r="P4753" t="s">
        <v>1173</v>
      </c>
      <c r="Q4753" t="s">
        <v>1173</v>
      </c>
      <c r="R4753" t="s">
        <v>1173</v>
      </c>
      <c r="S4753" t="str">
        <f t="shared" si="148"/>
        <v>En el municipio de COYAIMA se tiene un total de Fallecido 59</v>
      </c>
      <c r="T4753" s="9" t="s">
        <v>1174</v>
      </c>
      <c r="U4753" t="s">
        <v>1175</v>
      </c>
    </row>
    <row r="4754" spans="1:21" x14ac:dyDescent="0.2">
      <c r="A4754">
        <f t="shared" si="149"/>
        <v>4753</v>
      </c>
      <c r="B4754" s="10">
        <v>43892</v>
      </c>
      <c r="C4754" s="10">
        <v>44437</v>
      </c>
      <c r="D4754" t="s">
        <v>1080</v>
      </c>
      <c r="E4754" t="s">
        <v>1092</v>
      </c>
      <c r="F4754" t="s">
        <v>1173</v>
      </c>
      <c r="G4754" t="s">
        <v>80</v>
      </c>
      <c r="H4754" t="s">
        <v>12</v>
      </c>
      <c r="I4754" t="s">
        <v>1178</v>
      </c>
      <c r="J4754" t="s">
        <v>1208</v>
      </c>
      <c r="K4754">
        <v>492</v>
      </c>
      <c r="L4754">
        <v>229</v>
      </c>
      <c r="M4754">
        <v>216</v>
      </c>
      <c r="N4754">
        <v>26</v>
      </c>
      <c r="O4754">
        <v>21</v>
      </c>
      <c r="P4754" t="s">
        <v>1173</v>
      </c>
      <c r="Q4754" t="s">
        <v>1173</v>
      </c>
      <c r="R4754" t="s">
        <v>1173</v>
      </c>
      <c r="S4754" t="str">
        <f t="shared" si="148"/>
        <v>En el municipio de COYAIMA se tiene un total de Recuperado 492</v>
      </c>
      <c r="T4754" s="9" t="s">
        <v>1174</v>
      </c>
      <c r="U4754" t="s">
        <v>1175</v>
      </c>
    </row>
    <row r="4755" spans="1:21" x14ac:dyDescent="0.2">
      <c r="A4755">
        <f t="shared" si="149"/>
        <v>4754</v>
      </c>
      <c r="B4755" s="10">
        <v>43892</v>
      </c>
      <c r="C4755" s="10">
        <v>44437</v>
      </c>
      <c r="D4755" t="s">
        <v>1080</v>
      </c>
      <c r="E4755" t="s">
        <v>1092</v>
      </c>
      <c r="F4755" t="s">
        <v>1173</v>
      </c>
      <c r="G4755" t="s">
        <v>80</v>
      </c>
      <c r="H4755" t="s">
        <v>12</v>
      </c>
      <c r="I4755" t="s">
        <v>1180</v>
      </c>
      <c r="J4755" t="s">
        <v>1208</v>
      </c>
      <c r="K4755">
        <v>5</v>
      </c>
      <c r="L4755">
        <v>2</v>
      </c>
      <c r="M4755">
        <v>3</v>
      </c>
      <c r="N4755">
        <v>0</v>
      </c>
      <c r="O4755">
        <v>0</v>
      </c>
      <c r="P4755" t="s">
        <v>1173</v>
      </c>
      <c r="Q4755" t="s">
        <v>1173</v>
      </c>
      <c r="R4755" t="s">
        <v>1173</v>
      </c>
      <c r="S4755" t="str">
        <f t="shared" si="148"/>
        <v>En el municipio de COYAIMA se tiene un total de Sin clasificar 5</v>
      </c>
      <c r="T4755" s="9" t="s">
        <v>1174</v>
      </c>
      <c r="U4755" t="s">
        <v>1175</v>
      </c>
    </row>
    <row r="4756" spans="1:21" x14ac:dyDescent="0.2">
      <c r="A4756">
        <f t="shared" si="149"/>
        <v>4755</v>
      </c>
      <c r="B4756" s="10">
        <v>43892</v>
      </c>
      <c r="C4756" s="10">
        <v>44437</v>
      </c>
      <c r="D4756" t="s">
        <v>1080</v>
      </c>
      <c r="E4756" t="s">
        <v>1093</v>
      </c>
      <c r="F4756" t="s">
        <v>1173</v>
      </c>
      <c r="G4756" t="s">
        <v>80</v>
      </c>
      <c r="H4756" t="s">
        <v>12</v>
      </c>
      <c r="I4756" t="s">
        <v>1179</v>
      </c>
      <c r="J4756" t="s">
        <v>1208</v>
      </c>
      <c r="K4756">
        <v>5</v>
      </c>
      <c r="L4756">
        <v>4</v>
      </c>
      <c r="M4756">
        <v>1</v>
      </c>
      <c r="N4756">
        <v>0</v>
      </c>
      <c r="O4756">
        <v>0</v>
      </c>
      <c r="P4756" t="s">
        <v>1173</v>
      </c>
      <c r="Q4756" t="s">
        <v>1173</v>
      </c>
      <c r="R4756" t="s">
        <v>1173</v>
      </c>
      <c r="S4756" t="str">
        <f t="shared" si="148"/>
        <v>En el municipio de CUNDAY se tiene un total de Activo 5</v>
      </c>
      <c r="T4756" s="9" t="s">
        <v>1174</v>
      </c>
      <c r="U4756" t="s">
        <v>1175</v>
      </c>
    </row>
    <row r="4757" spans="1:21" x14ac:dyDescent="0.2">
      <c r="A4757">
        <f t="shared" si="149"/>
        <v>4756</v>
      </c>
      <c r="B4757" s="10">
        <v>43892</v>
      </c>
      <c r="C4757" s="10">
        <v>44437</v>
      </c>
      <c r="D4757" t="s">
        <v>1080</v>
      </c>
      <c r="E4757" t="s">
        <v>1093</v>
      </c>
      <c r="F4757" t="s">
        <v>1173</v>
      </c>
      <c r="G4757" t="s">
        <v>80</v>
      </c>
      <c r="H4757" t="s">
        <v>12</v>
      </c>
      <c r="I4757" t="s">
        <v>1177</v>
      </c>
      <c r="J4757" t="s">
        <v>1208</v>
      </c>
      <c r="K4757">
        <v>10</v>
      </c>
      <c r="L4757">
        <v>4</v>
      </c>
      <c r="M4757">
        <v>6</v>
      </c>
      <c r="N4757">
        <v>0</v>
      </c>
      <c r="O4757">
        <v>0</v>
      </c>
      <c r="P4757" t="s">
        <v>1173</v>
      </c>
      <c r="Q4757" t="s">
        <v>1173</v>
      </c>
      <c r="R4757" t="s">
        <v>1173</v>
      </c>
      <c r="S4757" t="str">
        <f t="shared" si="148"/>
        <v>En el municipio de CUNDAY se tiene un total de Fallecido 10</v>
      </c>
      <c r="T4757" s="9" t="s">
        <v>1174</v>
      </c>
      <c r="U4757" t="s">
        <v>1175</v>
      </c>
    </row>
    <row r="4758" spans="1:21" x14ac:dyDescent="0.2">
      <c r="A4758">
        <f t="shared" si="149"/>
        <v>4757</v>
      </c>
      <c r="B4758" s="10">
        <v>43892</v>
      </c>
      <c r="C4758" s="10">
        <v>44437</v>
      </c>
      <c r="D4758" t="s">
        <v>1080</v>
      </c>
      <c r="E4758" t="s">
        <v>1093</v>
      </c>
      <c r="F4758" t="s">
        <v>1173</v>
      </c>
      <c r="G4758" t="s">
        <v>80</v>
      </c>
      <c r="H4758" t="s">
        <v>12</v>
      </c>
      <c r="I4758" t="s">
        <v>1178</v>
      </c>
      <c r="J4758" t="s">
        <v>1208</v>
      </c>
      <c r="K4758">
        <v>172</v>
      </c>
      <c r="L4758">
        <v>86</v>
      </c>
      <c r="M4758">
        <v>73</v>
      </c>
      <c r="N4758">
        <v>8</v>
      </c>
      <c r="O4758">
        <v>5</v>
      </c>
      <c r="P4758" t="s">
        <v>1173</v>
      </c>
      <c r="Q4758" t="s">
        <v>1173</v>
      </c>
      <c r="R4758" t="s">
        <v>1173</v>
      </c>
      <c r="S4758" t="str">
        <f t="shared" si="148"/>
        <v>En el municipio de CUNDAY se tiene un total de Recuperado 172</v>
      </c>
      <c r="T4758" s="9" t="s">
        <v>1174</v>
      </c>
      <c r="U4758" t="s">
        <v>1175</v>
      </c>
    </row>
    <row r="4759" spans="1:21" x14ac:dyDescent="0.2">
      <c r="A4759">
        <f t="shared" si="149"/>
        <v>4758</v>
      </c>
      <c r="B4759" s="10">
        <v>43892</v>
      </c>
      <c r="C4759" s="10">
        <v>44437</v>
      </c>
      <c r="D4759" t="s">
        <v>1080</v>
      </c>
      <c r="E4759" t="s">
        <v>1093</v>
      </c>
      <c r="F4759" t="s">
        <v>1173</v>
      </c>
      <c r="G4759" t="s">
        <v>80</v>
      </c>
      <c r="H4759" t="s">
        <v>12</v>
      </c>
      <c r="I4759" t="s">
        <v>1180</v>
      </c>
      <c r="J4759" t="s">
        <v>1208</v>
      </c>
      <c r="K4759">
        <v>3</v>
      </c>
      <c r="L4759">
        <v>2</v>
      </c>
      <c r="M4759">
        <v>1</v>
      </c>
      <c r="N4759">
        <v>0</v>
      </c>
      <c r="O4759">
        <v>0</v>
      </c>
      <c r="P4759" t="s">
        <v>1173</v>
      </c>
      <c r="Q4759" t="s">
        <v>1173</v>
      </c>
      <c r="R4759" t="s">
        <v>1173</v>
      </c>
      <c r="S4759" t="str">
        <f t="shared" si="148"/>
        <v>En el municipio de CUNDAY se tiene un total de Sin clasificar 3</v>
      </c>
      <c r="T4759" s="9" t="s">
        <v>1174</v>
      </c>
      <c r="U4759" t="s">
        <v>1175</v>
      </c>
    </row>
    <row r="4760" spans="1:21" x14ac:dyDescent="0.2">
      <c r="A4760">
        <f t="shared" si="149"/>
        <v>4759</v>
      </c>
      <c r="B4760" s="10">
        <v>43892</v>
      </c>
      <c r="C4760" s="10">
        <v>44437</v>
      </c>
      <c r="D4760" t="s">
        <v>1080</v>
      </c>
      <c r="E4760" t="s">
        <v>1094</v>
      </c>
      <c r="F4760" t="s">
        <v>1173</v>
      </c>
      <c r="G4760" t="s">
        <v>80</v>
      </c>
      <c r="H4760" t="s">
        <v>12</v>
      </c>
      <c r="I4760" t="s">
        <v>1179</v>
      </c>
      <c r="J4760" t="s">
        <v>1208</v>
      </c>
      <c r="K4760">
        <v>6</v>
      </c>
      <c r="L4760">
        <v>3</v>
      </c>
      <c r="M4760">
        <v>3</v>
      </c>
      <c r="N4760">
        <v>0</v>
      </c>
      <c r="O4760">
        <v>0</v>
      </c>
      <c r="P4760" t="s">
        <v>1173</v>
      </c>
      <c r="Q4760" t="s">
        <v>1173</v>
      </c>
      <c r="R4760" t="s">
        <v>1173</v>
      </c>
      <c r="S4760" t="str">
        <f t="shared" si="148"/>
        <v>En el municipio de DOLORES se tiene un total de Activo 6</v>
      </c>
      <c r="T4760" s="9" t="s">
        <v>1174</v>
      </c>
      <c r="U4760" t="s">
        <v>1175</v>
      </c>
    </row>
    <row r="4761" spans="1:21" x14ac:dyDescent="0.2">
      <c r="A4761">
        <f t="shared" si="149"/>
        <v>4760</v>
      </c>
      <c r="B4761" s="10">
        <v>43892</v>
      </c>
      <c r="C4761" s="10">
        <v>44437</v>
      </c>
      <c r="D4761" t="s">
        <v>1080</v>
      </c>
      <c r="E4761" t="s">
        <v>1094</v>
      </c>
      <c r="F4761" t="s">
        <v>1173</v>
      </c>
      <c r="G4761" t="s">
        <v>80</v>
      </c>
      <c r="H4761" t="s">
        <v>12</v>
      </c>
      <c r="I4761" t="s">
        <v>1177</v>
      </c>
      <c r="J4761" t="s">
        <v>1208</v>
      </c>
      <c r="K4761">
        <v>19</v>
      </c>
      <c r="L4761">
        <v>6</v>
      </c>
      <c r="M4761">
        <v>13</v>
      </c>
      <c r="N4761">
        <v>0</v>
      </c>
      <c r="O4761">
        <v>0</v>
      </c>
      <c r="P4761" t="s">
        <v>1173</v>
      </c>
      <c r="Q4761" t="s">
        <v>1173</v>
      </c>
      <c r="R4761" t="s">
        <v>1173</v>
      </c>
      <c r="S4761" t="str">
        <f t="shared" si="148"/>
        <v>En el municipio de DOLORES se tiene un total de Fallecido 19</v>
      </c>
      <c r="T4761" s="9" t="s">
        <v>1174</v>
      </c>
      <c r="U4761" t="s">
        <v>1175</v>
      </c>
    </row>
    <row r="4762" spans="1:21" x14ac:dyDescent="0.2">
      <c r="A4762">
        <f t="shared" si="149"/>
        <v>4761</v>
      </c>
      <c r="B4762" s="10">
        <v>43892</v>
      </c>
      <c r="C4762" s="10">
        <v>44437</v>
      </c>
      <c r="D4762" t="s">
        <v>1080</v>
      </c>
      <c r="E4762" t="s">
        <v>1094</v>
      </c>
      <c r="F4762" t="s">
        <v>1173</v>
      </c>
      <c r="G4762" t="s">
        <v>80</v>
      </c>
      <c r="H4762" t="s">
        <v>12</v>
      </c>
      <c r="I4762" t="s">
        <v>1178</v>
      </c>
      <c r="J4762" t="s">
        <v>1208</v>
      </c>
      <c r="K4762">
        <v>280</v>
      </c>
      <c r="L4762">
        <v>127</v>
      </c>
      <c r="M4762">
        <v>119</v>
      </c>
      <c r="N4762">
        <v>15</v>
      </c>
      <c r="O4762">
        <v>19</v>
      </c>
      <c r="P4762" t="s">
        <v>1173</v>
      </c>
      <c r="Q4762" t="s">
        <v>1173</v>
      </c>
      <c r="R4762" t="s">
        <v>1173</v>
      </c>
      <c r="S4762" t="str">
        <f t="shared" si="148"/>
        <v>En el municipio de DOLORES se tiene un total de Recuperado 280</v>
      </c>
      <c r="T4762" s="9" t="s">
        <v>1174</v>
      </c>
      <c r="U4762" t="s">
        <v>1175</v>
      </c>
    </row>
    <row r="4763" spans="1:21" x14ac:dyDescent="0.2">
      <c r="A4763">
        <f t="shared" si="149"/>
        <v>4762</v>
      </c>
      <c r="B4763" s="10">
        <v>43892</v>
      </c>
      <c r="C4763" s="10">
        <v>44437</v>
      </c>
      <c r="D4763" t="s">
        <v>1080</v>
      </c>
      <c r="E4763" t="s">
        <v>1095</v>
      </c>
      <c r="F4763" t="s">
        <v>1173</v>
      </c>
      <c r="G4763" t="s">
        <v>80</v>
      </c>
      <c r="H4763" t="s">
        <v>12</v>
      </c>
      <c r="I4763" t="s">
        <v>1179</v>
      </c>
      <c r="J4763" t="s">
        <v>1208</v>
      </c>
      <c r="K4763">
        <v>52</v>
      </c>
      <c r="L4763">
        <v>25</v>
      </c>
      <c r="M4763">
        <v>24</v>
      </c>
      <c r="N4763">
        <v>1</v>
      </c>
      <c r="O4763">
        <v>2</v>
      </c>
      <c r="P4763" t="s">
        <v>1173</v>
      </c>
      <c r="Q4763" t="s">
        <v>1173</v>
      </c>
      <c r="R4763" t="s">
        <v>1173</v>
      </c>
      <c r="S4763" t="str">
        <f t="shared" si="148"/>
        <v>En el municipio de ESPINAL se tiene un total de Activo 52</v>
      </c>
      <c r="T4763" s="9" t="s">
        <v>1174</v>
      </c>
      <c r="U4763" t="s">
        <v>1175</v>
      </c>
    </row>
    <row r="4764" spans="1:21" x14ac:dyDescent="0.2">
      <c r="A4764">
        <f t="shared" si="149"/>
        <v>4763</v>
      </c>
      <c r="B4764" s="10">
        <v>43892</v>
      </c>
      <c r="C4764" s="10">
        <v>44437</v>
      </c>
      <c r="D4764" t="s">
        <v>1080</v>
      </c>
      <c r="E4764" t="s">
        <v>1095</v>
      </c>
      <c r="F4764" t="s">
        <v>1173</v>
      </c>
      <c r="G4764" t="s">
        <v>80</v>
      </c>
      <c r="H4764" t="s">
        <v>12</v>
      </c>
      <c r="I4764" t="s">
        <v>1177</v>
      </c>
      <c r="J4764" t="s">
        <v>1208</v>
      </c>
      <c r="K4764">
        <v>300</v>
      </c>
      <c r="L4764">
        <v>132</v>
      </c>
      <c r="M4764">
        <v>168</v>
      </c>
      <c r="N4764">
        <v>0</v>
      </c>
      <c r="O4764">
        <v>0</v>
      </c>
      <c r="P4764" t="s">
        <v>1173</v>
      </c>
      <c r="Q4764" t="s">
        <v>1173</v>
      </c>
      <c r="R4764" t="s">
        <v>1173</v>
      </c>
      <c r="S4764" t="str">
        <f t="shared" si="148"/>
        <v>En el municipio de ESPINAL se tiene un total de Fallecido 300</v>
      </c>
      <c r="T4764" s="9" t="s">
        <v>1174</v>
      </c>
      <c r="U4764" t="s">
        <v>1175</v>
      </c>
    </row>
    <row r="4765" spans="1:21" x14ac:dyDescent="0.2">
      <c r="A4765">
        <f t="shared" si="149"/>
        <v>4764</v>
      </c>
      <c r="B4765" s="10">
        <v>43892</v>
      </c>
      <c r="C4765" s="10">
        <v>44437</v>
      </c>
      <c r="D4765" t="s">
        <v>1080</v>
      </c>
      <c r="E4765" t="s">
        <v>1095</v>
      </c>
      <c r="F4765" t="s">
        <v>1173</v>
      </c>
      <c r="G4765" t="s">
        <v>80</v>
      </c>
      <c r="H4765" t="s">
        <v>12</v>
      </c>
      <c r="I4765" t="s">
        <v>1178</v>
      </c>
      <c r="J4765" t="s">
        <v>1208</v>
      </c>
      <c r="K4765">
        <v>5674</v>
      </c>
      <c r="L4765">
        <v>2321</v>
      </c>
      <c r="M4765">
        <v>2941</v>
      </c>
      <c r="N4765">
        <v>195</v>
      </c>
      <c r="O4765">
        <v>217</v>
      </c>
      <c r="P4765" t="s">
        <v>1173</v>
      </c>
      <c r="Q4765" t="s">
        <v>1173</v>
      </c>
      <c r="R4765" t="s">
        <v>1173</v>
      </c>
      <c r="S4765" t="str">
        <f t="shared" si="148"/>
        <v>En el municipio de ESPINAL se tiene un total de Recuperado 5674</v>
      </c>
      <c r="T4765" s="9" t="s">
        <v>1174</v>
      </c>
      <c r="U4765" t="s">
        <v>1175</v>
      </c>
    </row>
    <row r="4766" spans="1:21" x14ac:dyDescent="0.2">
      <c r="A4766">
        <f t="shared" si="149"/>
        <v>4765</v>
      </c>
      <c r="B4766" s="10">
        <v>43892</v>
      </c>
      <c r="C4766" s="10">
        <v>44437</v>
      </c>
      <c r="D4766" t="s">
        <v>1080</v>
      </c>
      <c r="E4766" t="s">
        <v>1095</v>
      </c>
      <c r="F4766" t="s">
        <v>1173</v>
      </c>
      <c r="G4766" t="s">
        <v>80</v>
      </c>
      <c r="H4766" t="s">
        <v>12</v>
      </c>
      <c r="I4766" t="s">
        <v>1180</v>
      </c>
      <c r="J4766" t="s">
        <v>1208</v>
      </c>
      <c r="K4766">
        <v>27</v>
      </c>
      <c r="L4766">
        <v>10</v>
      </c>
      <c r="M4766">
        <v>17</v>
      </c>
      <c r="N4766">
        <v>0</v>
      </c>
      <c r="O4766">
        <v>0</v>
      </c>
      <c r="P4766" t="s">
        <v>1173</v>
      </c>
      <c r="Q4766" t="s">
        <v>1173</v>
      </c>
      <c r="R4766" t="s">
        <v>1173</v>
      </c>
      <c r="S4766" t="str">
        <f t="shared" si="148"/>
        <v>En el municipio de ESPINAL se tiene un total de Sin clasificar 27</v>
      </c>
      <c r="T4766" s="9" t="s">
        <v>1174</v>
      </c>
      <c r="U4766" t="s">
        <v>1175</v>
      </c>
    </row>
    <row r="4767" spans="1:21" x14ac:dyDescent="0.2">
      <c r="A4767">
        <f t="shared" si="149"/>
        <v>4766</v>
      </c>
      <c r="B4767" s="10">
        <v>43892</v>
      </c>
      <c r="C4767" s="10">
        <v>44437</v>
      </c>
      <c r="D4767" t="s">
        <v>1080</v>
      </c>
      <c r="E4767" t="s">
        <v>1096</v>
      </c>
      <c r="F4767" t="s">
        <v>1173</v>
      </c>
      <c r="G4767" t="s">
        <v>80</v>
      </c>
      <c r="H4767" t="s">
        <v>12</v>
      </c>
      <c r="I4767" t="s">
        <v>1179</v>
      </c>
      <c r="J4767" t="s">
        <v>1208</v>
      </c>
      <c r="K4767">
        <v>8</v>
      </c>
      <c r="L4767">
        <v>2</v>
      </c>
      <c r="M4767">
        <v>6</v>
      </c>
      <c r="N4767">
        <v>0</v>
      </c>
      <c r="O4767">
        <v>0</v>
      </c>
      <c r="P4767" t="s">
        <v>1173</v>
      </c>
      <c r="Q4767" t="s">
        <v>1173</v>
      </c>
      <c r="R4767" t="s">
        <v>1173</v>
      </c>
      <c r="S4767" t="str">
        <f t="shared" si="148"/>
        <v>En el municipio de FALAN se tiene un total de Activo 8</v>
      </c>
      <c r="T4767" s="9" t="s">
        <v>1174</v>
      </c>
      <c r="U4767" t="s">
        <v>1175</v>
      </c>
    </row>
    <row r="4768" spans="1:21" x14ac:dyDescent="0.2">
      <c r="A4768">
        <f t="shared" si="149"/>
        <v>4767</v>
      </c>
      <c r="B4768" s="10">
        <v>43892</v>
      </c>
      <c r="C4768" s="10">
        <v>44437</v>
      </c>
      <c r="D4768" t="s">
        <v>1080</v>
      </c>
      <c r="E4768" t="s">
        <v>1096</v>
      </c>
      <c r="F4768" t="s">
        <v>1173</v>
      </c>
      <c r="G4768" t="s">
        <v>80</v>
      </c>
      <c r="H4768" t="s">
        <v>12</v>
      </c>
      <c r="I4768" t="s">
        <v>1177</v>
      </c>
      <c r="J4768" t="s">
        <v>1208</v>
      </c>
      <c r="K4768">
        <v>8</v>
      </c>
      <c r="L4768">
        <v>2</v>
      </c>
      <c r="M4768">
        <v>6</v>
      </c>
      <c r="N4768">
        <v>0</v>
      </c>
      <c r="O4768">
        <v>0</v>
      </c>
      <c r="P4768" t="s">
        <v>1173</v>
      </c>
      <c r="Q4768" t="s">
        <v>1173</v>
      </c>
      <c r="R4768" t="s">
        <v>1173</v>
      </c>
      <c r="S4768" t="str">
        <f t="shared" si="148"/>
        <v>En el municipio de FALAN se tiene un total de Fallecido 8</v>
      </c>
      <c r="T4768" s="9" t="s">
        <v>1174</v>
      </c>
      <c r="U4768" t="s">
        <v>1175</v>
      </c>
    </row>
    <row r="4769" spans="1:21" x14ac:dyDescent="0.2">
      <c r="A4769">
        <f t="shared" si="149"/>
        <v>4768</v>
      </c>
      <c r="B4769" s="10">
        <v>43892</v>
      </c>
      <c r="C4769" s="10">
        <v>44437</v>
      </c>
      <c r="D4769" t="s">
        <v>1080</v>
      </c>
      <c r="E4769" t="s">
        <v>1096</v>
      </c>
      <c r="F4769" t="s">
        <v>1173</v>
      </c>
      <c r="G4769" t="s">
        <v>80</v>
      </c>
      <c r="H4769" t="s">
        <v>12</v>
      </c>
      <c r="I4769" t="s">
        <v>1178</v>
      </c>
      <c r="J4769" t="s">
        <v>1208</v>
      </c>
      <c r="K4769">
        <v>156</v>
      </c>
      <c r="L4769">
        <v>77</v>
      </c>
      <c r="M4769">
        <v>68</v>
      </c>
      <c r="N4769">
        <v>8</v>
      </c>
      <c r="O4769">
        <v>3</v>
      </c>
      <c r="P4769" t="s">
        <v>1173</v>
      </c>
      <c r="Q4769" t="s">
        <v>1173</v>
      </c>
      <c r="R4769" t="s">
        <v>1173</v>
      </c>
      <c r="S4769" t="str">
        <f t="shared" si="148"/>
        <v>En el municipio de FALAN se tiene un total de Recuperado 156</v>
      </c>
      <c r="T4769" s="9" t="s">
        <v>1174</v>
      </c>
      <c r="U4769" t="s">
        <v>1175</v>
      </c>
    </row>
    <row r="4770" spans="1:21" x14ac:dyDescent="0.2">
      <c r="A4770">
        <f t="shared" si="149"/>
        <v>4769</v>
      </c>
      <c r="B4770" s="10">
        <v>43892</v>
      </c>
      <c r="C4770" s="10">
        <v>44437</v>
      </c>
      <c r="D4770" t="s">
        <v>1080</v>
      </c>
      <c r="E4770" t="s">
        <v>1096</v>
      </c>
      <c r="F4770" t="s">
        <v>1173</v>
      </c>
      <c r="G4770" t="s">
        <v>80</v>
      </c>
      <c r="H4770" t="s">
        <v>12</v>
      </c>
      <c r="I4770" t="s">
        <v>1180</v>
      </c>
      <c r="J4770" t="s">
        <v>1208</v>
      </c>
      <c r="K4770">
        <v>1</v>
      </c>
      <c r="L4770">
        <v>0</v>
      </c>
      <c r="M4770">
        <v>1</v>
      </c>
      <c r="N4770">
        <v>0</v>
      </c>
      <c r="O4770">
        <v>0</v>
      </c>
      <c r="P4770" t="s">
        <v>1173</v>
      </c>
      <c r="Q4770" t="s">
        <v>1173</v>
      </c>
      <c r="R4770" t="s">
        <v>1173</v>
      </c>
      <c r="S4770" t="str">
        <f t="shared" si="148"/>
        <v>En el municipio de FALAN se tiene un total de Sin clasificar 1</v>
      </c>
      <c r="T4770" s="9" t="s">
        <v>1174</v>
      </c>
      <c r="U4770" t="s">
        <v>1175</v>
      </c>
    </row>
    <row r="4771" spans="1:21" x14ac:dyDescent="0.2">
      <c r="A4771">
        <f t="shared" si="149"/>
        <v>4770</v>
      </c>
      <c r="B4771" s="10">
        <v>43892</v>
      </c>
      <c r="C4771" s="10">
        <v>44437</v>
      </c>
      <c r="D4771" t="s">
        <v>1080</v>
      </c>
      <c r="E4771" t="s">
        <v>1097</v>
      </c>
      <c r="F4771" t="s">
        <v>1173</v>
      </c>
      <c r="G4771" t="s">
        <v>80</v>
      </c>
      <c r="H4771" t="s">
        <v>12</v>
      </c>
      <c r="I4771" t="s">
        <v>1179</v>
      </c>
      <c r="J4771" t="s">
        <v>1208</v>
      </c>
      <c r="K4771">
        <v>16</v>
      </c>
      <c r="L4771">
        <v>5</v>
      </c>
      <c r="M4771">
        <v>11</v>
      </c>
      <c r="N4771">
        <v>0</v>
      </c>
      <c r="O4771">
        <v>0</v>
      </c>
      <c r="P4771" t="s">
        <v>1173</v>
      </c>
      <c r="Q4771" t="s">
        <v>1173</v>
      </c>
      <c r="R4771" t="s">
        <v>1173</v>
      </c>
      <c r="S4771" t="str">
        <f t="shared" si="148"/>
        <v>En el municipio de FLANDES se tiene un total de Activo 16</v>
      </c>
      <c r="T4771" s="9" t="s">
        <v>1174</v>
      </c>
      <c r="U4771" t="s">
        <v>1175</v>
      </c>
    </row>
    <row r="4772" spans="1:21" x14ac:dyDescent="0.2">
      <c r="A4772">
        <f t="shared" si="149"/>
        <v>4771</v>
      </c>
      <c r="B4772" s="10">
        <v>43892</v>
      </c>
      <c r="C4772" s="10">
        <v>44437</v>
      </c>
      <c r="D4772" t="s">
        <v>1080</v>
      </c>
      <c r="E4772" t="s">
        <v>1097</v>
      </c>
      <c r="F4772" t="s">
        <v>1173</v>
      </c>
      <c r="G4772" t="s">
        <v>80</v>
      </c>
      <c r="H4772" t="s">
        <v>12</v>
      </c>
      <c r="I4772" t="s">
        <v>1177</v>
      </c>
      <c r="J4772" t="s">
        <v>1208</v>
      </c>
      <c r="K4772">
        <v>78</v>
      </c>
      <c r="L4772">
        <v>17</v>
      </c>
      <c r="M4772">
        <v>61</v>
      </c>
      <c r="N4772">
        <v>0</v>
      </c>
      <c r="O4772">
        <v>0</v>
      </c>
      <c r="P4772" t="s">
        <v>1173</v>
      </c>
      <c r="Q4772" t="s">
        <v>1173</v>
      </c>
      <c r="R4772" t="s">
        <v>1173</v>
      </c>
      <c r="S4772" t="str">
        <f t="shared" si="148"/>
        <v>En el municipio de FLANDES se tiene un total de Fallecido 78</v>
      </c>
      <c r="T4772" s="9" t="s">
        <v>1174</v>
      </c>
      <c r="U4772" t="s">
        <v>1175</v>
      </c>
    </row>
    <row r="4773" spans="1:21" x14ac:dyDescent="0.2">
      <c r="A4773">
        <f t="shared" si="149"/>
        <v>4772</v>
      </c>
      <c r="B4773" s="10">
        <v>43892</v>
      </c>
      <c r="C4773" s="10">
        <v>44437</v>
      </c>
      <c r="D4773" t="s">
        <v>1080</v>
      </c>
      <c r="E4773" t="s">
        <v>1097</v>
      </c>
      <c r="F4773" t="s">
        <v>1173</v>
      </c>
      <c r="G4773" t="s">
        <v>80</v>
      </c>
      <c r="H4773" t="s">
        <v>12</v>
      </c>
      <c r="I4773" t="s">
        <v>1178</v>
      </c>
      <c r="J4773" t="s">
        <v>1208</v>
      </c>
      <c r="K4773">
        <v>966</v>
      </c>
      <c r="L4773">
        <v>489</v>
      </c>
      <c r="M4773">
        <v>395</v>
      </c>
      <c r="N4773">
        <v>39</v>
      </c>
      <c r="O4773">
        <v>43</v>
      </c>
      <c r="P4773" t="s">
        <v>1173</v>
      </c>
      <c r="Q4773" t="s">
        <v>1173</v>
      </c>
      <c r="R4773" t="s">
        <v>1173</v>
      </c>
      <c r="S4773" t="str">
        <f t="shared" si="148"/>
        <v>En el municipio de FLANDES se tiene un total de Recuperado 966</v>
      </c>
      <c r="T4773" s="9" t="s">
        <v>1174</v>
      </c>
      <c r="U4773" t="s">
        <v>1175</v>
      </c>
    </row>
    <row r="4774" spans="1:21" x14ac:dyDescent="0.2">
      <c r="A4774">
        <f t="shared" si="149"/>
        <v>4773</v>
      </c>
      <c r="B4774" s="10">
        <v>43892</v>
      </c>
      <c r="C4774" s="10">
        <v>44437</v>
      </c>
      <c r="D4774" t="s">
        <v>1080</v>
      </c>
      <c r="E4774" t="s">
        <v>1097</v>
      </c>
      <c r="F4774" t="s">
        <v>1173</v>
      </c>
      <c r="G4774" t="s">
        <v>80</v>
      </c>
      <c r="H4774" t="s">
        <v>12</v>
      </c>
      <c r="I4774" t="s">
        <v>1180</v>
      </c>
      <c r="J4774" t="s">
        <v>1208</v>
      </c>
      <c r="K4774">
        <v>9</v>
      </c>
      <c r="L4774">
        <v>3</v>
      </c>
      <c r="M4774">
        <v>6</v>
      </c>
      <c r="N4774">
        <v>0</v>
      </c>
      <c r="O4774">
        <v>0</v>
      </c>
      <c r="P4774" t="s">
        <v>1173</v>
      </c>
      <c r="Q4774" t="s">
        <v>1173</v>
      </c>
      <c r="R4774" t="s">
        <v>1173</v>
      </c>
      <c r="S4774" t="str">
        <f t="shared" si="148"/>
        <v>En el municipio de FLANDES se tiene un total de Sin clasificar 9</v>
      </c>
      <c r="T4774" s="9" t="s">
        <v>1174</v>
      </c>
      <c r="U4774" t="s">
        <v>1175</v>
      </c>
    </row>
    <row r="4775" spans="1:21" x14ac:dyDescent="0.2">
      <c r="A4775">
        <f t="shared" si="149"/>
        <v>4774</v>
      </c>
      <c r="B4775" s="10">
        <v>43892</v>
      </c>
      <c r="C4775" s="10">
        <v>44437</v>
      </c>
      <c r="D4775" t="s">
        <v>1080</v>
      </c>
      <c r="E4775" t="s">
        <v>1098</v>
      </c>
      <c r="F4775" t="s">
        <v>1173</v>
      </c>
      <c r="G4775" t="s">
        <v>80</v>
      </c>
      <c r="H4775" t="s">
        <v>12</v>
      </c>
      <c r="I4775" t="s">
        <v>1179</v>
      </c>
      <c r="J4775" t="s">
        <v>1208</v>
      </c>
      <c r="K4775">
        <v>22</v>
      </c>
      <c r="L4775">
        <v>8</v>
      </c>
      <c r="M4775">
        <v>10</v>
      </c>
      <c r="N4775">
        <v>2</v>
      </c>
      <c r="O4775">
        <v>2</v>
      </c>
      <c r="P4775" t="s">
        <v>1173</v>
      </c>
      <c r="Q4775" t="s">
        <v>1173</v>
      </c>
      <c r="R4775" t="s">
        <v>1173</v>
      </c>
      <c r="S4775" t="str">
        <f t="shared" si="148"/>
        <v>En el municipio de FRESNO se tiene un total de Activo 22</v>
      </c>
      <c r="T4775" s="9" t="s">
        <v>1174</v>
      </c>
      <c r="U4775" t="s">
        <v>1175</v>
      </c>
    </row>
    <row r="4776" spans="1:21" x14ac:dyDescent="0.2">
      <c r="A4776">
        <f t="shared" si="149"/>
        <v>4775</v>
      </c>
      <c r="B4776" s="10">
        <v>43892</v>
      </c>
      <c r="C4776" s="10">
        <v>44437</v>
      </c>
      <c r="D4776" t="s">
        <v>1080</v>
      </c>
      <c r="E4776" t="s">
        <v>1098</v>
      </c>
      <c r="F4776" t="s">
        <v>1173</v>
      </c>
      <c r="G4776" t="s">
        <v>80</v>
      </c>
      <c r="H4776" t="s">
        <v>12</v>
      </c>
      <c r="I4776" t="s">
        <v>1177</v>
      </c>
      <c r="J4776" t="s">
        <v>1208</v>
      </c>
      <c r="K4776">
        <v>45</v>
      </c>
      <c r="L4776">
        <v>19</v>
      </c>
      <c r="M4776">
        <v>26</v>
      </c>
      <c r="N4776">
        <v>0</v>
      </c>
      <c r="O4776">
        <v>0</v>
      </c>
      <c r="P4776" t="s">
        <v>1173</v>
      </c>
      <c r="Q4776" t="s">
        <v>1173</v>
      </c>
      <c r="R4776" t="s">
        <v>1173</v>
      </c>
      <c r="S4776" t="str">
        <f t="shared" si="148"/>
        <v>En el municipio de FRESNO se tiene un total de Fallecido 45</v>
      </c>
      <c r="T4776" s="9" t="s">
        <v>1174</v>
      </c>
      <c r="U4776" t="s">
        <v>1175</v>
      </c>
    </row>
    <row r="4777" spans="1:21" x14ac:dyDescent="0.2">
      <c r="A4777">
        <f t="shared" si="149"/>
        <v>4776</v>
      </c>
      <c r="B4777" s="10">
        <v>43892</v>
      </c>
      <c r="C4777" s="10">
        <v>44437</v>
      </c>
      <c r="D4777" t="s">
        <v>1080</v>
      </c>
      <c r="E4777" t="s">
        <v>1098</v>
      </c>
      <c r="F4777" t="s">
        <v>1173</v>
      </c>
      <c r="G4777" t="s">
        <v>80</v>
      </c>
      <c r="H4777" t="s">
        <v>12</v>
      </c>
      <c r="I4777" t="s">
        <v>1178</v>
      </c>
      <c r="J4777" t="s">
        <v>1208</v>
      </c>
      <c r="K4777">
        <v>1147</v>
      </c>
      <c r="L4777">
        <v>478</v>
      </c>
      <c r="M4777">
        <v>603</v>
      </c>
      <c r="N4777">
        <v>39</v>
      </c>
      <c r="O4777">
        <v>27</v>
      </c>
      <c r="P4777" t="s">
        <v>1173</v>
      </c>
      <c r="Q4777" t="s">
        <v>1173</v>
      </c>
      <c r="R4777" t="s">
        <v>1173</v>
      </c>
      <c r="S4777" t="str">
        <f t="shared" si="148"/>
        <v>En el municipio de FRESNO se tiene un total de Recuperado 1147</v>
      </c>
      <c r="T4777" s="9" t="s">
        <v>1174</v>
      </c>
      <c r="U4777" t="s">
        <v>1175</v>
      </c>
    </row>
    <row r="4778" spans="1:21" x14ac:dyDescent="0.2">
      <c r="A4778">
        <f t="shared" si="149"/>
        <v>4777</v>
      </c>
      <c r="B4778" s="10">
        <v>43892</v>
      </c>
      <c r="C4778" s="10">
        <v>44437</v>
      </c>
      <c r="D4778" t="s">
        <v>1080</v>
      </c>
      <c r="E4778" t="s">
        <v>1098</v>
      </c>
      <c r="F4778" t="s">
        <v>1173</v>
      </c>
      <c r="G4778" t="s">
        <v>80</v>
      </c>
      <c r="H4778" t="s">
        <v>12</v>
      </c>
      <c r="I4778" t="s">
        <v>1180</v>
      </c>
      <c r="J4778" t="s">
        <v>1208</v>
      </c>
      <c r="K4778">
        <v>6</v>
      </c>
      <c r="L4778">
        <v>3</v>
      </c>
      <c r="M4778">
        <v>3</v>
      </c>
      <c r="N4778">
        <v>0</v>
      </c>
      <c r="O4778">
        <v>0</v>
      </c>
      <c r="P4778" t="s">
        <v>1173</v>
      </c>
      <c r="Q4778" t="s">
        <v>1173</v>
      </c>
      <c r="R4778" t="s">
        <v>1173</v>
      </c>
      <c r="S4778" t="str">
        <f t="shared" si="148"/>
        <v>En el municipio de FRESNO se tiene un total de Sin clasificar 6</v>
      </c>
      <c r="T4778" s="9" t="s">
        <v>1174</v>
      </c>
      <c r="U4778" t="s">
        <v>1175</v>
      </c>
    </row>
    <row r="4779" spans="1:21" x14ac:dyDescent="0.2">
      <c r="A4779">
        <f t="shared" si="149"/>
        <v>4778</v>
      </c>
      <c r="B4779" s="10">
        <v>43892</v>
      </c>
      <c r="C4779" s="10">
        <v>44437</v>
      </c>
      <c r="D4779" t="s">
        <v>1080</v>
      </c>
      <c r="E4779" t="s">
        <v>1099</v>
      </c>
      <c r="F4779" t="s">
        <v>1173</v>
      </c>
      <c r="G4779" t="s">
        <v>80</v>
      </c>
      <c r="H4779" t="s">
        <v>12</v>
      </c>
      <c r="I4779" t="s">
        <v>1179</v>
      </c>
      <c r="J4779" t="s">
        <v>1208</v>
      </c>
      <c r="K4779">
        <v>43</v>
      </c>
      <c r="L4779">
        <v>23</v>
      </c>
      <c r="M4779">
        <v>20</v>
      </c>
      <c r="N4779">
        <v>0</v>
      </c>
      <c r="O4779">
        <v>0</v>
      </c>
      <c r="P4779" t="s">
        <v>1173</v>
      </c>
      <c r="Q4779" t="s">
        <v>1173</v>
      </c>
      <c r="R4779" t="s">
        <v>1173</v>
      </c>
      <c r="S4779" t="str">
        <f t="shared" si="148"/>
        <v>En el municipio de GUAMO se tiene un total de Activo 43</v>
      </c>
      <c r="T4779" s="9" t="s">
        <v>1174</v>
      </c>
      <c r="U4779" t="s">
        <v>1175</v>
      </c>
    </row>
    <row r="4780" spans="1:21" x14ac:dyDescent="0.2">
      <c r="A4780">
        <f t="shared" si="149"/>
        <v>4779</v>
      </c>
      <c r="B4780" s="10">
        <v>43892</v>
      </c>
      <c r="C4780" s="10">
        <v>44437</v>
      </c>
      <c r="D4780" t="s">
        <v>1080</v>
      </c>
      <c r="E4780" t="s">
        <v>1099</v>
      </c>
      <c r="F4780" t="s">
        <v>1173</v>
      </c>
      <c r="G4780" t="s">
        <v>80</v>
      </c>
      <c r="H4780" t="s">
        <v>12</v>
      </c>
      <c r="I4780" t="s">
        <v>1177</v>
      </c>
      <c r="J4780" t="s">
        <v>1208</v>
      </c>
      <c r="K4780">
        <v>86</v>
      </c>
      <c r="L4780">
        <v>39</v>
      </c>
      <c r="M4780">
        <v>47</v>
      </c>
      <c r="N4780">
        <v>0</v>
      </c>
      <c r="O4780">
        <v>0</v>
      </c>
      <c r="P4780" t="s">
        <v>1173</v>
      </c>
      <c r="Q4780" t="s">
        <v>1173</v>
      </c>
      <c r="R4780" t="s">
        <v>1173</v>
      </c>
      <c r="S4780" t="str">
        <f t="shared" si="148"/>
        <v>En el municipio de GUAMO se tiene un total de Fallecido 86</v>
      </c>
      <c r="T4780" s="9" t="s">
        <v>1174</v>
      </c>
      <c r="U4780" t="s">
        <v>1175</v>
      </c>
    </row>
    <row r="4781" spans="1:21" x14ac:dyDescent="0.2">
      <c r="A4781">
        <f t="shared" si="149"/>
        <v>4780</v>
      </c>
      <c r="B4781" s="10">
        <v>43892</v>
      </c>
      <c r="C4781" s="10">
        <v>44437</v>
      </c>
      <c r="D4781" t="s">
        <v>1080</v>
      </c>
      <c r="E4781" t="s">
        <v>1099</v>
      </c>
      <c r="F4781" t="s">
        <v>1173</v>
      </c>
      <c r="G4781" t="s">
        <v>80</v>
      </c>
      <c r="H4781" t="s">
        <v>12</v>
      </c>
      <c r="I4781" t="s">
        <v>1178</v>
      </c>
      <c r="J4781" t="s">
        <v>1208</v>
      </c>
      <c r="K4781">
        <v>1334</v>
      </c>
      <c r="L4781">
        <v>593</v>
      </c>
      <c r="M4781">
        <v>662</v>
      </c>
      <c r="N4781">
        <v>43</v>
      </c>
      <c r="O4781">
        <v>36</v>
      </c>
      <c r="P4781" t="s">
        <v>1173</v>
      </c>
      <c r="Q4781" t="s">
        <v>1173</v>
      </c>
      <c r="R4781" t="s">
        <v>1173</v>
      </c>
      <c r="S4781" t="str">
        <f t="shared" si="148"/>
        <v>En el municipio de GUAMO se tiene un total de Recuperado 1334</v>
      </c>
      <c r="T4781" s="9" t="s">
        <v>1174</v>
      </c>
      <c r="U4781" t="s">
        <v>1175</v>
      </c>
    </row>
    <row r="4782" spans="1:21" x14ac:dyDescent="0.2">
      <c r="A4782">
        <f t="shared" si="149"/>
        <v>4781</v>
      </c>
      <c r="B4782" s="10">
        <v>43892</v>
      </c>
      <c r="C4782" s="10">
        <v>44437</v>
      </c>
      <c r="D4782" t="s">
        <v>1080</v>
      </c>
      <c r="E4782" t="s">
        <v>1099</v>
      </c>
      <c r="F4782" t="s">
        <v>1173</v>
      </c>
      <c r="G4782" t="s">
        <v>80</v>
      </c>
      <c r="H4782" t="s">
        <v>12</v>
      </c>
      <c r="I4782" t="s">
        <v>1180</v>
      </c>
      <c r="J4782" t="s">
        <v>1208</v>
      </c>
      <c r="K4782">
        <v>9</v>
      </c>
      <c r="L4782">
        <v>2</v>
      </c>
      <c r="M4782">
        <v>7</v>
      </c>
      <c r="N4782">
        <v>0</v>
      </c>
      <c r="O4782">
        <v>0</v>
      </c>
      <c r="P4782" t="s">
        <v>1173</v>
      </c>
      <c r="Q4782" t="s">
        <v>1173</v>
      </c>
      <c r="R4782" t="s">
        <v>1173</v>
      </c>
      <c r="S4782" t="str">
        <f t="shared" si="148"/>
        <v>En el municipio de GUAMO se tiene un total de Sin clasificar 9</v>
      </c>
      <c r="T4782" s="9" t="s">
        <v>1174</v>
      </c>
      <c r="U4782" t="s">
        <v>1175</v>
      </c>
    </row>
    <row r="4783" spans="1:21" x14ac:dyDescent="0.2">
      <c r="A4783">
        <f t="shared" si="149"/>
        <v>4782</v>
      </c>
      <c r="B4783" s="10">
        <v>43892</v>
      </c>
      <c r="C4783" s="10">
        <v>44437</v>
      </c>
      <c r="D4783" t="s">
        <v>1080</v>
      </c>
      <c r="E4783" t="s">
        <v>1100</v>
      </c>
      <c r="F4783" t="s">
        <v>1173</v>
      </c>
      <c r="G4783" t="s">
        <v>80</v>
      </c>
      <c r="H4783" t="s">
        <v>12</v>
      </c>
      <c r="I4783" t="s">
        <v>1179</v>
      </c>
      <c r="J4783" t="s">
        <v>1208</v>
      </c>
      <c r="K4783">
        <v>3</v>
      </c>
      <c r="L4783">
        <v>2</v>
      </c>
      <c r="M4783">
        <v>1</v>
      </c>
      <c r="N4783">
        <v>0</v>
      </c>
      <c r="O4783">
        <v>0</v>
      </c>
      <c r="P4783" t="s">
        <v>1173</v>
      </c>
      <c r="Q4783" t="s">
        <v>1173</v>
      </c>
      <c r="R4783" t="s">
        <v>1173</v>
      </c>
      <c r="S4783" t="str">
        <f t="shared" si="148"/>
        <v>En el municipio de HERVEO se tiene un total de Activo 3</v>
      </c>
      <c r="T4783" s="9" t="s">
        <v>1174</v>
      </c>
      <c r="U4783" t="s">
        <v>1175</v>
      </c>
    </row>
    <row r="4784" spans="1:21" x14ac:dyDescent="0.2">
      <c r="A4784">
        <f t="shared" si="149"/>
        <v>4783</v>
      </c>
      <c r="B4784" s="10">
        <v>43892</v>
      </c>
      <c r="C4784" s="10">
        <v>44437</v>
      </c>
      <c r="D4784" t="s">
        <v>1080</v>
      </c>
      <c r="E4784" t="s">
        <v>1100</v>
      </c>
      <c r="F4784" t="s">
        <v>1173</v>
      </c>
      <c r="G4784" t="s">
        <v>80</v>
      </c>
      <c r="H4784" t="s">
        <v>12</v>
      </c>
      <c r="I4784" t="s">
        <v>1177</v>
      </c>
      <c r="J4784" t="s">
        <v>1208</v>
      </c>
      <c r="K4784">
        <v>6</v>
      </c>
      <c r="L4784">
        <v>1</v>
      </c>
      <c r="M4784">
        <v>5</v>
      </c>
      <c r="N4784">
        <v>0</v>
      </c>
      <c r="O4784">
        <v>0</v>
      </c>
      <c r="P4784" t="s">
        <v>1173</v>
      </c>
      <c r="Q4784" t="s">
        <v>1173</v>
      </c>
      <c r="R4784" t="s">
        <v>1173</v>
      </c>
      <c r="S4784" t="str">
        <f t="shared" si="148"/>
        <v>En el municipio de HERVEO se tiene un total de Fallecido 6</v>
      </c>
      <c r="T4784" s="9" t="s">
        <v>1174</v>
      </c>
      <c r="U4784" t="s">
        <v>1175</v>
      </c>
    </row>
    <row r="4785" spans="1:21" x14ac:dyDescent="0.2">
      <c r="A4785">
        <f t="shared" si="149"/>
        <v>4784</v>
      </c>
      <c r="B4785" s="10">
        <v>43892</v>
      </c>
      <c r="C4785" s="10">
        <v>44437</v>
      </c>
      <c r="D4785" t="s">
        <v>1080</v>
      </c>
      <c r="E4785" t="s">
        <v>1100</v>
      </c>
      <c r="F4785" t="s">
        <v>1173</v>
      </c>
      <c r="G4785" t="s">
        <v>80</v>
      </c>
      <c r="H4785" t="s">
        <v>12</v>
      </c>
      <c r="I4785" t="s">
        <v>1178</v>
      </c>
      <c r="J4785" t="s">
        <v>1208</v>
      </c>
      <c r="K4785">
        <v>102</v>
      </c>
      <c r="L4785">
        <v>50</v>
      </c>
      <c r="M4785">
        <v>39</v>
      </c>
      <c r="N4785">
        <v>7</v>
      </c>
      <c r="O4785">
        <v>6</v>
      </c>
      <c r="P4785" t="s">
        <v>1173</v>
      </c>
      <c r="Q4785" t="s">
        <v>1173</v>
      </c>
      <c r="R4785" t="s">
        <v>1173</v>
      </c>
      <c r="S4785" t="str">
        <f t="shared" si="148"/>
        <v>En el municipio de HERVEO se tiene un total de Recuperado 102</v>
      </c>
      <c r="T4785" s="9" t="s">
        <v>1174</v>
      </c>
      <c r="U4785" t="s">
        <v>1175</v>
      </c>
    </row>
    <row r="4786" spans="1:21" x14ac:dyDescent="0.2">
      <c r="A4786">
        <f t="shared" si="149"/>
        <v>4785</v>
      </c>
      <c r="B4786" s="10">
        <v>43892</v>
      </c>
      <c r="C4786" s="10">
        <v>44437</v>
      </c>
      <c r="D4786" t="s">
        <v>1080</v>
      </c>
      <c r="E4786" t="s">
        <v>1100</v>
      </c>
      <c r="F4786" t="s">
        <v>1173</v>
      </c>
      <c r="G4786" t="s">
        <v>80</v>
      </c>
      <c r="H4786" t="s">
        <v>12</v>
      </c>
      <c r="I4786" t="s">
        <v>1180</v>
      </c>
      <c r="J4786" t="s">
        <v>1208</v>
      </c>
      <c r="K4786">
        <v>2</v>
      </c>
      <c r="L4786">
        <v>1</v>
      </c>
      <c r="M4786">
        <v>1</v>
      </c>
      <c r="N4786">
        <v>0</v>
      </c>
      <c r="O4786">
        <v>0</v>
      </c>
      <c r="P4786" t="s">
        <v>1173</v>
      </c>
      <c r="Q4786" t="s">
        <v>1173</v>
      </c>
      <c r="R4786" t="s">
        <v>1173</v>
      </c>
      <c r="S4786" t="str">
        <f t="shared" si="148"/>
        <v>En el municipio de HERVEO se tiene un total de Sin clasificar 2</v>
      </c>
      <c r="T4786" s="9" t="s">
        <v>1174</v>
      </c>
      <c r="U4786" t="s">
        <v>1175</v>
      </c>
    </row>
    <row r="4787" spans="1:21" x14ac:dyDescent="0.2">
      <c r="A4787">
        <f t="shared" si="149"/>
        <v>4786</v>
      </c>
      <c r="B4787" s="10">
        <v>43892</v>
      </c>
      <c r="C4787" s="10">
        <v>44437</v>
      </c>
      <c r="D4787" t="s">
        <v>1080</v>
      </c>
      <c r="E4787" t="s">
        <v>1101</v>
      </c>
      <c r="F4787" t="s">
        <v>1173</v>
      </c>
      <c r="G4787" t="s">
        <v>80</v>
      </c>
      <c r="H4787" t="s">
        <v>12</v>
      </c>
      <c r="I4787" t="s">
        <v>1179</v>
      </c>
      <c r="J4787" t="s">
        <v>1208</v>
      </c>
      <c r="K4787">
        <v>22</v>
      </c>
      <c r="L4787">
        <v>12</v>
      </c>
      <c r="M4787">
        <v>10</v>
      </c>
      <c r="N4787">
        <v>0</v>
      </c>
      <c r="O4787">
        <v>0</v>
      </c>
      <c r="P4787" t="s">
        <v>1173</v>
      </c>
      <c r="Q4787" t="s">
        <v>1173</v>
      </c>
      <c r="R4787" t="s">
        <v>1173</v>
      </c>
      <c r="S4787" t="str">
        <f t="shared" si="148"/>
        <v>En el municipio de HONDA se tiene un total de Activo 22</v>
      </c>
      <c r="T4787" s="9" t="s">
        <v>1174</v>
      </c>
      <c r="U4787" t="s">
        <v>1175</v>
      </c>
    </row>
    <row r="4788" spans="1:21" x14ac:dyDescent="0.2">
      <c r="A4788">
        <f t="shared" si="149"/>
        <v>4787</v>
      </c>
      <c r="B4788" s="10">
        <v>43892</v>
      </c>
      <c r="C4788" s="10">
        <v>44437</v>
      </c>
      <c r="D4788" t="s">
        <v>1080</v>
      </c>
      <c r="E4788" t="s">
        <v>1101</v>
      </c>
      <c r="F4788" t="s">
        <v>1173</v>
      </c>
      <c r="G4788" t="s">
        <v>80</v>
      </c>
      <c r="H4788" t="s">
        <v>12</v>
      </c>
      <c r="I4788" t="s">
        <v>1177</v>
      </c>
      <c r="J4788" t="s">
        <v>1208</v>
      </c>
      <c r="K4788">
        <v>134</v>
      </c>
      <c r="L4788">
        <v>44</v>
      </c>
      <c r="M4788">
        <v>90</v>
      </c>
      <c r="N4788">
        <v>0</v>
      </c>
      <c r="O4788">
        <v>0</v>
      </c>
      <c r="P4788" t="s">
        <v>1173</v>
      </c>
      <c r="Q4788" t="s">
        <v>1173</v>
      </c>
      <c r="R4788" t="s">
        <v>1173</v>
      </c>
      <c r="S4788" t="str">
        <f t="shared" si="148"/>
        <v>En el municipio de HONDA se tiene un total de Fallecido 134</v>
      </c>
      <c r="T4788" s="9" t="s">
        <v>1174</v>
      </c>
      <c r="U4788" t="s">
        <v>1175</v>
      </c>
    </row>
    <row r="4789" spans="1:21" x14ac:dyDescent="0.2">
      <c r="A4789">
        <f t="shared" si="149"/>
        <v>4788</v>
      </c>
      <c r="B4789" s="10">
        <v>43892</v>
      </c>
      <c r="C4789" s="10">
        <v>44437</v>
      </c>
      <c r="D4789" t="s">
        <v>1080</v>
      </c>
      <c r="E4789" t="s">
        <v>1101</v>
      </c>
      <c r="F4789" t="s">
        <v>1173</v>
      </c>
      <c r="G4789" t="s">
        <v>80</v>
      </c>
      <c r="H4789" t="s">
        <v>12</v>
      </c>
      <c r="I4789" t="s">
        <v>1178</v>
      </c>
      <c r="J4789" t="s">
        <v>1208</v>
      </c>
      <c r="K4789">
        <v>1404</v>
      </c>
      <c r="L4789">
        <v>617</v>
      </c>
      <c r="M4789">
        <v>712</v>
      </c>
      <c r="N4789">
        <v>41</v>
      </c>
      <c r="O4789">
        <v>34</v>
      </c>
      <c r="P4789" t="s">
        <v>1173</v>
      </c>
      <c r="Q4789" t="s">
        <v>1173</v>
      </c>
      <c r="R4789" t="s">
        <v>1173</v>
      </c>
      <c r="S4789" t="str">
        <f t="shared" si="148"/>
        <v>En el municipio de HONDA se tiene un total de Recuperado 1404</v>
      </c>
      <c r="T4789" s="9" t="s">
        <v>1174</v>
      </c>
      <c r="U4789" t="s">
        <v>1175</v>
      </c>
    </row>
    <row r="4790" spans="1:21" x14ac:dyDescent="0.2">
      <c r="A4790">
        <f t="shared" si="149"/>
        <v>4789</v>
      </c>
      <c r="B4790" s="10">
        <v>43892</v>
      </c>
      <c r="C4790" s="10">
        <v>44437</v>
      </c>
      <c r="D4790" t="s">
        <v>1080</v>
      </c>
      <c r="E4790" t="s">
        <v>1101</v>
      </c>
      <c r="F4790" t="s">
        <v>1173</v>
      </c>
      <c r="G4790" t="s">
        <v>80</v>
      </c>
      <c r="H4790" t="s">
        <v>12</v>
      </c>
      <c r="I4790" t="s">
        <v>1180</v>
      </c>
      <c r="J4790" t="s">
        <v>1208</v>
      </c>
      <c r="K4790">
        <v>11</v>
      </c>
      <c r="L4790">
        <v>6</v>
      </c>
      <c r="M4790">
        <v>5</v>
      </c>
      <c r="N4790">
        <v>0</v>
      </c>
      <c r="O4790">
        <v>0</v>
      </c>
      <c r="P4790" t="s">
        <v>1173</v>
      </c>
      <c r="Q4790" t="s">
        <v>1173</v>
      </c>
      <c r="R4790" t="s">
        <v>1173</v>
      </c>
      <c r="S4790" t="str">
        <f t="shared" si="148"/>
        <v>En el municipio de HONDA se tiene un total de Sin clasificar 11</v>
      </c>
      <c r="T4790" s="9" t="s">
        <v>1174</v>
      </c>
      <c r="U4790" t="s">
        <v>1175</v>
      </c>
    </row>
    <row r="4791" spans="1:21" x14ac:dyDescent="0.2">
      <c r="A4791">
        <f t="shared" si="149"/>
        <v>4790</v>
      </c>
      <c r="B4791" s="10">
        <v>43892</v>
      </c>
      <c r="C4791" s="10">
        <v>44437</v>
      </c>
      <c r="D4791" t="s">
        <v>1080</v>
      </c>
      <c r="E4791" t="s">
        <v>1102</v>
      </c>
      <c r="F4791" t="s">
        <v>1173</v>
      </c>
      <c r="G4791" t="s">
        <v>80</v>
      </c>
      <c r="H4791" t="s">
        <v>12</v>
      </c>
      <c r="I4791" t="s">
        <v>1179</v>
      </c>
      <c r="J4791" t="s">
        <v>1208</v>
      </c>
      <c r="K4791">
        <v>487</v>
      </c>
      <c r="L4791">
        <v>224</v>
      </c>
      <c r="M4791">
        <v>230</v>
      </c>
      <c r="N4791">
        <v>19</v>
      </c>
      <c r="O4791">
        <v>14</v>
      </c>
      <c r="P4791" t="s">
        <v>1173</v>
      </c>
      <c r="Q4791" t="s">
        <v>1173</v>
      </c>
      <c r="R4791" t="s">
        <v>1173</v>
      </c>
      <c r="S4791" t="str">
        <f t="shared" si="148"/>
        <v>En el municipio de IBAGUE se tiene un total de Activo 487</v>
      </c>
      <c r="T4791" s="9" t="s">
        <v>1174</v>
      </c>
      <c r="U4791" t="s">
        <v>1175</v>
      </c>
    </row>
    <row r="4792" spans="1:21" x14ac:dyDescent="0.2">
      <c r="A4792">
        <f t="shared" si="149"/>
        <v>4791</v>
      </c>
      <c r="B4792" s="10">
        <v>43892</v>
      </c>
      <c r="C4792" s="10">
        <v>44437</v>
      </c>
      <c r="D4792" t="s">
        <v>1080</v>
      </c>
      <c r="E4792" t="s">
        <v>1102</v>
      </c>
      <c r="F4792" t="s">
        <v>1173</v>
      </c>
      <c r="G4792" t="s">
        <v>80</v>
      </c>
      <c r="H4792" t="s">
        <v>12</v>
      </c>
      <c r="I4792" t="s">
        <v>1177</v>
      </c>
      <c r="J4792" t="s">
        <v>1208</v>
      </c>
      <c r="K4792">
        <v>1821</v>
      </c>
      <c r="L4792">
        <v>683</v>
      </c>
      <c r="M4792">
        <v>1136</v>
      </c>
      <c r="N4792">
        <v>1</v>
      </c>
      <c r="O4792">
        <v>1</v>
      </c>
      <c r="P4792" t="s">
        <v>1173</v>
      </c>
      <c r="Q4792" t="s">
        <v>1173</v>
      </c>
      <c r="R4792" t="s">
        <v>1173</v>
      </c>
      <c r="S4792" t="str">
        <f t="shared" si="148"/>
        <v>En el municipio de IBAGUE se tiene un total de Fallecido 1821</v>
      </c>
      <c r="T4792" s="9" t="s">
        <v>1174</v>
      </c>
      <c r="U4792" t="s">
        <v>1175</v>
      </c>
    </row>
    <row r="4793" spans="1:21" x14ac:dyDescent="0.2">
      <c r="A4793">
        <f t="shared" si="149"/>
        <v>4792</v>
      </c>
      <c r="B4793" s="10">
        <v>43892</v>
      </c>
      <c r="C4793" s="10">
        <v>44437</v>
      </c>
      <c r="D4793" t="s">
        <v>1080</v>
      </c>
      <c r="E4793" t="s">
        <v>1102</v>
      </c>
      <c r="F4793" t="s">
        <v>1173</v>
      </c>
      <c r="G4793" t="s">
        <v>80</v>
      </c>
      <c r="H4793" t="s">
        <v>12</v>
      </c>
      <c r="I4793" t="s">
        <v>1178</v>
      </c>
      <c r="J4793" t="s">
        <v>1208</v>
      </c>
      <c r="K4793">
        <v>72080</v>
      </c>
      <c r="L4793">
        <v>35173</v>
      </c>
      <c r="M4793">
        <v>31107</v>
      </c>
      <c r="N4793">
        <v>2963</v>
      </c>
      <c r="O4793">
        <v>2837</v>
      </c>
      <c r="P4793" t="s">
        <v>1173</v>
      </c>
      <c r="Q4793" t="s">
        <v>1173</v>
      </c>
      <c r="R4793" t="s">
        <v>1173</v>
      </c>
      <c r="S4793" t="str">
        <f t="shared" si="148"/>
        <v>En el municipio de IBAGUE se tiene un total de Recuperado 72080</v>
      </c>
      <c r="T4793" s="9" t="s">
        <v>1174</v>
      </c>
      <c r="U4793" t="s">
        <v>1175</v>
      </c>
    </row>
    <row r="4794" spans="1:21" x14ac:dyDescent="0.2">
      <c r="A4794">
        <f t="shared" si="149"/>
        <v>4793</v>
      </c>
      <c r="B4794" s="10">
        <v>43892</v>
      </c>
      <c r="C4794" s="10">
        <v>44437</v>
      </c>
      <c r="D4794" t="s">
        <v>1080</v>
      </c>
      <c r="E4794" t="s">
        <v>1102</v>
      </c>
      <c r="F4794" t="s">
        <v>1173</v>
      </c>
      <c r="G4794" t="s">
        <v>80</v>
      </c>
      <c r="H4794" t="s">
        <v>12</v>
      </c>
      <c r="I4794" t="s">
        <v>1180</v>
      </c>
      <c r="J4794" t="s">
        <v>1208</v>
      </c>
      <c r="K4794">
        <v>238</v>
      </c>
      <c r="L4794">
        <v>100</v>
      </c>
      <c r="M4794">
        <v>137</v>
      </c>
      <c r="N4794">
        <v>0</v>
      </c>
      <c r="O4794">
        <v>1</v>
      </c>
      <c r="P4794" t="s">
        <v>1173</v>
      </c>
      <c r="Q4794" t="s">
        <v>1173</v>
      </c>
      <c r="R4794" t="s">
        <v>1173</v>
      </c>
      <c r="S4794" t="str">
        <f t="shared" si="148"/>
        <v>En el municipio de IBAGUE se tiene un total de Sin clasificar 238</v>
      </c>
      <c r="T4794" s="9" t="s">
        <v>1174</v>
      </c>
      <c r="U4794" t="s">
        <v>1175</v>
      </c>
    </row>
    <row r="4795" spans="1:21" x14ac:dyDescent="0.2">
      <c r="A4795">
        <f t="shared" si="149"/>
        <v>4794</v>
      </c>
      <c r="B4795" s="10">
        <v>43892</v>
      </c>
      <c r="C4795" s="10">
        <v>44437</v>
      </c>
      <c r="D4795" t="s">
        <v>1080</v>
      </c>
      <c r="E4795" t="s">
        <v>1103</v>
      </c>
      <c r="F4795" t="s">
        <v>1173</v>
      </c>
      <c r="G4795" t="s">
        <v>80</v>
      </c>
      <c r="H4795" t="s">
        <v>12</v>
      </c>
      <c r="I4795" t="s">
        <v>1179</v>
      </c>
      <c r="J4795" t="s">
        <v>1208</v>
      </c>
      <c r="K4795">
        <v>4</v>
      </c>
      <c r="L4795">
        <v>1</v>
      </c>
      <c r="M4795">
        <v>3</v>
      </c>
      <c r="N4795">
        <v>0</v>
      </c>
      <c r="O4795">
        <v>0</v>
      </c>
      <c r="P4795" t="s">
        <v>1173</v>
      </c>
      <c r="Q4795" t="s">
        <v>1173</v>
      </c>
      <c r="R4795" t="s">
        <v>1173</v>
      </c>
      <c r="S4795" t="str">
        <f t="shared" si="148"/>
        <v>En el municipio de ICONONZO se tiene un total de Activo 4</v>
      </c>
      <c r="T4795" s="9" t="s">
        <v>1174</v>
      </c>
      <c r="U4795" t="s">
        <v>1175</v>
      </c>
    </row>
    <row r="4796" spans="1:21" x14ac:dyDescent="0.2">
      <c r="A4796">
        <f t="shared" si="149"/>
        <v>4795</v>
      </c>
      <c r="B4796" s="10">
        <v>43892</v>
      </c>
      <c r="C4796" s="10">
        <v>44437</v>
      </c>
      <c r="D4796" t="s">
        <v>1080</v>
      </c>
      <c r="E4796" t="s">
        <v>1103</v>
      </c>
      <c r="F4796" t="s">
        <v>1173</v>
      </c>
      <c r="G4796" t="s">
        <v>80</v>
      </c>
      <c r="H4796" t="s">
        <v>12</v>
      </c>
      <c r="I4796" t="s">
        <v>1177</v>
      </c>
      <c r="J4796" t="s">
        <v>1208</v>
      </c>
      <c r="K4796">
        <v>19</v>
      </c>
      <c r="L4796">
        <v>6</v>
      </c>
      <c r="M4796">
        <v>13</v>
      </c>
      <c r="N4796">
        <v>0</v>
      </c>
      <c r="O4796">
        <v>0</v>
      </c>
      <c r="P4796" t="s">
        <v>1173</v>
      </c>
      <c r="Q4796" t="s">
        <v>1173</v>
      </c>
      <c r="R4796" t="s">
        <v>1173</v>
      </c>
      <c r="S4796" t="str">
        <f t="shared" si="148"/>
        <v>En el municipio de ICONONZO se tiene un total de Fallecido 19</v>
      </c>
      <c r="T4796" s="9" t="s">
        <v>1174</v>
      </c>
      <c r="U4796" t="s">
        <v>1175</v>
      </c>
    </row>
    <row r="4797" spans="1:21" x14ac:dyDescent="0.2">
      <c r="A4797">
        <f t="shared" si="149"/>
        <v>4796</v>
      </c>
      <c r="B4797" s="10">
        <v>43892</v>
      </c>
      <c r="C4797" s="10">
        <v>44437</v>
      </c>
      <c r="D4797" t="s">
        <v>1080</v>
      </c>
      <c r="E4797" t="s">
        <v>1103</v>
      </c>
      <c r="F4797" t="s">
        <v>1173</v>
      </c>
      <c r="G4797" t="s">
        <v>80</v>
      </c>
      <c r="H4797" t="s">
        <v>12</v>
      </c>
      <c r="I4797" t="s">
        <v>1178</v>
      </c>
      <c r="J4797" t="s">
        <v>1208</v>
      </c>
      <c r="K4797">
        <v>194</v>
      </c>
      <c r="L4797">
        <v>99</v>
      </c>
      <c r="M4797">
        <v>82</v>
      </c>
      <c r="N4797">
        <v>9</v>
      </c>
      <c r="O4797">
        <v>4</v>
      </c>
      <c r="P4797" t="s">
        <v>1173</v>
      </c>
      <c r="Q4797" t="s">
        <v>1173</v>
      </c>
      <c r="R4797" t="s">
        <v>1173</v>
      </c>
      <c r="S4797" t="str">
        <f t="shared" si="148"/>
        <v>En el municipio de ICONONZO se tiene un total de Recuperado 194</v>
      </c>
      <c r="T4797" s="9" t="s">
        <v>1174</v>
      </c>
      <c r="U4797" t="s">
        <v>1175</v>
      </c>
    </row>
    <row r="4798" spans="1:21" x14ac:dyDescent="0.2">
      <c r="A4798">
        <f t="shared" si="149"/>
        <v>4797</v>
      </c>
      <c r="B4798" s="10">
        <v>43892</v>
      </c>
      <c r="C4798" s="10">
        <v>44437</v>
      </c>
      <c r="D4798" t="s">
        <v>1080</v>
      </c>
      <c r="E4798" t="s">
        <v>1104</v>
      </c>
      <c r="F4798" t="s">
        <v>1173</v>
      </c>
      <c r="G4798" t="s">
        <v>80</v>
      </c>
      <c r="H4798" t="s">
        <v>12</v>
      </c>
      <c r="I4798" t="s">
        <v>1179</v>
      </c>
      <c r="J4798" t="s">
        <v>1208</v>
      </c>
      <c r="K4798">
        <v>36</v>
      </c>
      <c r="L4798">
        <v>14</v>
      </c>
      <c r="M4798">
        <v>22</v>
      </c>
      <c r="N4798">
        <v>0</v>
      </c>
      <c r="O4798">
        <v>0</v>
      </c>
      <c r="P4798" t="s">
        <v>1173</v>
      </c>
      <c r="Q4798" t="s">
        <v>1173</v>
      </c>
      <c r="R4798" t="s">
        <v>1173</v>
      </c>
      <c r="S4798" t="str">
        <f t="shared" si="148"/>
        <v>En el municipio de LERIDA se tiene un total de Activo 36</v>
      </c>
      <c r="T4798" s="9" t="s">
        <v>1174</v>
      </c>
      <c r="U4798" t="s">
        <v>1175</v>
      </c>
    </row>
    <row r="4799" spans="1:21" x14ac:dyDescent="0.2">
      <c r="A4799">
        <f t="shared" si="149"/>
        <v>4798</v>
      </c>
      <c r="B4799" s="10">
        <v>43892</v>
      </c>
      <c r="C4799" s="10">
        <v>44437</v>
      </c>
      <c r="D4799" t="s">
        <v>1080</v>
      </c>
      <c r="E4799" t="s">
        <v>1104</v>
      </c>
      <c r="F4799" t="s">
        <v>1173</v>
      </c>
      <c r="G4799" t="s">
        <v>80</v>
      </c>
      <c r="H4799" t="s">
        <v>12</v>
      </c>
      <c r="I4799" t="s">
        <v>1177</v>
      </c>
      <c r="J4799" t="s">
        <v>1208</v>
      </c>
      <c r="K4799">
        <v>56</v>
      </c>
      <c r="L4799">
        <v>29</v>
      </c>
      <c r="M4799">
        <v>27</v>
      </c>
      <c r="N4799">
        <v>0</v>
      </c>
      <c r="O4799">
        <v>0</v>
      </c>
      <c r="P4799" t="s">
        <v>1173</v>
      </c>
      <c r="Q4799" t="s">
        <v>1173</v>
      </c>
      <c r="R4799" t="s">
        <v>1173</v>
      </c>
      <c r="S4799" t="str">
        <f t="shared" si="148"/>
        <v>En el municipio de LERIDA se tiene un total de Fallecido 56</v>
      </c>
      <c r="T4799" s="9" t="s">
        <v>1174</v>
      </c>
      <c r="U4799" t="s">
        <v>1175</v>
      </c>
    </row>
    <row r="4800" spans="1:21" x14ac:dyDescent="0.2">
      <c r="A4800">
        <f t="shared" si="149"/>
        <v>4799</v>
      </c>
      <c r="B4800" s="10">
        <v>43892</v>
      </c>
      <c r="C4800" s="10">
        <v>44437</v>
      </c>
      <c r="D4800" t="s">
        <v>1080</v>
      </c>
      <c r="E4800" t="s">
        <v>1104</v>
      </c>
      <c r="F4800" t="s">
        <v>1173</v>
      </c>
      <c r="G4800" t="s">
        <v>80</v>
      </c>
      <c r="H4800" t="s">
        <v>12</v>
      </c>
      <c r="I4800" t="s">
        <v>1178</v>
      </c>
      <c r="J4800" t="s">
        <v>1208</v>
      </c>
      <c r="K4800">
        <v>538</v>
      </c>
      <c r="L4800">
        <v>269</v>
      </c>
      <c r="M4800">
        <v>250</v>
      </c>
      <c r="N4800">
        <v>8</v>
      </c>
      <c r="O4800">
        <v>11</v>
      </c>
      <c r="P4800" t="s">
        <v>1173</v>
      </c>
      <c r="Q4800" t="s">
        <v>1173</v>
      </c>
      <c r="R4800" t="s">
        <v>1173</v>
      </c>
      <c r="S4800" t="str">
        <f t="shared" si="148"/>
        <v>En el municipio de LERIDA se tiene un total de Recuperado 538</v>
      </c>
      <c r="T4800" s="9" t="s">
        <v>1174</v>
      </c>
      <c r="U4800" t="s">
        <v>1175</v>
      </c>
    </row>
    <row r="4801" spans="1:21" x14ac:dyDescent="0.2">
      <c r="A4801">
        <f t="shared" si="149"/>
        <v>4800</v>
      </c>
      <c r="B4801" s="10">
        <v>43892</v>
      </c>
      <c r="C4801" s="10">
        <v>44437</v>
      </c>
      <c r="D4801" t="s">
        <v>1080</v>
      </c>
      <c r="E4801" t="s">
        <v>1104</v>
      </c>
      <c r="F4801" t="s">
        <v>1173</v>
      </c>
      <c r="G4801" t="s">
        <v>80</v>
      </c>
      <c r="H4801" t="s">
        <v>12</v>
      </c>
      <c r="I4801" t="s">
        <v>1180</v>
      </c>
      <c r="J4801" t="s">
        <v>1208</v>
      </c>
      <c r="K4801">
        <v>7</v>
      </c>
      <c r="L4801">
        <v>1</v>
      </c>
      <c r="M4801">
        <v>6</v>
      </c>
      <c r="N4801">
        <v>0</v>
      </c>
      <c r="O4801">
        <v>0</v>
      </c>
      <c r="P4801" t="s">
        <v>1173</v>
      </c>
      <c r="Q4801" t="s">
        <v>1173</v>
      </c>
      <c r="R4801" t="s">
        <v>1173</v>
      </c>
      <c r="S4801" t="str">
        <f t="shared" si="148"/>
        <v>En el municipio de LERIDA se tiene un total de Sin clasificar 7</v>
      </c>
      <c r="T4801" s="9" t="s">
        <v>1174</v>
      </c>
      <c r="U4801" t="s">
        <v>1175</v>
      </c>
    </row>
    <row r="4802" spans="1:21" x14ac:dyDescent="0.2">
      <c r="A4802">
        <f t="shared" si="149"/>
        <v>4801</v>
      </c>
      <c r="B4802" s="10">
        <v>43892</v>
      </c>
      <c r="C4802" s="10">
        <v>44437</v>
      </c>
      <c r="D4802" t="s">
        <v>1080</v>
      </c>
      <c r="E4802" t="s">
        <v>1105</v>
      </c>
      <c r="F4802" t="s">
        <v>1173</v>
      </c>
      <c r="G4802" t="s">
        <v>80</v>
      </c>
      <c r="H4802" t="s">
        <v>12</v>
      </c>
      <c r="I4802" t="s">
        <v>1179</v>
      </c>
      <c r="J4802" t="s">
        <v>1208</v>
      </c>
      <c r="K4802">
        <v>3</v>
      </c>
      <c r="L4802">
        <v>2</v>
      </c>
      <c r="M4802">
        <v>1</v>
      </c>
      <c r="N4802">
        <v>0</v>
      </c>
      <c r="O4802">
        <v>0</v>
      </c>
      <c r="P4802" t="s">
        <v>1173</v>
      </c>
      <c r="Q4802" t="s">
        <v>1173</v>
      </c>
      <c r="R4802" t="s">
        <v>1173</v>
      </c>
      <c r="S4802" t="str">
        <f t="shared" si="148"/>
        <v>En el municipio de LIBANO se tiene un total de Activo 3</v>
      </c>
      <c r="T4802" s="9" t="s">
        <v>1174</v>
      </c>
      <c r="U4802" t="s">
        <v>1175</v>
      </c>
    </row>
    <row r="4803" spans="1:21" x14ac:dyDescent="0.2">
      <c r="A4803">
        <f t="shared" si="149"/>
        <v>4802</v>
      </c>
      <c r="B4803" s="10">
        <v>43892</v>
      </c>
      <c r="C4803" s="10">
        <v>44437</v>
      </c>
      <c r="D4803" t="s">
        <v>1080</v>
      </c>
      <c r="E4803" t="s">
        <v>1105</v>
      </c>
      <c r="F4803" t="s">
        <v>1173</v>
      </c>
      <c r="G4803" t="s">
        <v>80</v>
      </c>
      <c r="H4803" t="s">
        <v>12</v>
      </c>
      <c r="I4803" t="s">
        <v>1177</v>
      </c>
      <c r="J4803" t="s">
        <v>1208</v>
      </c>
      <c r="K4803">
        <v>107</v>
      </c>
      <c r="L4803">
        <v>27</v>
      </c>
      <c r="M4803">
        <v>80</v>
      </c>
      <c r="N4803">
        <v>0</v>
      </c>
      <c r="O4803">
        <v>0</v>
      </c>
      <c r="P4803" t="s">
        <v>1173</v>
      </c>
      <c r="Q4803" t="s">
        <v>1173</v>
      </c>
      <c r="R4803" t="s">
        <v>1173</v>
      </c>
      <c r="S4803" t="str">
        <f t="shared" ref="S4803:S4866" si="150">"En el municipio de "&amp;E4803&amp;" se tiene un total de "&amp;I4803&amp;" "&amp;K4803</f>
        <v>En el municipio de LIBANO se tiene un total de Fallecido 107</v>
      </c>
      <c r="T4803" s="9" t="s">
        <v>1174</v>
      </c>
      <c r="U4803" t="s">
        <v>1175</v>
      </c>
    </row>
    <row r="4804" spans="1:21" x14ac:dyDescent="0.2">
      <c r="A4804">
        <f t="shared" ref="A4804:A4867" si="151">A4803+1</f>
        <v>4803</v>
      </c>
      <c r="B4804" s="10">
        <v>43892</v>
      </c>
      <c r="C4804" s="10">
        <v>44437</v>
      </c>
      <c r="D4804" t="s">
        <v>1080</v>
      </c>
      <c r="E4804" t="s">
        <v>1105</v>
      </c>
      <c r="F4804" t="s">
        <v>1173</v>
      </c>
      <c r="G4804" t="s">
        <v>80</v>
      </c>
      <c r="H4804" t="s">
        <v>12</v>
      </c>
      <c r="I4804" t="s">
        <v>1178</v>
      </c>
      <c r="J4804" t="s">
        <v>1208</v>
      </c>
      <c r="K4804">
        <v>2079</v>
      </c>
      <c r="L4804">
        <v>1018</v>
      </c>
      <c r="M4804">
        <v>996</v>
      </c>
      <c r="N4804">
        <v>29</v>
      </c>
      <c r="O4804">
        <v>36</v>
      </c>
      <c r="P4804" t="s">
        <v>1173</v>
      </c>
      <c r="Q4804" t="s">
        <v>1173</v>
      </c>
      <c r="R4804" t="s">
        <v>1173</v>
      </c>
      <c r="S4804" t="str">
        <f t="shared" si="150"/>
        <v>En el municipio de LIBANO se tiene un total de Recuperado 2079</v>
      </c>
      <c r="T4804" s="9" t="s">
        <v>1174</v>
      </c>
      <c r="U4804" t="s">
        <v>1175</v>
      </c>
    </row>
    <row r="4805" spans="1:21" x14ac:dyDescent="0.2">
      <c r="A4805">
        <f t="shared" si="151"/>
        <v>4804</v>
      </c>
      <c r="B4805" s="10">
        <v>43892</v>
      </c>
      <c r="C4805" s="10">
        <v>44437</v>
      </c>
      <c r="D4805" t="s">
        <v>1080</v>
      </c>
      <c r="E4805" t="s">
        <v>1105</v>
      </c>
      <c r="F4805" t="s">
        <v>1173</v>
      </c>
      <c r="G4805" t="s">
        <v>80</v>
      </c>
      <c r="H4805" t="s">
        <v>12</v>
      </c>
      <c r="I4805" t="s">
        <v>1180</v>
      </c>
      <c r="J4805" t="s">
        <v>1208</v>
      </c>
      <c r="K4805">
        <v>12</v>
      </c>
      <c r="L4805">
        <v>5</v>
      </c>
      <c r="M4805">
        <v>6</v>
      </c>
      <c r="N4805">
        <v>1</v>
      </c>
      <c r="O4805">
        <v>0</v>
      </c>
      <c r="P4805" t="s">
        <v>1173</v>
      </c>
      <c r="Q4805" t="s">
        <v>1173</v>
      </c>
      <c r="R4805" t="s">
        <v>1173</v>
      </c>
      <c r="S4805" t="str">
        <f t="shared" si="150"/>
        <v>En el municipio de LIBANO se tiene un total de Sin clasificar 12</v>
      </c>
      <c r="T4805" s="9" t="s">
        <v>1174</v>
      </c>
      <c r="U4805" t="s">
        <v>1175</v>
      </c>
    </row>
    <row r="4806" spans="1:21" x14ac:dyDescent="0.2">
      <c r="A4806">
        <f t="shared" si="151"/>
        <v>4805</v>
      </c>
      <c r="B4806" s="10">
        <v>43892</v>
      </c>
      <c r="C4806" s="10">
        <v>44437</v>
      </c>
      <c r="D4806" t="s">
        <v>1080</v>
      </c>
      <c r="E4806" t="s">
        <v>1106</v>
      </c>
      <c r="F4806" t="s">
        <v>1173</v>
      </c>
      <c r="G4806" t="s">
        <v>80</v>
      </c>
      <c r="H4806" t="s">
        <v>12</v>
      </c>
      <c r="I4806" t="s">
        <v>1179</v>
      </c>
      <c r="J4806" t="s">
        <v>1208</v>
      </c>
      <c r="K4806">
        <v>21</v>
      </c>
      <c r="L4806">
        <v>9</v>
      </c>
      <c r="M4806">
        <v>11</v>
      </c>
      <c r="N4806">
        <v>1</v>
      </c>
      <c r="O4806">
        <v>0</v>
      </c>
      <c r="P4806" t="s">
        <v>1173</v>
      </c>
      <c r="Q4806" t="s">
        <v>1173</v>
      </c>
      <c r="R4806" t="s">
        <v>1173</v>
      </c>
      <c r="S4806" t="str">
        <f t="shared" si="150"/>
        <v>En el municipio de MARIQUITA se tiene un total de Activo 21</v>
      </c>
      <c r="T4806" s="9" t="s">
        <v>1174</v>
      </c>
      <c r="U4806" t="s">
        <v>1175</v>
      </c>
    </row>
    <row r="4807" spans="1:21" x14ac:dyDescent="0.2">
      <c r="A4807">
        <f t="shared" si="151"/>
        <v>4806</v>
      </c>
      <c r="B4807" s="10">
        <v>43892</v>
      </c>
      <c r="C4807" s="10">
        <v>44437</v>
      </c>
      <c r="D4807" t="s">
        <v>1080</v>
      </c>
      <c r="E4807" t="s">
        <v>1106</v>
      </c>
      <c r="F4807" t="s">
        <v>1173</v>
      </c>
      <c r="G4807" t="s">
        <v>80</v>
      </c>
      <c r="H4807" t="s">
        <v>12</v>
      </c>
      <c r="I4807" t="s">
        <v>1177</v>
      </c>
      <c r="J4807" t="s">
        <v>1208</v>
      </c>
      <c r="K4807">
        <v>120</v>
      </c>
      <c r="L4807">
        <v>32</v>
      </c>
      <c r="M4807">
        <v>88</v>
      </c>
      <c r="N4807">
        <v>0</v>
      </c>
      <c r="O4807">
        <v>0</v>
      </c>
      <c r="P4807" t="s">
        <v>1173</v>
      </c>
      <c r="Q4807" t="s">
        <v>1173</v>
      </c>
      <c r="R4807" t="s">
        <v>1173</v>
      </c>
      <c r="S4807" t="str">
        <f t="shared" si="150"/>
        <v>En el municipio de MARIQUITA se tiene un total de Fallecido 120</v>
      </c>
      <c r="T4807" s="9" t="s">
        <v>1174</v>
      </c>
      <c r="U4807" t="s">
        <v>1175</v>
      </c>
    </row>
    <row r="4808" spans="1:21" x14ac:dyDescent="0.2">
      <c r="A4808">
        <f t="shared" si="151"/>
        <v>4807</v>
      </c>
      <c r="B4808" s="10">
        <v>43892</v>
      </c>
      <c r="C4808" s="10">
        <v>44437</v>
      </c>
      <c r="D4808" t="s">
        <v>1080</v>
      </c>
      <c r="E4808" t="s">
        <v>1106</v>
      </c>
      <c r="F4808" t="s">
        <v>1173</v>
      </c>
      <c r="G4808" t="s">
        <v>80</v>
      </c>
      <c r="H4808" t="s">
        <v>12</v>
      </c>
      <c r="I4808" t="s">
        <v>1178</v>
      </c>
      <c r="J4808" t="s">
        <v>1208</v>
      </c>
      <c r="K4808">
        <v>1778</v>
      </c>
      <c r="L4808">
        <v>821</v>
      </c>
      <c r="M4808">
        <v>876</v>
      </c>
      <c r="N4808">
        <v>53</v>
      </c>
      <c r="O4808">
        <v>28</v>
      </c>
      <c r="P4808" t="s">
        <v>1173</v>
      </c>
      <c r="Q4808" t="s">
        <v>1173</v>
      </c>
      <c r="R4808" t="s">
        <v>1173</v>
      </c>
      <c r="S4808" t="str">
        <f t="shared" si="150"/>
        <v>En el municipio de MARIQUITA se tiene un total de Recuperado 1778</v>
      </c>
      <c r="T4808" s="9" t="s">
        <v>1174</v>
      </c>
      <c r="U4808" t="s">
        <v>1175</v>
      </c>
    </row>
    <row r="4809" spans="1:21" x14ac:dyDescent="0.2">
      <c r="A4809">
        <f t="shared" si="151"/>
        <v>4808</v>
      </c>
      <c r="B4809" s="10">
        <v>43892</v>
      </c>
      <c r="C4809" s="10">
        <v>44437</v>
      </c>
      <c r="D4809" t="s">
        <v>1080</v>
      </c>
      <c r="E4809" t="s">
        <v>1106</v>
      </c>
      <c r="F4809" t="s">
        <v>1173</v>
      </c>
      <c r="G4809" t="s">
        <v>80</v>
      </c>
      <c r="H4809" t="s">
        <v>12</v>
      </c>
      <c r="I4809" t="s">
        <v>1180</v>
      </c>
      <c r="J4809" t="s">
        <v>1208</v>
      </c>
      <c r="K4809">
        <v>14</v>
      </c>
      <c r="L4809">
        <v>4</v>
      </c>
      <c r="M4809">
        <v>10</v>
      </c>
      <c r="N4809">
        <v>0</v>
      </c>
      <c r="O4809">
        <v>0</v>
      </c>
      <c r="P4809" t="s">
        <v>1173</v>
      </c>
      <c r="Q4809" t="s">
        <v>1173</v>
      </c>
      <c r="R4809" t="s">
        <v>1173</v>
      </c>
      <c r="S4809" t="str">
        <f t="shared" si="150"/>
        <v>En el municipio de MARIQUITA se tiene un total de Sin clasificar 14</v>
      </c>
      <c r="T4809" s="9" t="s">
        <v>1174</v>
      </c>
      <c r="U4809" t="s">
        <v>1175</v>
      </c>
    </row>
    <row r="4810" spans="1:21" x14ac:dyDescent="0.2">
      <c r="A4810">
        <f t="shared" si="151"/>
        <v>4809</v>
      </c>
      <c r="B4810" s="10">
        <v>43892</v>
      </c>
      <c r="C4810" s="10">
        <v>44437</v>
      </c>
      <c r="D4810" t="s">
        <v>1080</v>
      </c>
      <c r="E4810" t="s">
        <v>1107</v>
      </c>
      <c r="F4810" t="s">
        <v>1173</v>
      </c>
      <c r="G4810" t="s">
        <v>80</v>
      </c>
      <c r="H4810" t="s">
        <v>12</v>
      </c>
      <c r="I4810" t="s">
        <v>1179</v>
      </c>
      <c r="J4810" t="s">
        <v>1208</v>
      </c>
      <c r="K4810">
        <v>22</v>
      </c>
      <c r="L4810">
        <v>9</v>
      </c>
      <c r="M4810">
        <v>11</v>
      </c>
      <c r="N4810">
        <v>1</v>
      </c>
      <c r="O4810">
        <v>1</v>
      </c>
      <c r="P4810" t="s">
        <v>1173</v>
      </c>
      <c r="Q4810" t="s">
        <v>1173</v>
      </c>
      <c r="R4810" t="s">
        <v>1173</v>
      </c>
      <c r="S4810" t="str">
        <f t="shared" si="150"/>
        <v>En el municipio de MELGAR se tiene un total de Activo 22</v>
      </c>
      <c r="T4810" s="9" t="s">
        <v>1174</v>
      </c>
      <c r="U4810" t="s">
        <v>1175</v>
      </c>
    </row>
    <row r="4811" spans="1:21" x14ac:dyDescent="0.2">
      <c r="A4811">
        <f t="shared" si="151"/>
        <v>4810</v>
      </c>
      <c r="B4811" s="10">
        <v>43892</v>
      </c>
      <c r="C4811" s="10">
        <v>44437</v>
      </c>
      <c r="D4811" t="s">
        <v>1080</v>
      </c>
      <c r="E4811" t="s">
        <v>1107</v>
      </c>
      <c r="F4811" t="s">
        <v>1173</v>
      </c>
      <c r="G4811" t="s">
        <v>80</v>
      </c>
      <c r="H4811" t="s">
        <v>12</v>
      </c>
      <c r="I4811" t="s">
        <v>1177</v>
      </c>
      <c r="J4811" t="s">
        <v>1208</v>
      </c>
      <c r="K4811">
        <v>88</v>
      </c>
      <c r="L4811">
        <v>37</v>
      </c>
      <c r="M4811">
        <v>51</v>
      </c>
      <c r="N4811">
        <v>0</v>
      </c>
      <c r="O4811">
        <v>0</v>
      </c>
      <c r="P4811" t="s">
        <v>1173</v>
      </c>
      <c r="Q4811" t="s">
        <v>1173</v>
      </c>
      <c r="R4811" t="s">
        <v>1173</v>
      </c>
      <c r="S4811" t="str">
        <f t="shared" si="150"/>
        <v>En el municipio de MELGAR se tiene un total de Fallecido 88</v>
      </c>
      <c r="T4811" s="9" t="s">
        <v>1174</v>
      </c>
      <c r="U4811" t="s">
        <v>1175</v>
      </c>
    </row>
    <row r="4812" spans="1:21" x14ac:dyDescent="0.2">
      <c r="A4812">
        <f t="shared" si="151"/>
        <v>4811</v>
      </c>
      <c r="B4812" s="10">
        <v>43892</v>
      </c>
      <c r="C4812" s="10">
        <v>44437</v>
      </c>
      <c r="D4812" t="s">
        <v>1080</v>
      </c>
      <c r="E4812" t="s">
        <v>1107</v>
      </c>
      <c r="F4812" t="s">
        <v>1173</v>
      </c>
      <c r="G4812" t="s">
        <v>80</v>
      </c>
      <c r="H4812" t="s">
        <v>12</v>
      </c>
      <c r="I4812" t="s">
        <v>1178</v>
      </c>
      <c r="J4812" t="s">
        <v>1208</v>
      </c>
      <c r="K4812">
        <v>3279</v>
      </c>
      <c r="L4812">
        <v>1542</v>
      </c>
      <c r="M4812">
        <v>1471</v>
      </c>
      <c r="N4812">
        <v>131</v>
      </c>
      <c r="O4812">
        <v>135</v>
      </c>
      <c r="P4812" t="s">
        <v>1173</v>
      </c>
      <c r="Q4812" t="s">
        <v>1173</v>
      </c>
      <c r="R4812" t="s">
        <v>1173</v>
      </c>
      <c r="S4812" t="str">
        <f t="shared" si="150"/>
        <v>En el municipio de MELGAR se tiene un total de Recuperado 3279</v>
      </c>
      <c r="T4812" s="9" t="s">
        <v>1174</v>
      </c>
      <c r="U4812" t="s">
        <v>1175</v>
      </c>
    </row>
    <row r="4813" spans="1:21" x14ac:dyDescent="0.2">
      <c r="A4813">
        <f t="shared" si="151"/>
        <v>4812</v>
      </c>
      <c r="B4813" s="10">
        <v>43892</v>
      </c>
      <c r="C4813" s="10">
        <v>44437</v>
      </c>
      <c r="D4813" t="s">
        <v>1080</v>
      </c>
      <c r="E4813" t="s">
        <v>1107</v>
      </c>
      <c r="F4813" t="s">
        <v>1173</v>
      </c>
      <c r="G4813" t="s">
        <v>80</v>
      </c>
      <c r="H4813" t="s">
        <v>12</v>
      </c>
      <c r="I4813" t="s">
        <v>1180</v>
      </c>
      <c r="J4813" t="s">
        <v>1208</v>
      </c>
      <c r="K4813">
        <v>11</v>
      </c>
      <c r="L4813">
        <v>4</v>
      </c>
      <c r="M4813">
        <v>7</v>
      </c>
      <c r="N4813">
        <v>0</v>
      </c>
      <c r="O4813">
        <v>0</v>
      </c>
      <c r="P4813" t="s">
        <v>1173</v>
      </c>
      <c r="Q4813" t="s">
        <v>1173</v>
      </c>
      <c r="R4813" t="s">
        <v>1173</v>
      </c>
      <c r="S4813" t="str">
        <f t="shared" si="150"/>
        <v>En el municipio de MELGAR se tiene un total de Sin clasificar 11</v>
      </c>
      <c r="T4813" s="9" t="s">
        <v>1174</v>
      </c>
      <c r="U4813" t="s">
        <v>1175</v>
      </c>
    </row>
    <row r="4814" spans="1:21" x14ac:dyDescent="0.2">
      <c r="A4814">
        <f t="shared" si="151"/>
        <v>4813</v>
      </c>
      <c r="B4814" s="10">
        <v>43892</v>
      </c>
      <c r="C4814" s="10">
        <v>44437</v>
      </c>
      <c r="D4814" t="s">
        <v>1080</v>
      </c>
      <c r="E4814" t="s">
        <v>1108</v>
      </c>
      <c r="F4814" t="s">
        <v>1173</v>
      </c>
      <c r="G4814" t="s">
        <v>80</v>
      </c>
      <c r="H4814" t="s">
        <v>12</v>
      </c>
      <c r="I4814" t="s">
        <v>1179</v>
      </c>
      <c r="J4814" t="s">
        <v>1208</v>
      </c>
      <c r="K4814">
        <v>2</v>
      </c>
      <c r="L4814">
        <v>1</v>
      </c>
      <c r="M4814">
        <v>1</v>
      </c>
      <c r="N4814">
        <v>0</v>
      </c>
      <c r="O4814">
        <v>0</v>
      </c>
      <c r="P4814" t="s">
        <v>1173</v>
      </c>
      <c r="Q4814" t="s">
        <v>1173</v>
      </c>
      <c r="R4814" t="s">
        <v>1173</v>
      </c>
      <c r="S4814" t="str">
        <f t="shared" si="150"/>
        <v>En el municipio de MURILLO se tiene un total de Activo 2</v>
      </c>
      <c r="T4814" s="9" t="s">
        <v>1174</v>
      </c>
      <c r="U4814" t="s">
        <v>1175</v>
      </c>
    </row>
    <row r="4815" spans="1:21" x14ac:dyDescent="0.2">
      <c r="A4815">
        <f t="shared" si="151"/>
        <v>4814</v>
      </c>
      <c r="B4815" s="10">
        <v>43892</v>
      </c>
      <c r="C4815" s="10">
        <v>44437</v>
      </c>
      <c r="D4815" t="s">
        <v>1080</v>
      </c>
      <c r="E4815" t="s">
        <v>1108</v>
      </c>
      <c r="F4815" t="s">
        <v>1173</v>
      </c>
      <c r="G4815" t="s">
        <v>80</v>
      </c>
      <c r="H4815" t="s">
        <v>12</v>
      </c>
      <c r="I4815" t="s">
        <v>1177</v>
      </c>
      <c r="J4815" t="s">
        <v>1208</v>
      </c>
      <c r="K4815">
        <v>3</v>
      </c>
      <c r="L4815">
        <v>2</v>
      </c>
      <c r="M4815">
        <v>1</v>
      </c>
      <c r="N4815">
        <v>0</v>
      </c>
      <c r="O4815">
        <v>0</v>
      </c>
      <c r="P4815" t="s">
        <v>1173</v>
      </c>
      <c r="Q4815" t="s">
        <v>1173</v>
      </c>
      <c r="R4815" t="s">
        <v>1173</v>
      </c>
      <c r="S4815" t="str">
        <f t="shared" si="150"/>
        <v>En el municipio de MURILLO se tiene un total de Fallecido 3</v>
      </c>
      <c r="T4815" s="9" t="s">
        <v>1174</v>
      </c>
      <c r="U4815" t="s">
        <v>1175</v>
      </c>
    </row>
    <row r="4816" spans="1:21" x14ac:dyDescent="0.2">
      <c r="A4816">
        <f t="shared" si="151"/>
        <v>4815</v>
      </c>
      <c r="B4816" s="10">
        <v>43892</v>
      </c>
      <c r="C4816" s="10">
        <v>44437</v>
      </c>
      <c r="D4816" t="s">
        <v>1080</v>
      </c>
      <c r="E4816" t="s">
        <v>1108</v>
      </c>
      <c r="F4816" t="s">
        <v>1173</v>
      </c>
      <c r="G4816" t="s">
        <v>80</v>
      </c>
      <c r="H4816" t="s">
        <v>12</v>
      </c>
      <c r="I4816" t="s">
        <v>1178</v>
      </c>
      <c r="J4816" t="s">
        <v>1208</v>
      </c>
      <c r="K4816">
        <v>53</v>
      </c>
      <c r="L4816">
        <v>27</v>
      </c>
      <c r="M4816">
        <v>22</v>
      </c>
      <c r="N4816">
        <v>2</v>
      </c>
      <c r="O4816">
        <v>2</v>
      </c>
      <c r="P4816" t="s">
        <v>1173</v>
      </c>
      <c r="Q4816" t="s">
        <v>1173</v>
      </c>
      <c r="R4816" t="s">
        <v>1173</v>
      </c>
      <c r="S4816" t="str">
        <f t="shared" si="150"/>
        <v>En el municipio de MURILLO se tiene un total de Recuperado 53</v>
      </c>
      <c r="T4816" s="9" t="s">
        <v>1174</v>
      </c>
      <c r="U4816" t="s">
        <v>1175</v>
      </c>
    </row>
    <row r="4817" spans="1:21" x14ac:dyDescent="0.2">
      <c r="A4817">
        <f t="shared" si="151"/>
        <v>4816</v>
      </c>
      <c r="B4817" s="10">
        <v>43892</v>
      </c>
      <c r="C4817" s="10">
        <v>44437</v>
      </c>
      <c r="D4817" t="s">
        <v>1080</v>
      </c>
      <c r="E4817" t="s">
        <v>1108</v>
      </c>
      <c r="F4817" t="s">
        <v>1173</v>
      </c>
      <c r="G4817" t="s">
        <v>80</v>
      </c>
      <c r="H4817" t="s">
        <v>12</v>
      </c>
      <c r="I4817" t="s">
        <v>1180</v>
      </c>
      <c r="J4817" t="s">
        <v>1208</v>
      </c>
      <c r="K4817">
        <v>1</v>
      </c>
      <c r="L4817">
        <v>1</v>
      </c>
      <c r="M4817">
        <v>0</v>
      </c>
      <c r="N4817">
        <v>0</v>
      </c>
      <c r="O4817">
        <v>0</v>
      </c>
      <c r="P4817" t="s">
        <v>1173</v>
      </c>
      <c r="Q4817" t="s">
        <v>1173</v>
      </c>
      <c r="R4817" t="s">
        <v>1173</v>
      </c>
      <c r="S4817" t="str">
        <f t="shared" si="150"/>
        <v>En el municipio de MURILLO se tiene un total de Sin clasificar 1</v>
      </c>
      <c r="T4817" s="9" t="s">
        <v>1174</v>
      </c>
      <c r="U4817" t="s">
        <v>1175</v>
      </c>
    </row>
    <row r="4818" spans="1:21" x14ac:dyDescent="0.2">
      <c r="A4818">
        <f t="shared" si="151"/>
        <v>4817</v>
      </c>
      <c r="B4818" s="10">
        <v>43892</v>
      </c>
      <c r="C4818" s="10">
        <v>44437</v>
      </c>
      <c r="D4818" t="s">
        <v>1080</v>
      </c>
      <c r="E4818" t="s">
        <v>1109</v>
      </c>
      <c r="F4818" t="s">
        <v>1173</v>
      </c>
      <c r="G4818" t="s">
        <v>80</v>
      </c>
      <c r="H4818" t="s">
        <v>12</v>
      </c>
      <c r="I4818" t="s">
        <v>1179</v>
      </c>
      <c r="J4818" t="s">
        <v>1208</v>
      </c>
      <c r="K4818">
        <v>4</v>
      </c>
      <c r="L4818">
        <v>2</v>
      </c>
      <c r="M4818">
        <v>2</v>
      </c>
      <c r="N4818">
        <v>0</v>
      </c>
      <c r="O4818">
        <v>0</v>
      </c>
      <c r="P4818" t="s">
        <v>1173</v>
      </c>
      <c r="Q4818" t="s">
        <v>1173</v>
      </c>
      <c r="R4818" t="s">
        <v>1173</v>
      </c>
      <c r="S4818" t="str">
        <f t="shared" si="150"/>
        <v>En el municipio de NATAGAIMA se tiene un total de Activo 4</v>
      </c>
      <c r="T4818" s="9" t="s">
        <v>1174</v>
      </c>
      <c r="U4818" t="s">
        <v>1175</v>
      </c>
    </row>
    <row r="4819" spans="1:21" x14ac:dyDescent="0.2">
      <c r="A4819">
        <f t="shared" si="151"/>
        <v>4818</v>
      </c>
      <c r="B4819" s="10">
        <v>43892</v>
      </c>
      <c r="C4819" s="10">
        <v>44437</v>
      </c>
      <c r="D4819" t="s">
        <v>1080</v>
      </c>
      <c r="E4819" t="s">
        <v>1109</v>
      </c>
      <c r="F4819" t="s">
        <v>1173</v>
      </c>
      <c r="G4819" t="s">
        <v>80</v>
      </c>
      <c r="H4819" t="s">
        <v>12</v>
      </c>
      <c r="I4819" t="s">
        <v>1177</v>
      </c>
      <c r="J4819" t="s">
        <v>1208</v>
      </c>
      <c r="K4819">
        <v>39</v>
      </c>
      <c r="L4819">
        <v>18</v>
      </c>
      <c r="M4819">
        <v>21</v>
      </c>
      <c r="N4819">
        <v>0</v>
      </c>
      <c r="O4819">
        <v>0</v>
      </c>
      <c r="P4819" t="s">
        <v>1173</v>
      </c>
      <c r="Q4819" t="s">
        <v>1173</v>
      </c>
      <c r="R4819" t="s">
        <v>1173</v>
      </c>
      <c r="S4819" t="str">
        <f t="shared" si="150"/>
        <v>En el municipio de NATAGAIMA se tiene un total de Fallecido 39</v>
      </c>
      <c r="T4819" s="9" t="s">
        <v>1174</v>
      </c>
      <c r="U4819" t="s">
        <v>1175</v>
      </c>
    </row>
    <row r="4820" spans="1:21" x14ac:dyDescent="0.2">
      <c r="A4820">
        <f t="shared" si="151"/>
        <v>4819</v>
      </c>
      <c r="B4820" s="10">
        <v>43892</v>
      </c>
      <c r="C4820" s="10">
        <v>44437</v>
      </c>
      <c r="D4820" t="s">
        <v>1080</v>
      </c>
      <c r="E4820" t="s">
        <v>1109</v>
      </c>
      <c r="F4820" t="s">
        <v>1173</v>
      </c>
      <c r="G4820" t="s">
        <v>80</v>
      </c>
      <c r="H4820" t="s">
        <v>12</v>
      </c>
      <c r="I4820" t="s">
        <v>1178</v>
      </c>
      <c r="J4820" t="s">
        <v>1208</v>
      </c>
      <c r="K4820">
        <v>376</v>
      </c>
      <c r="L4820">
        <v>180</v>
      </c>
      <c r="M4820">
        <v>174</v>
      </c>
      <c r="N4820">
        <v>12</v>
      </c>
      <c r="O4820">
        <v>10</v>
      </c>
      <c r="P4820" t="s">
        <v>1173</v>
      </c>
      <c r="Q4820" t="s">
        <v>1173</v>
      </c>
      <c r="R4820" t="s">
        <v>1173</v>
      </c>
      <c r="S4820" t="str">
        <f t="shared" si="150"/>
        <v>En el municipio de NATAGAIMA se tiene un total de Recuperado 376</v>
      </c>
      <c r="T4820" s="9" t="s">
        <v>1174</v>
      </c>
      <c r="U4820" t="s">
        <v>1175</v>
      </c>
    </row>
    <row r="4821" spans="1:21" x14ac:dyDescent="0.2">
      <c r="A4821">
        <f t="shared" si="151"/>
        <v>4820</v>
      </c>
      <c r="B4821" s="10">
        <v>43892</v>
      </c>
      <c r="C4821" s="10">
        <v>44437</v>
      </c>
      <c r="D4821" t="s">
        <v>1080</v>
      </c>
      <c r="E4821" t="s">
        <v>1109</v>
      </c>
      <c r="F4821" t="s">
        <v>1173</v>
      </c>
      <c r="G4821" t="s">
        <v>80</v>
      </c>
      <c r="H4821" t="s">
        <v>12</v>
      </c>
      <c r="I4821" t="s">
        <v>1180</v>
      </c>
      <c r="J4821" t="s">
        <v>1208</v>
      </c>
      <c r="K4821">
        <v>2</v>
      </c>
      <c r="L4821">
        <v>1</v>
      </c>
      <c r="M4821">
        <v>1</v>
      </c>
      <c r="N4821">
        <v>0</v>
      </c>
      <c r="O4821">
        <v>0</v>
      </c>
      <c r="P4821" t="s">
        <v>1173</v>
      </c>
      <c r="Q4821" t="s">
        <v>1173</v>
      </c>
      <c r="R4821" t="s">
        <v>1173</v>
      </c>
      <c r="S4821" t="str">
        <f t="shared" si="150"/>
        <v>En el municipio de NATAGAIMA se tiene un total de Sin clasificar 2</v>
      </c>
      <c r="T4821" s="9" t="s">
        <v>1174</v>
      </c>
      <c r="U4821" t="s">
        <v>1175</v>
      </c>
    </row>
    <row r="4822" spans="1:21" x14ac:dyDescent="0.2">
      <c r="A4822">
        <f t="shared" si="151"/>
        <v>4821</v>
      </c>
      <c r="B4822" s="10">
        <v>43892</v>
      </c>
      <c r="C4822" s="10">
        <v>44437</v>
      </c>
      <c r="D4822" t="s">
        <v>1080</v>
      </c>
      <c r="E4822" t="s">
        <v>1110</v>
      </c>
      <c r="F4822" t="s">
        <v>1173</v>
      </c>
      <c r="G4822" t="s">
        <v>80</v>
      </c>
      <c r="H4822" t="s">
        <v>12</v>
      </c>
      <c r="I4822" t="s">
        <v>1179</v>
      </c>
      <c r="J4822" t="s">
        <v>1208</v>
      </c>
      <c r="K4822">
        <v>11</v>
      </c>
      <c r="L4822">
        <v>3</v>
      </c>
      <c r="M4822">
        <v>8</v>
      </c>
      <c r="N4822">
        <v>0</v>
      </c>
      <c r="O4822">
        <v>0</v>
      </c>
      <c r="P4822" t="s">
        <v>1173</v>
      </c>
      <c r="Q4822" t="s">
        <v>1173</v>
      </c>
      <c r="R4822" t="s">
        <v>1173</v>
      </c>
      <c r="S4822" t="str">
        <f t="shared" si="150"/>
        <v>En el municipio de ORTEGA se tiene un total de Activo 11</v>
      </c>
      <c r="T4822" s="9" t="s">
        <v>1174</v>
      </c>
      <c r="U4822" t="s">
        <v>1175</v>
      </c>
    </row>
    <row r="4823" spans="1:21" x14ac:dyDescent="0.2">
      <c r="A4823">
        <f t="shared" si="151"/>
        <v>4822</v>
      </c>
      <c r="B4823" s="10">
        <v>43892</v>
      </c>
      <c r="C4823" s="10">
        <v>44437</v>
      </c>
      <c r="D4823" t="s">
        <v>1080</v>
      </c>
      <c r="E4823" t="s">
        <v>1110</v>
      </c>
      <c r="F4823" t="s">
        <v>1173</v>
      </c>
      <c r="G4823" t="s">
        <v>80</v>
      </c>
      <c r="H4823" t="s">
        <v>12</v>
      </c>
      <c r="I4823" t="s">
        <v>1177</v>
      </c>
      <c r="J4823" t="s">
        <v>1208</v>
      </c>
      <c r="K4823">
        <v>40</v>
      </c>
      <c r="L4823">
        <v>15</v>
      </c>
      <c r="M4823">
        <v>25</v>
      </c>
      <c r="N4823">
        <v>0</v>
      </c>
      <c r="O4823">
        <v>0</v>
      </c>
      <c r="P4823" t="s">
        <v>1173</v>
      </c>
      <c r="Q4823" t="s">
        <v>1173</v>
      </c>
      <c r="R4823" t="s">
        <v>1173</v>
      </c>
      <c r="S4823" t="str">
        <f t="shared" si="150"/>
        <v>En el municipio de ORTEGA se tiene un total de Fallecido 40</v>
      </c>
      <c r="T4823" s="9" t="s">
        <v>1174</v>
      </c>
      <c r="U4823" t="s">
        <v>1175</v>
      </c>
    </row>
    <row r="4824" spans="1:21" x14ac:dyDescent="0.2">
      <c r="A4824">
        <f t="shared" si="151"/>
        <v>4823</v>
      </c>
      <c r="B4824" s="10">
        <v>43892</v>
      </c>
      <c r="C4824" s="10">
        <v>44437</v>
      </c>
      <c r="D4824" t="s">
        <v>1080</v>
      </c>
      <c r="E4824" t="s">
        <v>1110</v>
      </c>
      <c r="F4824" t="s">
        <v>1173</v>
      </c>
      <c r="G4824" t="s">
        <v>80</v>
      </c>
      <c r="H4824" t="s">
        <v>12</v>
      </c>
      <c r="I4824" t="s">
        <v>1178</v>
      </c>
      <c r="J4824" t="s">
        <v>1208</v>
      </c>
      <c r="K4824">
        <v>537</v>
      </c>
      <c r="L4824">
        <v>262</v>
      </c>
      <c r="M4824">
        <v>212</v>
      </c>
      <c r="N4824">
        <v>29</v>
      </c>
      <c r="O4824">
        <v>34</v>
      </c>
      <c r="P4824" t="s">
        <v>1173</v>
      </c>
      <c r="Q4824" t="s">
        <v>1173</v>
      </c>
      <c r="R4824" t="s">
        <v>1173</v>
      </c>
      <c r="S4824" t="str">
        <f t="shared" si="150"/>
        <v>En el municipio de ORTEGA se tiene un total de Recuperado 537</v>
      </c>
      <c r="T4824" s="9" t="s">
        <v>1174</v>
      </c>
      <c r="U4824" t="s">
        <v>1175</v>
      </c>
    </row>
    <row r="4825" spans="1:21" x14ac:dyDescent="0.2">
      <c r="A4825">
        <f t="shared" si="151"/>
        <v>4824</v>
      </c>
      <c r="B4825" s="10">
        <v>43892</v>
      </c>
      <c r="C4825" s="10">
        <v>44437</v>
      </c>
      <c r="D4825" t="s">
        <v>1080</v>
      </c>
      <c r="E4825" t="s">
        <v>1110</v>
      </c>
      <c r="F4825" t="s">
        <v>1173</v>
      </c>
      <c r="G4825" t="s">
        <v>80</v>
      </c>
      <c r="H4825" t="s">
        <v>12</v>
      </c>
      <c r="I4825" t="s">
        <v>1180</v>
      </c>
      <c r="J4825" t="s">
        <v>1208</v>
      </c>
      <c r="K4825">
        <v>1</v>
      </c>
      <c r="L4825">
        <v>1</v>
      </c>
      <c r="M4825">
        <v>0</v>
      </c>
      <c r="N4825">
        <v>0</v>
      </c>
      <c r="O4825">
        <v>0</v>
      </c>
      <c r="P4825" t="s">
        <v>1173</v>
      </c>
      <c r="Q4825" t="s">
        <v>1173</v>
      </c>
      <c r="R4825" t="s">
        <v>1173</v>
      </c>
      <c r="S4825" t="str">
        <f t="shared" si="150"/>
        <v>En el municipio de ORTEGA se tiene un total de Sin clasificar 1</v>
      </c>
      <c r="T4825" s="9" t="s">
        <v>1174</v>
      </c>
      <c r="U4825" t="s">
        <v>1175</v>
      </c>
    </row>
    <row r="4826" spans="1:21" x14ac:dyDescent="0.2">
      <c r="A4826">
        <f t="shared" si="151"/>
        <v>4825</v>
      </c>
      <c r="B4826" s="10">
        <v>43892</v>
      </c>
      <c r="C4826" s="10">
        <v>44437</v>
      </c>
      <c r="D4826" t="s">
        <v>1080</v>
      </c>
      <c r="E4826" t="s">
        <v>1111</v>
      </c>
      <c r="F4826" t="s">
        <v>1173</v>
      </c>
      <c r="G4826" t="s">
        <v>80</v>
      </c>
      <c r="H4826" t="s">
        <v>12</v>
      </c>
      <c r="I4826" t="s">
        <v>1179</v>
      </c>
      <c r="J4826" t="s">
        <v>1208</v>
      </c>
      <c r="K4826">
        <v>9</v>
      </c>
      <c r="L4826">
        <v>4</v>
      </c>
      <c r="M4826">
        <v>4</v>
      </c>
      <c r="N4826">
        <v>1</v>
      </c>
      <c r="O4826">
        <v>0</v>
      </c>
      <c r="P4826" t="s">
        <v>1173</v>
      </c>
      <c r="Q4826" t="s">
        <v>1173</v>
      </c>
      <c r="R4826" t="s">
        <v>1173</v>
      </c>
      <c r="S4826" t="str">
        <f t="shared" si="150"/>
        <v>En el municipio de PALOCABILDO se tiene un total de Activo 9</v>
      </c>
      <c r="T4826" s="9" t="s">
        <v>1174</v>
      </c>
      <c r="U4826" t="s">
        <v>1175</v>
      </c>
    </row>
    <row r="4827" spans="1:21" x14ac:dyDescent="0.2">
      <c r="A4827">
        <f t="shared" si="151"/>
        <v>4826</v>
      </c>
      <c r="B4827" s="10">
        <v>43892</v>
      </c>
      <c r="C4827" s="10">
        <v>44437</v>
      </c>
      <c r="D4827" t="s">
        <v>1080</v>
      </c>
      <c r="E4827" t="s">
        <v>1111</v>
      </c>
      <c r="F4827" t="s">
        <v>1173</v>
      </c>
      <c r="G4827" t="s">
        <v>80</v>
      </c>
      <c r="H4827" t="s">
        <v>12</v>
      </c>
      <c r="I4827" t="s">
        <v>1177</v>
      </c>
      <c r="J4827" t="s">
        <v>1208</v>
      </c>
      <c r="K4827">
        <v>15</v>
      </c>
      <c r="L4827">
        <v>7</v>
      </c>
      <c r="M4827">
        <v>8</v>
      </c>
      <c r="N4827">
        <v>0</v>
      </c>
      <c r="O4827">
        <v>0</v>
      </c>
      <c r="P4827" t="s">
        <v>1173</v>
      </c>
      <c r="Q4827" t="s">
        <v>1173</v>
      </c>
      <c r="R4827" t="s">
        <v>1173</v>
      </c>
      <c r="S4827" t="str">
        <f t="shared" si="150"/>
        <v>En el municipio de PALOCABILDO se tiene un total de Fallecido 15</v>
      </c>
      <c r="T4827" s="9" t="s">
        <v>1174</v>
      </c>
      <c r="U4827" t="s">
        <v>1175</v>
      </c>
    </row>
    <row r="4828" spans="1:21" x14ac:dyDescent="0.2">
      <c r="A4828">
        <f t="shared" si="151"/>
        <v>4827</v>
      </c>
      <c r="B4828" s="10">
        <v>43892</v>
      </c>
      <c r="C4828" s="10">
        <v>44437</v>
      </c>
      <c r="D4828" t="s">
        <v>1080</v>
      </c>
      <c r="E4828" t="s">
        <v>1111</v>
      </c>
      <c r="F4828" t="s">
        <v>1173</v>
      </c>
      <c r="G4828" t="s">
        <v>80</v>
      </c>
      <c r="H4828" t="s">
        <v>12</v>
      </c>
      <c r="I4828" t="s">
        <v>1178</v>
      </c>
      <c r="J4828" t="s">
        <v>1208</v>
      </c>
      <c r="K4828">
        <v>164</v>
      </c>
      <c r="L4828">
        <v>89</v>
      </c>
      <c r="M4828">
        <v>68</v>
      </c>
      <c r="N4828">
        <v>4</v>
      </c>
      <c r="O4828">
        <v>3</v>
      </c>
      <c r="P4828" t="s">
        <v>1173</v>
      </c>
      <c r="Q4828" t="s">
        <v>1173</v>
      </c>
      <c r="R4828" t="s">
        <v>1173</v>
      </c>
      <c r="S4828" t="str">
        <f t="shared" si="150"/>
        <v>En el municipio de PALOCABILDO se tiene un total de Recuperado 164</v>
      </c>
      <c r="T4828" s="9" t="s">
        <v>1174</v>
      </c>
      <c r="U4828" t="s">
        <v>1175</v>
      </c>
    </row>
    <row r="4829" spans="1:21" x14ac:dyDescent="0.2">
      <c r="A4829">
        <f t="shared" si="151"/>
        <v>4828</v>
      </c>
      <c r="B4829" s="10">
        <v>43892</v>
      </c>
      <c r="C4829" s="10">
        <v>44437</v>
      </c>
      <c r="D4829" t="s">
        <v>1080</v>
      </c>
      <c r="E4829" t="s">
        <v>1111</v>
      </c>
      <c r="F4829" t="s">
        <v>1173</v>
      </c>
      <c r="G4829" t="s">
        <v>80</v>
      </c>
      <c r="H4829" t="s">
        <v>12</v>
      </c>
      <c r="I4829" t="s">
        <v>1180</v>
      </c>
      <c r="J4829" t="s">
        <v>1208</v>
      </c>
      <c r="K4829">
        <v>2</v>
      </c>
      <c r="L4829">
        <v>0</v>
      </c>
      <c r="M4829">
        <v>2</v>
      </c>
      <c r="N4829">
        <v>0</v>
      </c>
      <c r="O4829">
        <v>0</v>
      </c>
      <c r="P4829" t="s">
        <v>1173</v>
      </c>
      <c r="Q4829" t="s">
        <v>1173</v>
      </c>
      <c r="R4829" t="s">
        <v>1173</v>
      </c>
      <c r="S4829" t="str">
        <f t="shared" si="150"/>
        <v>En el municipio de PALOCABILDO se tiene un total de Sin clasificar 2</v>
      </c>
      <c r="T4829" s="9" t="s">
        <v>1174</v>
      </c>
      <c r="U4829" t="s">
        <v>1175</v>
      </c>
    </row>
    <row r="4830" spans="1:21" x14ac:dyDescent="0.2">
      <c r="A4830">
        <f t="shared" si="151"/>
        <v>4829</v>
      </c>
      <c r="B4830" s="10">
        <v>43892</v>
      </c>
      <c r="C4830" s="10">
        <v>44437</v>
      </c>
      <c r="D4830" t="s">
        <v>1080</v>
      </c>
      <c r="E4830" t="s">
        <v>1112</v>
      </c>
      <c r="F4830" t="s">
        <v>1173</v>
      </c>
      <c r="G4830" t="s">
        <v>80</v>
      </c>
      <c r="H4830" t="s">
        <v>12</v>
      </c>
      <c r="I4830" t="s">
        <v>1179</v>
      </c>
      <c r="J4830" t="s">
        <v>1208</v>
      </c>
      <c r="K4830">
        <v>3</v>
      </c>
      <c r="L4830">
        <v>2</v>
      </c>
      <c r="M4830">
        <v>1</v>
      </c>
      <c r="N4830">
        <v>0</v>
      </c>
      <c r="O4830">
        <v>0</v>
      </c>
      <c r="P4830" t="s">
        <v>1173</v>
      </c>
      <c r="Q4830" t="s">
        <v>1173</v>
      </c>
      <c r="R4830" t="s">
        <v>1173</v>
      </c>
      <c r="S4830" t="str">
        <f t="shared" si="150"/>
        <v>En el municipio de PIEDRAS se tiene un total de Activo 3</v>
      </c>
      <c r="T4830" s="9" t="s">
        <v>1174</v>
      </c>
      <c r="U4830" t="s">
        <v>1175</v>
      </c>
    </row>
    <row r="4831" spans="1:21" x14ac:dyDescent="0.2">
      <c r="A4831">
        <f t="shared" si="151"/>
        <v>4830</v>
      </c>
      <c r="B4831" s="10">
        <v>43892</v>
      </c>
      <c r="C4831" s="10">
        <v>44437</v>
      </c>
      <c r="D4831" t="s">
        <v>1080</v>
      </c>
      <c r="E4831" t="s">
        <v>1112</v>
      </c>
      <c r="F4831" t="s">
        <v>1173</v>
      </c>
      <c r="G4831" t="s">
        <v>80</v>
      </c>
      <c r="H4831" t="s">
        <v>12</v>
      </c>
      <c r="I4831" t="s">
        <v>1177</v>
      </c>
      <c r="J4831" t="s">
        <v>1208</v>
      </c>
      <c r="K4831">
        <v>9</v>
      </c>
      <c r="L4831">
        <v>4</v>
      </c>
      <c r="M4831">
        <v>5</v>
      </c>
      <c r="N4831">
        <v>0</v>
      </c>
      <c r="O4831">
        <v>0</v>
      </c>
      <c r="P4831" t="s">
        <v>1173</v>
      </c>
      <c r="Q4831" t="s">
        <v>1173</v>
      </c>
      <c r="R4831" t="s">
        <v>1173</v>
      </c>
      <c r="S4831" t="str">
        <f t="shared" si="150"/>
        <v>En el municipio de PIEDRAS se tiene un total de Fallecido 9</v>
      </c>
      <c r="T4831" s="9" t="s">
        <v>1174</v>
      </c>
      <c r="U4831" t="s">
        <v>1175</v>
      </c>
    </row>
    <row r="4832" spans="1:21" x14ac:dyDescent="0.2">
      <c r="A4832">
        <f t="shared" si="151"/>
        <v>4831</v>
      </c>
      <c r="B4832" s="10">
        <v>43892</v>
      </c>
      <c r="C4832" s="10">
        <v>44437</v>
      </c>
      <c r="D4832" t="s">
        <v>1080</v>
      </c>
      <c r="E4832" t="s">
        <v>1112</v>
      </c>
      <c r="F4832" t="s">
        <v>1173</v>
      </c>
      <c r="G4832" t="s">
        <v>80</v>
      </c>
      <c r="H4832" t="s">
        <v>12</v>
      </c>
      <c r="I4832" t="s">
        <v>1178</v>
      </c>
      <c r="J4832" t="s">
        <v>1208</v>
      </c>
      <c r="K4832">
        <v>221</v>
      </c>
      <c r="L4832">
        <v>48</v>
      </c>
      <c r="M4832">
        <v>170</v>
      </c>
      <c r="N4832">
        <v>1</v>
      </c>
      <c r="O4832">
        <v>2</v>
      </c>
      <c r="P4832" t="s">
        <v>1173</v>
      </c>
      <c r="Q4832" t="s">
        <v>1173</v>
      </c>
      <c r="R4832" t="s">
        <v>1173</v>
      </c>
      <c r="S4832" t="str">
        <f t="shared" si="150"/>
        <v>En el municipio de PIEDRAS se tiene un total de Recuperado 221</v>
      </c>
      <c r="T4832" s="9" t="s">
        <v>1174</v>
      </c>
      <c r="U4832" t="s">
        <v>1175</v>
      </c>
    </row>
    <row r="4833" spans="1:21" x14ac:dyDescent="0.2">
      <c r="A4833">
        <f t="shared" si="151"/>
        <v>4832</v>
      </c>
      <c r="B4833" s="10">
        <v>43892</v>
      </c>
      <c r="C4833" s="10">
        <v>44437</v>
      </c>
      <c r="D4833" t="s">
        <v>1080</v>
      </c>
      <c r="E4833" t="s">
        <v>1113</v>
      </c>
      <c r="F4833" t="s">
        <v>1173</v>
      </c>
      <c r="G4833" t="s">
        <v>80</v>
      </c>
      <c r="H4833" t="s">
        <v>12</v>
      </c>
      <c r="I4833" t="s">
        <v>1179</v>
      </c>
      <c r="J4833" t="s">
        <v>1208</v>
      </c>
      <c r="K4833">
        <v>21</v>
      </c>
      <c r="L4833">
        <v>10</v>
      </c>
      <c r="M4833">
        <v>11</v>
      </c>
      <c r="N4833">
        <v>0</v>
      </c>
      <c r="O4833">
        <v>0</v>
      </c>
      <c r="P4833" t="s">
        <v>1173</v>
      </c>
      <c r="Q4833" t="s">
        <v>1173</v>
      </c>
      <c r="R4833" t="s">
        <v>1173</v>
      </c>
      <c r="S4833" t="str">
        <f t="shared" si="150"/>
        <v>En el municipio de PLANADAS se tiene un total de Activo 21</v>
      </c>
      <c r="T4833" s="9" t="s">
        <v>1174</v>
      </c>
      <c r="U4833" t="s">
        <v>1175</v>
      </c>
    </row>
    <row r="4834" spans="1:21" x14ac:dyDescent="0.2">
      <c r="A4834">
        <f t="shared" si="151"/>
        <v>4833</v>
      </c>
      <c r="B4834" s="10">
        <v>43892</v>
      </c>
      <c r="C4834" s="10">
        <v>44437</v>
      </c>
      <c r="D4834" t="s">
        <v>1080</v>
      </c>
      <c r="E4834" t="s">
        <v>1113</v>
      </c>
      <c r="F4834" t="s">
        <v>1173</v>
      </c>
      <c r="G4834" t="s">
        <v>80</v>
      </c>
      <c r="H4834" t="s">
        <v>12</v>
      </c>
      <c r="I4834" t="s">
        <v>1177</v>
      </c>
      <c r="J4834" t="s">
        <v>1208</v>
      </c>
      <c r="K4834">
        <v>27</v>
      </c>
      <c r="L4834">
        <v>7</v>
      </c>
      <c r="M4834">
        <v>20</v>
      </c>
      <c r="N4834">
        <v>0</v>
      </c>
      <c r="O4834">
        <v>0</v>
      </c>
      <c r="P4834" t="s">
        <v>1173</v>
      </c>
      <c r="Q4834" t="s">
        <v>1173</v>
      </c>
      <c r="R4834" t="s">
        <v>1173</v>
      </c>
      <c r="S4834" t="str">
        <f t="shared" si="150"/>
        <v>En el municipio de PLANADAS se tiene un total de Fallecido 27</v>
      </c>
      <c r="T4834" s="9" t="s">
        <v>1174</v>
      </c>
      <c r="U4834" t="s">
        <v>1175</v>
      </c>
    </row>
    <row r="4835" spans="1:21" x14ac:dyDescent="0.2">
      <c r="A4835">
        <f t="shared" si="151"/>
        <v>4834</v>
      </c>
      <c r="B4835" s="10">
        <v>43892</v>
      </c>
      <c r="C4835" s="10">
        <v>44437</v>
      </c>
      <c r="D4835" t="s">
        <v>1080</v>
      </c>
      <c r="E4835" t="s">
        <v>1113</v>
      </c>
      <c r="F4835" t="s">
        <v>1173</v>
      </c>
      <c r="G4835" t="s">
        <v>80</v>
      </c>
      <c r="H4835" t="s">
        <v>12</v>
      </c>
      <c r="I4835" t="s">
        <v>1178</v>
      </c>
      <c r="J4835" t="s">
        <v>1208</v>
      </c>
      <c r="K4835">
        <v>279</v>
      </c>
      <c r="L4835">
        <v>131</v>
      </c>
      <c r="M4835">
        <v>133</v>
      </c>
      <c r="N4835">
        <v>7</v>
      </c>
      <c r="O4835">
        <v>8</v>
      </c>
      <c r="P4835" t="s">
        <v>1173</v>
      </c>
      <c r="Q4835" t="s">
        <v>1173</v>
      </c>
      <c r="R4835" t="s">
        <v>1173</v>
      </c>
      <c r="S4835" t="str">
        <f t="shared" si="150"/>
        <v>En el municipio de PLANADAS se tiene un total de Recuperado 279</v>
      </c>
      <c r="T4835" s="9" t="s">
        <v>1174</v>
      </c>
      <c r="U4835" t="s">
        <v>1175</v>
      </c>
    </row>
    <row r="4836" spans="1:21" x14ac:dyDescent="0.2">
      <c r="A4836">
        <f t="shared" si="151"/>
        <v>4835</v>
      </c>
      <c r="B4836" s="10">
        <v>43892</v>
      </c>
      <c r="C4836" s="10">
        <v>44437</v>
      </c>
      <c r="D4836" t="s">
        <v>1080</v>
      </c>
      <c r="E4836" t="s">
        <v>1114</v>
      </c>
      <c r="F4836" t="s">
        <v>1173</v>
      </c>
      <c r="G4836" t="s">
        <v>80</v>
      </c>
      <c r="H4836" t="s">
        <v>12</v>
      </c>
      <c r="I4836" t="s">
        <v>1179</v>
      </c>
      <c r="J4836" t="s">
        <v>1208</v>
      </c>
      <c r="K4836">
        <v>5</v>
      </c>
      <c r="L4836">
        <v>2</v>
      </c>
      <c r="M4836">
        <v>3</v>
      </c>
      <c r="N4836">
        <v>0</v>
      </c>
      <c r="O4836">
        <v>0</v>
      </c>
      <c r="P4836" t="s">
        <v>1173</v>
      </c>
      <c r="Q4836" t="s">
        <v>1173</v>
      </c>
      <c r="R4836" t="s">
        <v>1173</v>
      </c>
      <c r="S4836" t="str">
        <f t="shared" si="150"/>
        <v>En el municipio de PRADO se tiene un total de Activo 5</v>
      </c>
      <c r="T4836" s="9" t="s">
        <v>1174</v>
      </c>
      <c r="U4836" t="s">
        <v>1175</v>
      </c>
    </row>
    <row r="4837" spans="1:21" x14ac:dyDescent="0.2">
      <c r="A4837">
        <f t="shared" si="151"/>
        <v>4836</v>
      </c>
      <c r="B4837" s="10">
        <v>43892</v>
      </c>
      <c r="C4837" s="10">
        <v>44437</v>
      </c>
      <c r="D4837" t="s">
        <v>1080</v>
      </c>
      <c r="E4837" t="s">
        <v>1114</v>
      </c>
      <c r="F4837" t="s">
        <v>1173</v>
      </c>
      <c r="G4837" t="s">
        <v>80</v>
      </c>
      <c r="H4837" t="s">
        <v>12</v>
      </c>
      <c r="I4837" t="s">
        <v>1177</v>
      </c>
      <c r="J4837" t="s">
        <v>1208</v>
      </c>
      <c r="K4837">
        <v>12</v>
      </c>
      <c r="L4837">
        <v>3</v>
      </c>
      <c r="M4837">
        <v>9</v>
      </c>
      <c r="N4837">
        <v>0</v>
      </c>
      <c r="O4837">
        <v>0</v>
      </c>
      <c r="P4837" t="s">
        <v>1173</v>
      </c>
      <c r="Q4837" t="s">
        <v>1173</v>
      </c>
      <c r="R4837" t="s">
        <v>1173</v>
      </c>
      <c r="S4837" t="str">
        <f t="shared" si="150"/>
        <v>En el municipio de PRADO se tiene un total de Fallecido 12</v>
      </c>
      <c r="T4837" s="9" t="s">
        <v>1174</v>
      </c>
      <c r="U4837" t="s">
        <v>1175</v>
      </c>
    </row>
    <row r="4838" spans="1:21" x14ac:dyDescent="0.2">
      <c r="A4838">
        <f t="shared" si="151"/>
        <v>4837</v>
      </c>
      <c r="B4838" s="10">
        <v>43892</v>
      </c>
      <c r="C4838" s="10">
        <v>44437</v>
      </c>
      <c r="D4838" t="s">
        <v>1080</v>
      </c>
      <c r="E4838" t="s">
        <v>1114</v>
      </c>
      <c r="F4838" t="s">
        <v>1173</v>
      </c>
      <c r="G4838" t="s">
        <v>80</v>
      </c>
      <c r="H4838" t="s">
        <v>12</v>
      </c>
      <c r="I4838" t="s">
        <v>1178</v>
      </c>
      <c r="J4838" t="s">
        <v>1208</v>
      </c>
      <c r="K4838">
        <v>165</v>
      </c>
      <c r="L4838">
        <v>76</v>
      </c>
      <c r="M4838">
        <v>77</v>
      </c>
      <c r="N4838">
        <v>5</v>
      </c>
      <c r="O4838">
        <v>7</v>
      </c>
      <c r="P4838" t="s">
        <v>1173</v>
      </c>
      <c r="Q4838" t="s">
        <v>1173</v>
      </c>
      <c r="R4838" t="s">
        <v>1173</v>
      </c>
      <c r="S4838" t="str">
        <f t="shared" si="150"/>
        <v>En el municipio de PRADO se tiene un total de Recuperado 165</v>
      </c>
      <c r="T4838" s="9" t="s">
        <v>1174</v>
      </c>
      <c r="U4838" t="s">
        <v>1175</v>
      </c>
    </row>
    <row r="4839" spans="1:21" x14ac:dyDescent="0.2">
      <c r="A4839">
        <f t="shared" si="151"/>
        <v>4838</v>
      </c>
      <c r="B4839" s="10">
        <v>43892</v>
      </c>
      <c r="C4839" s="10">
        <v>44437</v>
      </c>
      <c r="D4839" t="s">
        <v>1080</v>
      </c>
      <c r="E4839" t="s">
        <v>1114</v>
      </c>
      <c r="F4839" t="s">
        <v>1173</v>
      </c>
      <c r="G4839" t="s">
        <v>80</v>
      </c>
      <c r="H4839" t="s">
        <v>12</v>
      </c>
      <c r="I4839" t="s">
        <v>1180</v>
      </c>
      <c r="J4839" t="s">
        <v>1208</v>
      </c>
      <c r="K4839">
        <v>2</v>
      </c>
      <c r="L4839">
        <v>1</v>
      </c>
      <c r="M4839">
        <v>1</v>
      </c>
      <c r="N4839">
        <v>0</v>
      </c>
      <c r="O4839">
        <v>0</v>
      </c>
      <c r="P4839" t="s">
        <v>1173</v>
      </c>
      <c r="Q4839" t="s">
        <v>1173</v>
      </c>
      <c r="R4839" t="s">
        <v>1173</v>
      </c>
      <c r="S4839" t="str">
        <f t="shared" si="150"/>
        <v>En el municipio de PRADO se tiene un total de Sin clasificar 2</v>
      </c>
      <c r="T4839" s="9" t="s">
        <v>1174</v>
      </c>
      <c r="U4839" t="s">
        <v>1175</v>
      </c>
    </row>
    <row r="4840" spans="1:21" x14ac:dyDescent="0.2">
      <c r="A4840">
        <f t="shared" si="151"/>
        <v>4839</v>
      </c>
      <c r="B4840" s="10">
        <v>43892</v>
      </c>
      <c r="C4840" s="10">
        <v>44437</v>
      </c>
      <c r="D4840" t="s">
        <v>1080</v>
      </c>
      <c r="E4840" t="s">
        <v>1115</v>
      </c>
      <c r="F4840" t="s">
        <v>1173</v>
      </c>
      <c r="G4840" t="s">
        <v>80</v>
      </c>
      <c r="H4840" t="s">
        <v>12</v>
      </c>
      <c r="I4840" t="s">
        <v>1177</v>
      </c>
      <c r="J4840" t="s">
        <v>1208</v>
      </c>
      <c r="K4840">
        <v>65</v>
      </c>
      <c r="L4840">
        <v>20</v>
      </c>
      <c r="M4840">
        <v>45</v>
      </c>
      <c r="N4840">
        <v>0</v>
      </c>
      <c r="O4840">
        <v>0</v>
      </c>
      <c r="P4840" t="s">
        <v>1173</v>
      </c>
      <c r="Q4840" t="s">
        <v>1173</v>
      </c>
      <c r="R4840" t="s">
        <v>1173</v>
      </c>
      <c r="S4840" t="str">
        <f t="shared" si="150"/>
        <v>En el municipio de PURIFICACION se tiene un total de Fallecido 65</v>
      </c>
      <c r="T4840" s="9" t="s">
        <v>1174</v>
      </c>
      <c r="U4840" t="s">
        <v>1175</v>
      </c>
    </row>
    <row r="4841" spans="1:21" x14ac:dyDescent="0.2">
      <c r="A4841">
        <f t="shared" si="151"/>
        <v>4840</v>
      </c>
      <c r="B4841" s="10">
        <v>43892</v>
      </c>
      <c r="C4841" s="10">
        <v>44437</v>
      </c>
      <c r="D4841" t="s">
        <v>1080</v>
      </c>
      <c r="E4841" t="s">
        <v>1115</v>
      </c>
      <c r="F4841" t="s">
        <v>1173</v>
      </c>
      <c r="G4841" t="s">
        <v>80</v>
      </c>
      <c r="H4841" t="s">
        <v>12</v>
      </c>
      <c r="I4841" t="s">
        <v>1178</v>
      </c>
      <c r="J4841" t="s">
        <v>1208</v>
      </c>
      <c r="K4841">
        <v>764</v>
      </c>
      <c r="L4841">
        <v>374</v>
      </c>
      <c r="M4841">
        <v>360</v>
      </c>
      <c r="N4841">
        <v>13</v>
      </c>
      <c r="O4841">
        <v>17</v>
      </c>
      <c r="P4841" t="s">
        <v>1173</v>
      </c>
      <c r="Q4841" t="s">
        <v>1173</v>
      </c>
      <c r="R4841" t="s">
        <v>1173</v>
      </c>
      <c r="S4841" t="str">
        <f t="shared" si="150"/>
        <v>En el municipio de PURIFICACION se tiene un total de Recuperado 764</v>
      </c>
      <c r="T4841" s="9" t="s">
        <v>1174</v>
      </c>
      <c r="U4841" t="s">
        <v>1175</v>
      </c>
    </row>
    <row r="4842" spans="1:21" x14ac:dyDescent="0.2">
      <c r="A4842">
        <f t="shared" si="151"/>
        <v>4841</v>
      </c>
      <c r="B4842" s="10">
        <v>43892</v>
      </c>
      <c r="C4842" s="10">
        <v>44437</v>
      </c>
      <c r="D4842" t="s">
        <v>1080</v>
      </c>
      <c r="E4842" t="s">
        <v>1115</v>
      </c>
      <c r="F4842" t="s">
        <v>1173</v>
      </c>
      <c r="G4842" t="s">
        <v>80</v>
      </c>
      <c r="H4842" t="s">
        <v>12</v>
      </c>
      <c r="I4842" t="s">
        <v>1180</v>
      </c>
      <c r="J4842" t="s">
        <v>1208</v>
      </c>
      <c r="K4842">
        <v>8</v>
      </c>
      <c r="L4842">
        <v>3</v>
      </c>
      <c r="M4842">
        <v>5</v>
      </c>
      <c r="N4842">
        <v>0</v>
      </c>
      <c r="O4842">
        <v>0</v>
      </c>
      <c r="P4842" t="s">
        <v>1173</v>
      </c>
      <c r="Q4842" t="s">
        <v>1173</v>
      </c>
      <c r="R4842" t="s">
        <v>1173</v>
      </c>
      <c r="S4842" t="str">
        <f t="shared" si="150"/>
        <v>En el municipio de PURIFICACION se tiene un total de Sin clasificar 8</v>
      </c>
      <c r="T4842" s="9" t="s">
        <v>1174</v>
      </c>
      <c r="U4842" t="s">
        <v>1175</v>
      </c>
    </row>
    <row r="4843" spans="1:21" x14ac:dyDescent="0.2">
      <c r="A4843">
        <f t="shared" si="151"/>
        <v>4842</v>
      </c>
      <c r="B4843" s="10">
        <v>43892</v>
      </c>
      <c r="C4843" s="10">
        <v>44437</v>
      </c>
      <c r="D4843" t="s">
        <v>1080</v>
      </c>
      <c r="E4843" t="s">
        <v>1116</v>
      </c>
      <c r="F4843" t="s">
        <v>1173</v>
      </c>
      <c r="G4843" t="s">
        <v>80</v>
      </c>
      <c r="H4843" t="s">
        <v>12</v>
      </c>
      <c r="I4843" t="s">
        <v>1179</v>
      </c>
      <c r="J4843" t="s">
        <v>1208</v>
      </c>
      <c r="K4843">
        <v>1</v>
      </c>
      <c r="L4843">
        <v>0</v>
      </c>
      <c r="M4843">
        <v>1</v>
      </c>
      <c r="N4843">
        <v>0</v>
      </c>
      <c r="O4843">
        <v>0</v>
      </c>
      <c r="P4843" t="s">
        <v>1173</v>
      </c>
      <c r="Q4843" t="s">
        <v>1173</v>
      </c>
      <c r="R4843" t="s">
        <v>1173</v>
      </c>
      <c r="S4843" t="str">
        <f t="shared" si="150"/>
        <v>En el municipio de RIOBLANCO se tiene un total de Activo 1</v>
      </c>
      <c r="T4843" s="9" t="s">
        <v>1174</v>
      </c>
      <c r="U4843" t="s">
        <v>1175</v>
      </c>
    </row>
    <row r="4844" spans="1:21" x14ac:dyDescent="0.2">
      <c r="A4844">
        <f t="shared" si="151"/>
        <v>4843</v>
      </c>
      <c r="B4844" s="10">
        <v>43892</v>
      </c>
      <c r="C4844" s="10">
        <v>44437</v>
      </c>
      <c r="D4844" t="s">
        <v>1080</v>
      </c>
      <c r="E4844" t="s">
        <v>1116</v>
      </c>
      <c r="F4844" t="s">
        <v>1173</v>
      </c>
      <c r="G4844" t="s">
        <v>80</v>
      </c>
      <c r="H4844" t="s">
        <v>12</v>
      </c>
      <c r="I4844" t="s">
        <v>1177</v>
      </c>
      <c r="J4844" t="s">
        <v>1208</v>
      </c>
      <c r="K4844">
        <v>16</v>
      </c>
      <c r="L4844">
        <v>6</v>
      </c>
      <c r="M4844">
        <v>10</v>
      </c>
      <c r="N4844">
        <v>0</v>
      </c>
      <c r="O4844">
        <v>0</v>
      </c>
      <c r="P4844" t="s">
        <v>1173</v>
      </c>
      <c r="Q4844" t="s">
        <v>1173</v>
      </c>
      <c r="R4844" t="s">
        <v>1173</v>
      </c>
      <c r="S4844" t="str">
        <f t="shared" si="150"/>
        <v>En el municipio de RIOBLANCO se tiene un total de Fallecido 16</v>
      </c>
      <c r="T4844" s="9" t="s">
        <v>1174</v>
      </c>
      <c r="U4844" t="s">
        <v>1175</v>
      </c>
    </row>
    <row r="4845" spans="1:21" x14ac:dyDescent="0.2">
      <c r="A4845">
        <f t="shared" si="151"/>
        <v>4844</v>
      </c>
      <c r="B4845" s="10">
        <v>43892</v>
      </c>
      <c r="C4845" s="10">
        <v>44437</v>
      </c>
      <c r="D4845" t="s">
        <v>1080</v>
      </c>
      <c r="E4845" t="s">
        <v>1116</v>
      </c>
      <c r="F4845" t="s">
        <v>1173</v>
      </c>
      <c r="G4845" t="s">
        <v>80</v>
      </c>
      <c r="H4845" t="s">
        <v>12</v>
      </c>
      <c r="I4845" t="s">
        <v>1178</v>
      </c>
      <c r="J4845" t="s">
        <v>1208</v>
      </c>
      <c r="K4845">
        <v>301</v>
      </c>
      <c r="L4845">
        <v>116</v>
      </c>
      <c r="M4845">
        <v>178</v>
      </c>
      <c r="N4845">
        <v>3</v>
      </c>
      <c r="O4845">
        <v>4</v>
      </c>
      <c r="P4845" t="s">
        <v>1173</v>
      </c>
      <c r="Q4845" t="s">
        <v>1173</v>
      </c>
      <c r="R4845" t="s">
        <v>1173</v>
      </c>
      <c r="S4845" t="str">
        <f t="shared" si="150"/>
        <v>En el municipio de RIOBLANCO se tiene un total de Recuperado 301</v>
      </c>
      <c r="T4845" s="9" t="s">
        <v>1174</v>
      </c>
      <c r="U4845" t="s">
        <v>1175</v>
      </c>
    </row>
    <row r="4846" spans="1:21" x14ac:dyDescent="0.2">
      <c r="A4846">
        <f t="shared" si="151"/>
        <v>4845</v>
      </c>
      <c r="B4846" s="10">
        <v>43892</v>
      </c>
      <c r="C4846" s="10">
        <v>44437</v>
      </c>
      <c r="D4846" t="s">
        <v>1080</v>
      </c>
      <c r="E4846" t="s">
        <v>1116</v>
      </c>
      <c r="F4846" t="s">
        <v>1173</v>
      </c>
      <c r="G4846" t="s">
        <v>80</v>
      </c>
      <c r="H4846" t="s">
        <v>12</v>
      </c>
      <c r="I4846" t="s">
        <v>1180</v>
      </c>
      <c r="J4846" t="s">
        <v>1208</v>
      </c>
      <c r="K4846">
        <v>1</v>
      </c>
      <c r="L4846">
        <v>0</v>
      </c>
      <c r="M4846">
        <v>1</v>
      </c>
      <c r="N4846">
        <v>0</v>
      </c>
      <c r="O4846">
        <v>0</v>
      </c>
      <c r="P4846" t="s">
        <v>1173</v>
      </c>
      <c r="Q4846" t="s">
        <v>1173</v>
      </c>
      <c r="R4846" t="s">
        <v>1173</v>
      </c>
      <c r="S4846" t="str">
        <f t="shared" si="150"/>
        <v>En el municipio de RIOBLANCO se tiene un total de Sin clasificar 1</v>
      </c>
      <c r="T4846" s="9" t="s">
        <v>1174</v>
      </c>
      <c r="U4846" t="s">
        <v>1175</v>
      </c>
    </row>
    <row r="4847" spans="1:21" x14ac:dyDescent="0.2">
      <c r="A4847">
        <f t="shared" si="151"/>
        <v>4846</v>
      </c>
      <c r="B4847" s="10">
        <v>43892</v>
      </c>
      <c r="C4847" s="10">
        <v>44437</v>
      </c>
      <c r="D4847" t="s">
        <v>1080</v>
      </c>
      <c r="E4847" t="s">
        <v>1117</v>
      </c>
      <c r="F4847" t="s">
        <v>1173</v>
      </c>
      <c r="G4847" t="s">
        <v>80</v>
      </c>
      <c r="H4847" t="s">
        <v>12</v>
      </c>
      <c r="I4847" t="s">
        <v>1179</v>
      </c>
      <c r="J4847" t="s">
        <v>1208</v>
      </c>
      <c r="K4847">
        <v>15</v>
      </c>
      <c r="L4847">
        <v>5</v>
      </c>
      <c r="M4847">
        <v>10</v>
      </c>
      <c r="N4847">
        <v>0</v>
      </c>
      <c r="O4847">
        <v>0</v>
      </c>
      <c r="P4847" t="s">
        <v>1173</v>
      </c>
      <c r="Q4847" t="s">
        <v>1173</v>
      </c>
      <c r="R4847" t="s">
        <v>1173</v>
      </c>
      <c r="S4847" t="str">
        <f t="shared" si="150"/>
        <v>En el municipio de RONCESVALLES se tiene un total de Activo 15</v>
      </c>
      <c r="T4847" s="9" t="s">
        <v>1174</v>
      </c>
      <c r="U4847" t="s">
        <v>1175</v>
      </c>
    </row>
    <row r="4848" spans="1:21" x14ac:dyDescent="0.2">
      <c r="A4848">
        <f t="shared" si="151"/>
        <v>4847</v>
      </c>
      <c r="B4848" s="10">
        <v>43892</v>
      </c>
      <c r="C4848" s="10">
        <v>44437</v>
      </c>
      <c r="D4848" t="s">
        <v>1080</v>
      </c>
      <c r="E4848" t="s">
        <v>1117</v>
      </c>
      <c r="F4848" t="s">
        <v>1173</v>
      </c>
      <c r="G4848" t="s">
        <v>80</v>
      </c>
      <c r="H4848" t="s">
        <v>12</v>
      </c>
      <c r="I4848" t="s">
        <v>1177</v>
      </c>
      <c r="J4848" t="s">
        <v>1208</v>
      </c>
      <c r="K4848">
        <v>4</v>
      </c>
      <c r="L4848">
        <v>0</v>
      </c>
      <c r="M4848">
        <v>4</v>
      </c>
      <c r="N4848">
        <v>0</v>
      </c>
      <c r="O4848">
        <v>0</v>
      </c>
      <c r="P4848" t="s">
        <v>1173</v>
      </c>
      <c r="Q4848" t="s">
        <v>1173</v>
      </c>
      <c r="R4848" t="s">
        <v>1173</v>
      </c>
      <c r="S4848" t="str">
        <f t="shared" si="150"/>
        <v>En el municipio de RONCESVALLES se tiene un total de Fallecido 4</v>
      </c>
      <c r="T4848" s="9" t="s">
        <v>1174</v>
      </c>
      <c r="U4848" t="s">
        <v>1175</v>
      </c>
    </row>
    <row r="4849" spans="1:21" x14ac:dyDescent="0.2">
      <c r="A4849">
        <f t="shared" si="151"/>
        <v>4848</v>
      </c>
      <c r="B4849" s="10">
        <v>43892</v>
      </c>
      <c r="C4849" s="10">
        <v>44437</v>
      </c>
      <c r="D4849" t="s">
        <v>1080</v>
      </c>
      <c r="E4849" t="s">
        <v>1117</v>
      </c>
      <c r="F4849" t="s">
        <v>1173</v>
      </c>
      <c r="G4849" t="s">
        <v>80</v>
      </c>
      <c r="H4849" t="s">
        <v>12</v>
      </c>
      <c r="I4849" t="s">
        <v>1178</v>
      </c>
      <c r="J4849" t="s">
        <v>1208</v>
      </c>
      <c r="K4849">
        <v>111</v>
      </c>
      <c r="L4849">
        <v>62</v>
      </c>
      <c r="M4849">
        <v>47</v>
      </c>
      <c r="N4849">
        <v>2</v>
      </c>
      <c r="O4849">
        <v>0</v>
      </c>
      <c r="P4849" t="s">
        <v>1173</v>
      </c>
      <c r="Q4849" t="s">
        <v>1173</v>
      </c>
      <c r="R4849" t="s">
        <v>1173</v>
      </c>
      <c r="S4849" t="str">
        <f t="shared" si="150"/>
        <v>En el municipio de RONCESVALLES se tiene un total de Recuperado 111</v>
      </c>
      <c r="T4849" s="9" t="s">
        <v>1174</v>
      </c>
      <c r="U4849" t="s">
        <v>1175</v>
      </c>
    </row>
    <row r="4850" spans="1:21" x14ac:dyDescent="0.2">
      <c r="A4850">
        <f t="shared" si="151"/>
        <v>4849</v>
      </c>
      <c r="B4850" s="10">
        <v>43892</v>
      </c>
      <c r="C4850" s="10">
        <v>44437</v>
      </c>
      <c r="D4850" t="s">
        <v>1080</v>
      </c>
      <c r="E4850" t="s">
        <v>1118</v>
      </c>
      <c r="F4850" t="s">
        <v>1173</v>
      </c>
      <c r="G4850" t="s">
        <v>80</v>
      </c>
      <c r="H4850" t="s">
        <v>12</v>
      </c>
      <c r="I4850" t="s">
        <v>1179</v>
      </c>
      <c r="J4850" t="s">
        <v>1208</v>
      </c>
      <c r="K4850">
        <v>8</v>
      </c>
      <c r="L4850">
        <v>3</v>
      </c>
      <c r="M4850">
        <v>5</v>
      </c>
      <c r="N4850">
        <v>0</v>
      </c>
      <c r="O4850">
        <v>0</v>
      </c>
      <c r="P4850" t="s">
        <v>1173</v>
      </c>
      <c r="Q4850" t="s">
        <v>1173</v>
      </c>
      <c r="R4850" t="s">
        <v>1173</v>
      </c>
      <c r="S4850" t="str">
        <f t="shared" si="150"/>
        <v>En el municipio de ROVIRA se tiene un total de Activo 8</v>
      </c>
      <c r="T4850" s="9" t="s">
        <v>1174</v>
      </c>
      <c r="U4850" t="s">
        <v>1175</v>
      </c>
    </row>
    <row r="4851" spans="1:21" x14ac:dyDescent="0.2">
      <c r="A4851">
        <f t="shared" si="151"/>
        <v>4850</v>
      </c>
      <c r="B4851" s="10">
        <v>43892</v>
      </c>
      <c r="C4851" s="10">
        <v>44437</v>
      </c>
      <c r="D4851" t="s">
        <v>1080</v>
      </c>
      <c r="E4851" t="s">
        <v>1118</v>
      </c>
      <c r="F4851" t="s">
        <v>1173</v>
      </c>
      <c r="G4851" t="s">
        <v>80</v>
      </c>
      <c r="H4851" t="s">
        <v>12</v>
      </c>
      <c r="I4851" t="s">
        <v>1177</v>
      </c>
      <c r="J4851" t="s">
        <v>1208</v>
      </c>
      <c r="K4851">
        <v>36</v>
      </c>
      <c r="L4851">
        <v>16</v>
      </c>
      <c r="M4851">
        <v>20</v>
      </c>
      <c r="N4851">
        <v>0</v>
      </c>
      <c r="O4851">
        <v>0</v>
      </c>
      <c r="P4851" t="s">
        <v>1173</v>
      </c>
      <c r="Q4851" t="s">
        <v>1173</v>
      </c>
      <c r="R4851" t="s">
        <v>1173</v>
      </c>
      <c r="S4851" t="str">
        <f t="shared" si="150"/>
        <v>En el municipio de ROVIRA se tiene un total de Fallecido 36</v>
      </c>
      <c r="T4851" s="9" t="s">
        <v>1174</v>
      </c>
      <c r="U4851" t="s">
        <v>1175</v>
      </c>
    </row>
    <row r="4852" spans="1:21" x14ac:dyDescent="0.2">
      <c r="A4852">
        <f t="shared" si="151"/>
        <v>4851</v>
      </c>
      <c r="B4852" s="10">
        <v>43892</v>
      </c>
      <c r="C4852" s="10">
        <v>44437</v>
      </c>
      <c r="D4852" t="s">
        <v>1080</v>
      </c>
      <c r="E4852" t="s">
        <v>1118</v>
      </c>
      <c r="F4852" t="s">
        <v>1173</v>
      </c>
      <c r="G4852" t="s">
        <v>80</v>
      </c>
      <c r="H4852" t="s">
        <v>12</v>
      </c>
      <c r="I4852" t="s">
        <v>1178</v>
      </c>
      <c r="J4852" t="s">
        <v>1208</v>
      </c>
      <c r="K4852">
        <v>425</v>
      </c>
      <c r="L4852">
        <v>233</v>
      </c>
      <c r="M4852">
        <v>176</v>
      </c>
      <c r="N4852">
        <v>6</v>
      </c>
      <c r="O4852">
        <v>10</v>
      </c>
      <c r="P4852" t="s">
        <v>1173</v>
      </c>
      <c r="Q4852" t="s">
        <v>1173</v>
      </c>
      <c r="R4852" t="s">
        <v>1173</v>
      </c>
      <c r="S4852" t="str">
        <f t="shared" si="150"/>
        <v>En el municipio de ROVIRA se tiene un total de Recuperado 425</v>
      </c>
      <c r="T4852" s="9" t="s">
        <v>1174</v>
      </c>
      <c r="U4852" t="s">
        <v>1175</v>
      </c>
    </row>
    <row r="4853" spans="1:21" x14ac:dyDescent="0.2">
      <c r="A4853">
        <f t="shared" si="151"/>
        <v>4852</v>
      </c>
      <c r="B4853" s="10">
        <v>43892</v>
      </c>
      <c r="C4853" s="10">
        <v>44437</v>
      </c>
      <c r="D4853" t="s">
        <v>1080</v>
      </c>
      <c r="E4853" t="s">
        <v>1118</v>
      </c>
      <c r="F4853" t="s">
        <v>1173</v>
      </c>
      <c r="G4853" t="s">
        <v>80</v>
      </c>
      <c r="H4853" t="s">
        <v>12</v>
      </c>
      <c r="I4853" t="s">
        <v>1180</v>
      </c>
      <c r="J4853" t="s">
        <v>1208</v>
      </c>
      <c r="K4853">
        <v>6</v>
      </c>
      <c r="L4853">
        <v>1</v>
      </c>
      <c r="M4853">
        <v>5</v>
      </c>
      <c r="N4853">
        <v>0</v>
      </c>
      <c r="O4853">
        <v>0</v>
      </c>
      <c r="P4853" t="s">
        <v>1173</v>
      </c>
      <c r="Q4853" t="s">
        <v>1173</v>
      </c>
      <c r="R4853" t="s">
        <v>1173</v>
      </c>
      <c r="S4853" t="str">
        <f t="shared" si="150"/>
        <v>En el municipio de ROVIRA se tiene un total de Sin clasificar 6</v>
      </c>
      <c r="T4853" s="9" t="s">
        <v>1174</v>
      </c>
      <c r="U4853" t="s">
        <v>1175</v>
      </c>
    </row>
    <row r="4854" spans="1:21" x14ac:dyDescent="0.2">
      <c r="A4854">
        <f t="shared" si="151"/>
        <v>4853</v>
      </c>
      <c r="B4854" s="10">
        <v>43892</v>
      </c>
      <c r="C4854" s="10">
        <v>44437</v>
      </c>
      <c r="D4854" t="s">
        <v>1080</v>
      </c>
      <c r="E4854" t="s">
        <v>1119</v>
      </c>
      <c r="F4854" t="s">
        <v>1173</v>
      </c>
      <c r="G4854" t="s">
        <v>80</v>
      </c>
      <c r="H4854" t="s">
        <v>12</v>
      </c>
      <c r="I4854" t="s">
        <v>1179</v>
      </c>
      <c r="J4854" t="s">
        <v>1208</v>
      </c>
      <c r="K4854">
        <v>5</v>
      </c>
      <c r="L4854">
        <v>2</v>
      </c>
      <c r="M4854">
        <v>1</v>
      </c>
      <c r="N4854">
        <v>1</v>
      </c>
      <c r="O4854">
        <v>1</v>
      </c>
      <c r="P4854" t="s">
        <v>1173</v>
      </c>
      <c r="Q4854" t="s">
        <v>1173</v>
      </c>
      <c r="R4854" t="s">
        <v>1173</v>
      </c>
      <c r="S4854" t="str">
        <f t="shared" si="150"/>
        <v>En el municipio de SALDAÑA se tiene un total de Activo 5</v>
      </c>
      <c r="T4854" s="9" t="s">
        <v>1174</v>
      </c>
      <c r="U4854" t="s">
        <v>1175</v>
      </c>
    </row>
    <row r="4855" spans="1:21" x14ac:dyDescent="0.2">
      <c r="A4855">
        <f t="shared" si="151"/>
        <v>4854</v>
      </c>
      <c r="B4855" s="10">
        <v>43892</v>
      </c>
      <c r="C4855" s="10">
        <v>44437</v>
      </c>
      <c r="D4855" t="s">
        <v>1080</v>
      </c>
      <c r="E4855" t="s">
        <v>1119</v>
      </c>
      <c r="F4855" t="s">
        <v>1173</v>
      </c>
      <c r="G4855" t="s">
        <v>80</v>
      </c>
      <c r="H4855" t="s">
        <v>12</v>
      </c>
      <c r="I4855" t="s">
        <v>1177</v>
      </c>
      <c r="J4855" t="s">
        <v>1208</v>
      </c>
      <c r="K4855">
        <v>43</v>
      </c>
      <c r="L4855">
        <v>10</v>
      </c>
      <c r="M4855">
        <v>33</v>
      </c>
      <c r="N4855">
        <v>0</v>
      </c>
      <c r="O4855">
        <v>0</v>
      </c>
      <c r="P4855" t="s">
        <v>1173</v>
      </c>
      <c r="Q4855" t="s">
        <v>1173</v>
      </c>
      <c r="R4855" t="s">
        <v>1173</v>
      </c>
      <c r="S4855" t="str">
        <f t="shared" si="150"/>
        <v>En el municipio de SALDAÑA se tiene un total de Fallecido 43</v>
      </c>
      <c r="T4855" s="9" t="s">
        <v>1174</v>
      </c>
      <c r="U4855" t="s">
        <v>1175</v>
      </c>
    </row>
    <row r="4856" spans="1:21" x14ac:dyDescent="0.2">
      <c r="A4856">
        <f t="shared" si="151"/>
        <v>4855</v>
      </c>
      <c r="B4856" s="10">
        <v>43892</v>
      </c>
      <c r="C4856" s="10">
        <v>44437</v>
      </c>
      <c r="D4856" t="s">
        <v>1080</v>
      </c>
      <c r="E4856" t="s">
        <v>1119</v>
      </c>
      <c r="F4856" t="s">
        <v>1173</v>
      </c>
      <c r="G4856" t="s">
        <v>80</v>
      </c>
      <c r="H4856" t="s">
        <v>12</v>
      </c>
      <c r="I4856" t="s">
        <v>1178</v>
      </c>
      <c r="J4856" t="s">
        <v>1208</v>
      </c>
      <c r="K4856">
        <v>432</v>
      </c>
      <c r="L4856">
        <v>222</v>
      </c>
      <c r="M4856">
        <v>195</v>
      </c>
      <c r="N4856">
        <v>9</v>
      </c>
      <c r="O4856">
        <v>6</v>
      </c>
      <c r="P4856" t="s">
        <v>1173</v>
      </c>
      <c r="Q4856" t="s">
        <v>1173</v>
      </c>
      <c r="R4856" t="s">
        <v>1173</v>
      </c>
      <c r="S4856" t="str">
        <f t="shared" si="150"/>
        <v>En el municipio de SALDAÑA se tiene un total de Recuperado 432</v>
      </c>
      <c r="T4856" s="9" t="s">
        <v>1174</v>
      </c>
      <c r="U4856" t="s">
        <v>1175</v>
      </c>
    </row>
    <row r="4857" spans="1:21" x14ac:dyDescent="0.2">
      <c r="A4857">
        <f t="shared" si="151"/>
        <v>4856</v>
      </c>
      <c r="B4857" s="10">
        <v>43892</v>
      </c>
      <c r="C4857" s="10">
        <v>44437</v>
      </c>
      <c r="D4857" t="s">
        <v>1080</v>
      </c>
      <c r="E4857" t="s">
        <v>1119</v>
      </c>
      <c r="F4857" t="s">
        <v>1173</v>
      </c>
      <c r="G4857" t="s">
        <v>80</v>
      </c>
      <c r="H4857" t="s">
        <v>12</v>
      </c>
      <c r="I4857" t="s">
        <v>1180</v>
      </c>
      <c r="J4857" t="s">
        <v>1208</v>
      </c>
      <c r="K4857">
        <v>3</v>
      </c>
      <c r="L4857">
        <v>2</v>
      </c>
      <c r="M4857">
        <v>1</v>
      </c>
      <c r="N4857">
        <v>0</v>
      </c>
      <c r="O4857">
        <v>0</v>
      </c>
      <c r="P4857" t="s">
        <v>1173</v>
      </c>
      <c r="Q4857" t="s">
        <v>1173</v>
      </c>
      <c r="R4857" t="s">
        <v>1173</v>
      </c>
      <c r="S4857" t="str">
        <f t="shared" si="150"/>
        <v>En el municipio de SALDAÑA se tiene un total de Sin clasificar 3</v>
      </c>
      <c r="T4857" s="9" t="s">
        <v>1174</v>
      </c>
      <c r="U4857" t="s">
        <v>1175</v>
      </c>
    </row>
    <row r="4858" spans="1:21" x14ac:dyDescent="0.2">
      <c r="A4858">
        <f t="shared" si="151"/>
        <v>4857</v>
      </c>
      <c r="B4858" s="10">
        <v>43892</v>
      </c>
      <c r="C4858" s="10">
        <v>44437</v>
      </c>
      <c r="D4858" t="s">
        <v>1080</v>
      </c>
      <c r="E4858" t="s">
        <v>1120</v>
      </c>
      <c r="F4858" t="s">
        <v>1173</v>
      </c>
      <c r="G4858" t="s">
        <v>80</v>
      </c>
      <c r="H4858" t="s">
        <v>12</v>
      </c>
      <c r="I4858" t="s">
        <v>1179</v>
      </c>
      <c r="J4858" t="s">
        <v>1208</v>
      </c>
      <c r="K4858">
        <v>8</v>
      </c>
      <c r="L4858">
        <v>6</v>
      </c>
      <c r="M4858">
        <v>2</v>
      </c>
      <c r="N4858">
        <v>0</v>
      </c>
      <c r="O4858">
        <v>0</v>
      </c>
      <c r="P4858" t="s">
        <v>1173</v>
      </c>
      <c r="Q4858" t="s">
        <v>1173</v>
      </c>
      <c r="R4858" t="s">
        <v>1173</v>
      </c>
      <c r="S4858" t="str">
        <f t="shared" si="150"/>
        <v>En el municipio de SAN ANTONIO se tiene un total de Activo 8</v>
      </c>
      <c r="T4858" s="9" t="s">
        <v>1174</v>
      </c>
      <c r="U4858" t="s">
        <v>1175</v>
      </c>
    </row>
    <row r="4859" spans="1:21" x14ac:dyDescent="0.2">
      <c r="A4859">
        <f t="shared" si="151"/>
        <v>4858</v>
      </c>
      <c r="B4859" s="10">
        <v>43892</v>
      </c>
      <c r="C4859" s="10">
        <v>44437</v>
      </c>
      <c r="D4859" t="s">
        <v>1080</v>
      </c>
      <c r="E4859" t="s">
        <v>1120</v>
      </c>
      <c r="F4859" t="s">
        <v>1173</v>
      </c>
      <c r="G4859" t="s">
        <v>80</v>
      </c>
      <c r="H4859" t="s">
        <v>12</v>
      </c>
      <c r="I4859" t="s">
        <v>1177</v>
      </c>
      <c r="J4859" t="s">
        <v>1208</v>
      </c>
      <c r="K4859">
        <v>10</v>
      </c>
      <c r="L4859">
        <v>4</v>
      </c>
      <c r="M4859">
        <v>6</v>
      </c>
      <c r="N4859">
        <v>0</v>
      </c>
      <c r="O4859">
        <v>0</v>
      </c>
      <c r="P4859" t="s">
        <v>1173</v>
      </c>
      <c r="Q4859" t="s">
        <v>1173</v>
      </c>
      <c r="R4859" t="s">
        <v>1173</v>
      </c>
      <c r="S4859" t="str">
        <f t="shared" si="150"/>
        <v>En el municipio de SAN ANTONIO se tiene un total de Fallecido 10</v>
      </c>
      <c r="T4859" s="9" t="s">
        <v>1174</v>
      </c>
      <c r="U4859" t="s">
        <v>1175</v>
      </c>
    </row>
    <row r="4860" spans="1:21" x14ac:dyDescent="0.2">
      <c r="A4860">
        <f t="shared" si="151"/>
        <v>4859</v>
      </c>
      <c r="B4860" s="10">
        <v>43892</v>
      </c>
      <c r="C4860" s="10">
        <v>44437</v>
      </c>
      <c r="D4860" t="s">
        <v>1080</v>
      </c>
      <c r="E4860" t="s">
        <v>1120</v>
      </c>
      <c r="F4860" t="s">
        <v>1173</v>
      </c>
      <c r="G4860" t="s">
        <v>80</v>
      </c>
      <c r="H4860" t="s">
        <v>12</v>
      </c>
      <c r="I4860" t="s">
        <v>1178</v>
      </c>
      <c r="J4860" t="s">
        <v>1208</v>
      </c>
      <c r="K4860">
        <v>172</v>
      </c>
      <c r="L4860">
        <v>94</v>
      </c>
      <c r="M4860">
        <v>71</v>
      </c>
      <c r="N4860">
        <v>4</v>
      </c>
      <c r="O4860">
        <v>3</v>
      </c>
      <c r="P4860" t="s">
        <v>1173</v>
      </c>
      <c r="Q4860" t="s">
        <v>1173</v>
      </c>
      <c r="R4860" t="s">
        <v>1173</v>
      </c>
      <c r="S4860" t="str">
        <f t="shared" si="150"/>
        <v>En el municipio de SAN ANTONIO se tiene un total de Recuperado 172</v>
      </c>
      <c r="T4860" s="9" t="s">
        <v>1174</v>
      </c>
      <c r="U4860" t="s">
        <v>1175</v>
      </c>
    </row>
    <row r="4861" spans="1:21" x14ac:dyDescent="0.2">
      <c r="A4861">
        <f t="shared" si="151"/>
        <v>4860</v>
      </c>
      <c r="B4861" s="10">
        <v>43892</v>
      </c>
      <c r="C4861" s="10">
        <v>44437</v>
      </c>
      <c r="D4861" t="s">
        <v>1080</v>
      </c>
      <c r="E4861" t="s">
        <v>1120</v>
      </c>
      <c r="F4861" t="s">
        <v>1173</v>
      </c>
      <c r="G4861" t="s">
        <v>80</v>
      </c>
      <c r="H4861" t="s">
        <v>12</v>
      </c>
      <c r="I4861" t="s">
        <v>1180</v>
      </c>
      <c r="J4861" t="s">
        <v>1208</v>
      </c>
      <c r="K4861">
        <v>5</v>
      </c>
      <c r="L4861">
        <v>1</v>
      </c>
      <c r="M4861">
        <v>4</v>
      </c>
      <c r="N4861">
        <v>0</v>
      </c>
      <c r="O4861">
        <v>0</v>
      </c>
      <c r="P4861" t="s">
        <v>1173</v>
      </c>
      <c r="Q4861" t="s">
        <v>1173</v>
      </c>
      <c r="R4861" t="s">
        <v>1173</v>
      </c>
      <c r="S4861" t="str">
        <f t="shared" si="150"/>
        <v>En el municipio de SAN ANTONIO se tiene un total de Sin clasificar 5</v>
      </c>
      <c r="T4861" s="9" t="s">
        <v>1174</v>
      </c>
      <c r="U4861" t="s">
        <v>1175</v>
      </c>
    </row>
    <row r="4862" spans="1:21" x14ac:dyDescent="0.2">
      <c r="A4862">
        <f t="shared" si="151"/>
        <v>4861</v>
      </c>
      <c r="B4862" s="10">
        <v>43892</v>
      </c>
      <c r="C4862" s="10">
        <v>44437</v>
      </c>
      <c r="D4862" t="s">
        <v>1080</v>
      </c>
      <c r="E4862" t="s">
        <v>208</v>
      </c>
      <c r="F4862" t="s">
        <v>1173</v>
      </c>
      <c r="G4862" t="s">
        <v>80</v>
      </c>
      <c r="H4862" t="s">
        <v>12</v>
      </c>
      <c r="I4862" t="s">
        <v>1179</v>
      </c>
      <c r="J4862" t="s">
        <v>1208</v>
      </c>
      <c r="K4862">
        <v>20</v>
      </c>
      <c r="L4862">
        <v>9</v>
      </c>
      <c r="M4862">
        <v>10</v>
      </c>
      <c r="N4862">
        <v>0</v>
      </c>
      <c r="O4862">
        <v>1</v>
      </c>
      <c r="P4862" t="s">
        <v>1173</v>
      </c>
      <c r="Q4862" t="s">
        <v>1173</v>
      </c>
      <c r="R4862" t="s">
        <v>1173</v>
      </c>
      <c r="S4862" t="str">
        <f t="shared" si="150"/>
        <v>En el municipio de SAN LUIS se tiene un total de Activo 20</v>
      </c>
      <c r="T4862" s="9" t="s">
        <v>1174</v>
      </c>
      <c r="U4862" t="s">
        <v>1175</v>
      </c>
    </row>
    <row r="4863" spans="1:21" x14ac:dyDescent="0.2">
      <c r="A4863">
        <f t="shared" si="151"/>
        <v>4862</v>
      </c>
      <c r="B4863" s="10">
        <v>43892</v>
      </c>
      <c r="C4863" s="10">
        <v>44437</v>
      </c>
      <c r="D4863" t="s">
        <v>1080</v>
      </c>
      <c r="E4863" t="s">
        <v>208</v>
      </c>
      <c r="F4863" t="s">
        <v>1173</v>
      </c>
      <c r="G4863" t="s">
        <v>80</v>
      </c>
      <c r="H4863" t="s">
        <v>12</v>
      </c>
      <c r="I4863" t="s">
        <v>1177</v>
      </c>
      <c r="J4863" t="s">
        <v>1208</v>
      </c>
      <c r="K4863">
        <v>27</v>
      </c>
      <c r="L4863">
        <v>12</v>
      </c>
      <c r="M4863">
        <v>14</v>
      </c>
      <c r="N4863">
        <v>1</v>
      </c>
      <c r="O4863">
        <v>0</v>
      </c>
      <c r="P4863" t="s">
        <v>1173</v>
      </c>
      <c r="Q4863" t="s">
        <v>1173</v>
      </c>
      <c r="R4863" t="s">
        <v>1173</v>
      </c>
      <c r="S4863" t="str">
        <f t="shared" si="150"/>
        <v>En el municipio de SAN LUIS se tiene un total de Fallecido 27</v>
      </c>
      <c r="T4863" s="9" t="s">
        <v>1174</v>
      </c>
      <c r="U4863" t="s">
        <v>1175</v>
      </c>
    </row>
    <row r="4864" spans="1:21" x14ac:dyDescent="0.2">
      <c r="A4864">
        <f t="shared" si="151"/>
        <v>4863</v>
      </c>
      <c r="B4864" s="10">
        <v>43892</v>
      </c>
      <c r="C4864" s="10">
        <v>44437</v>
      </c>
      <c r="D4864" t="s">
        <v>1080</v>
      </c>
      <c r="E4864" t="s">
        <v>208</v>
      </c>
      <c r="F4864" t="s">
        <v>1173</v>
      </c>
      <c r="G4864" t="s">
        <v>80</v>
      </c>
      <c r="H4864" t="s">
        <v>12</v>
      </c>
      <c r="I4864" t="s">
        <v>1178</v>
      </c>
      <c r="J4864" t="s">
        <v>1208</v>
      </c>
      <c r="K4864">
        <v>337</v>
      </c>
      <c r="L4864">
        <v>111</v>
      </c>
      <c r="M4864">
        <v>198</v>
      </c>
      <c r="N4864">
        <v>17</v>
      </c>
      <c r="O4864">
        <v>11</v>
      </c>
      <c r="P4864" t="s">
        <v>1173</v>
      </c>
      <c r="Q4864" t="s">
        <v>1173</v>
      </c>
      <c r="R4864" t="s">
        <v>1173</v>
      </c>
      <c r="S4864" t="str">
        <f t="shared" si="150"/>
        <v>En el municipio de SAN LUIS se tiene un total de Recuperado 337</v>
      </c>
      <c r="T4864" s="9" t="s">
        <v>1174</v>
      </c>
      <c r="U4864" t="s">
        <v>1175</v>
      </c>
    </row>
    <row r="4865" spans="1:21" x14ac:dyDescent="0.2">
      <c r="A4865">
        <f t="shared" si="151"/>
        <v>4864</v>
      </c>
      <c r="B4865" s="10">
        <v>43892</v>
      </c>
      <c r="C4865" s="10">
        <v>44437</v>
      </c>
      <c r="D4865" t="s">
        <v>1080</v>
      </c>
      <c r="E4865" t="s">
        <v>208</v>
      </c>
      <c r="F4865" t="s">
        <v>1173</v>
      </c>
      <c r="G4865" t="s">
        <v>80</v>
      </c>
      <c r="H4865" t="s">
        <v>12</v>
      </c>
      <c r="I4865" t="s">
        <v>1180</v>
      </c>
      <c r="J4865" t="s">
        <v>1208</v>
      </c>
      <c r="K4865">
        <v>4</v>
      </c>
      <c r="L4865">
        <v>1</v>
      </c>
      <c r="M4865">
        <v>3</v>
      </c>
      <c r="N4865">
        <v>0</v>
      </c>
      <c r="O4865">
        <v>0</v>
      </c>
      <c r="P4865" t="s">
        <v>1173</v>
      </c>
      <c r="Q4865" t="s">
        <v>1173</v>
      </c>
      <c r="R4865" t="s">
        <v>1173</v>
      </c>
      <c r="S4865" t="str">
        <f t="shared" si="150"/>
        <v>En el municipio de SAN LUIS se tiene un total de Sin clasificar 4</v>
      </c>
      <c r="T4865" s="9" t="s">
        <v>1174</v>
      </c>
      <c r="U4865" t="s">
        <v>1175</v>
      </c>
    </row>
    <row r="4866" spans="1:21" x14ac:dyDescent="0.2">
      <c r="A4866">
        <f t="shared" si="151"/>
        <v>4865</v>
      </c>
      <c r="B4866" s="10">
        <v>43892</v>
      </c>
      <c r="C4866" s="10">
        <v>44437</v>
      </c>
      <c r="D4866" t="s">
        <v>1080</v>
      </c>
      <c r="E4866" t="s">
        <v>1121</v>
      </c>
      <c r="F4866" t="s">
        <v>1173</v>
      </c>
      <c r="G4866" t="s">
        <v>80</v>
      </c>
      <c r="H4866" t="s">
        <v>12</v>
      </c>
      <c r="I4866" t="s">
        <v>1179</v>
      </c>
      <c r="J4866" t="s">
        <v>1208</v>
      </c>
      <c r="K4866">
        <v>4</v>
      </c>
      <c r="L4866">
        <v>2</v>
      </c>
      <c r="M4866">
        <v>2</v>
      </c>
      <c r="N4866">
        <v>0</v>
      </c>
      <c r="O4866">
        <v>0</v>
      </c>
      <c r="P4866" t="s">
        <v>1173</v>
      </c>
      <c r="Q4866" t="s">
        <v>1173</v>
      </c>
      <c r="R4866" t="s">
        <v>1173</v>
      </c>
      <c r="S4866" t="str">
        <f t="shared" si="150"/>
        <v>En el municipio de SANTA ISABEL se tiene un total de Activo 4</v>
      </c>
      <c r="T4866" s="9" t="s">
        <v>1174</v>
      </c>
      <c r="U4866" t="s">
        <v>1175</v>
      </c>
    </row>
    <row r="4867" spans="1:21" x14ac:dyDescent="0.2">
      <c r="A4867">
        <f t="shared" si="151"/>
        <v>4866</v>
      </c>
      <c r="B4867" s="10">
        <v>43892</v>
      </c>
      <c r="C4867" s="10">
        <v>44437</v>
      </c>
      <c r="D4867" t="s">
        <v>1080</v>
      </c>
      <c r="E4867" t="s">
        <v>1121</v>
      </c>
      <c r="F4867" t="s">
        <v>1173</v>
      </c>
      <c r="G4867" t="s">
        <v>80</v>
      </c>
      <c r="H4867" t="s">
        <v>12</v>
      </c>
      <c r="I4867" t="s">
        <v>1177</v>
      </c>
      <c r="J4867" t="s">
        <v>1208</v>
      </c>
      <c r="K4867">
        <v>1</v>
      </c>
      <c r="L4867">
        <v>0</v>
      </c>
      <c r="M4867">
        <v>1</v>
      </c>
      <c r="N4867">
        <v>0</v>
      </c>
      <c r="O4867">
        <v>0</v>
      </c>
      <c r="P4867" t="s">
        <v>1173</v>
      </c>
      <c r="Q4867" t="s">
        <v>1173</v>
      </c>
      <c r="R4867" t="s">
        <v>1173</v>
      </c>
      <c r="S4867" t="str">
        <f t="shared" ref="S4867:S4930" si="152">"En el municipio de "&amp;E4867&amp;" se tiene un total de "&amp;I4867&amp;" "&amp;K4867</f>
        <v>En el municipio de SANTA ISABEL se tiene un total de Fallecido 1</v>
      </c>
      <c r="T4867" s="9" t="s">
        <v>1174</v>
      </c>
      <c r="U4867" t="s">
        <v>1175</v>
      </c>
    </row>
    <row r="4868" spans="1:21" x14ac:dyDescent="0.2">
      <c r="A4868">
        <f t="shared" ref="A4868:A4931" si="153">A4867+1</f>
        <v>4867</v>
      </c>
      <c r="B4868" s="10">
        <v>43892</v>
      </c>
      <c r="C4868" s="10">
        <v>44437</v>
      </c>
      <c r="D4868" t="s">
        <v>1080</v>
      </c>
      <c r="E4868" t="s">
        <v>1121</v>
      </c>
      <c r="F4868" t="s">
        <v>1173</v>
      </c>
      <c r="G4868" t="s">
        <v>80</v>
      </c>
      <c r="H4868" t="s">
        <v>12</v>
      </c>
      <c r="I4868" t="s">
        <v>1178</v>
      </c>
      <c r="J4868" t="s">
        <v>1208</v>
      </c>
      <c r="K4868">
        <v>44</v>
      </c>
      <c r="L4868">
        <v>18</v>
      </c>
      <c r="M4868">
        <v>23</v>
      </c>
      <c r="N4868">
        <v>3</v>
      </c>
      <c r="O4868">
        <v>0</v>
      </c>
      <c r="P4868" t="s">
        <v>1173</v>
      </c>
      <c r="Q4868" t="s">
        <v>1173</v>
      </c>
      <c r="R4868" t="s">
        <v>1173</v>
      </c>
      <c r="S4868" t="str">
        <f t="shared" si="152"/>
        <v>En el municipio de SANTA ISABEL se tiene un total de Recuperado 44</v>
      </c>
      <c r="T4868" s="9" t="s">
        <v>1174</v>
      </c>
      <c r="U4868" t="s">
        <v>1175</v>
      </c>
    </row>
    <row r="4869" spans="1:21" x14ac:dyDescent="0.2">
      <c r="A4869">
        <f t="shared" si="153"/>
        <v>4868</v>
      </c>
      <c r="B4869" s="10">
        <v>43892</v>
      </c>
      <c r="C4869" s="10">
        <v>44437</v>
      </c>
      <c r="D4869" t="s">
        <v>1080</v>
      </c>
      <c r="E4869" t="s">
        <v>1121</v>
      </c>
      <c r="F4869" t="s">
        <v>1173</v>
      </c>
      <c r="G4869" t="s">
        <v>80</v>
      </c>
      <c r="H4869" t="s">
        <v>12</v>
      </c>
      <c r="I4869" t="s">
        <v>1180</v>
      </c>
      <c r="J4869" t="s">
        <v>1208</v>
      </c>
      <c r="K4869">
        <v>1</v>
      </c>
      <c r="L4869">
        <v>0</v>
      </c>
      <c r="M4869">
        <v>1</v>
      </c>
      <c r="N4869">
        <v>0</v>
      </c>
      <c r="O4869">
        <v>0</v>
      </c>
      <c r="P4869" t="s">
        <v>1173</v>
      </c>
      <c r="Q4869" t="s">
        <v>1173</v>
      </c>
      <c r="R4869" t="s">
        <v>1173</v>
      </c>
      <c r="S4869" t="str">
        <f t="shared" si="152"/>
        <v>En el municipio de SANTA ISABEL se tiene un total de Sin clasificar 1</v>
      </c>
      <c r="T4869" s="9" t="s">
        <v>1174</v>
      </c>
      <c r="U4869" t="s">
        <v>1175</v>
      </c>
    </row>
    <row r="4870" spans="1:21" x14ac:dyDescent="0.2">
      <c r="A4870">
        <f t="shared" si="153"/>
        <v>4869</v>
      </c>
      <c r="B4870" s="10">
        <v>43892</v>
      </c>
      <c r="C4870" s="10">
        <v>44437</v>
      </c>
      <c r="D4870" t="s">
        <v>1080</v>
      </c>
      <c r="E4870" t="s">
        <v>534</v>
      </c>
      <c r="F4870" t="s">
        <v>1173</v>
      </c>
      <c r="G4870" t="s">
        <v>80</v>
      </c>
      <c r="H4870" t="s">
        <v>12</v>
      </c>
      <c r="I4870" t="s">
        <v>1177</v>
      </c>
      <c r="J4870" t="s">
        <v>1208</v>
      </c>
      <c r="K4870">
        <v>10</v>
      </c>
      <c r="L4870">
        <v>3</v>
      </c>
      <c r="M4870">
        <v>7</v>
      </c>
      <c r="N4870">
        <v>0</v>
      </c>
      <c r="O4870">
        <v>0</v>
      </c>
      <c r="P4870" t="s">
        <v>1173</v>
      </c>
      <c r="Q4870" t="s">
        <v>1173</v>
      </c>
      <c r="R4870" t="s">
        <v>1173</v>
      </c>
      <c r="S4870" t="str">
        <f t="shared" si="152"/>
        <v>En el municipio de SUAREZ se tiene un total de Fallecido 10</v>
      </c>
      <c r="T4870" s="9" t="s">
        <v>1174</v>
      </c>
      <c r="U4870" t="s">
        <v>1175</v>
      </c>
    </row>
    <row r="4871" spans="1:21" x14ac:dyDescent="0.2">
      <c r="A4871">
        <f t="shared" si="153"/>
        <v>4870</v>
      </c>
      <c r="B4871" s="10">
        <v>43892</v>
      </c>
      <c r="C4871" s="10">
        <v>44437</v>
      </c>
      <c r="D4871" t="s">
        <v>1080</v>
      </c>
      <c r="E4871" t="s">
        <v>534</v>
      </c>
      <c r="F4871" t="s">
        <v>1173</v>
      </c>
      <c r="G4871" t="s">
        <v>80</v>
      </c>
      <c r="H4871" t="s">
        <v>12</v>
      </c>
      <c r="I4871" t="s">
        <v>1178</v>
      </c>
      <c r="J4871" t="s">
        <v>1208</v>
      </c>
      <c r="K4871">
        <v>120</v>
      </c>
      <c r="L4871">
        <v>55</v>
      </c>
      <c r="M4871">
        <v>54</v>
      </c>
      <c r="N4871">
        <v>6</v>
      </c>
      <c r="O4871">
        <v>5</v>
      </c>
      <c r="P4871" t="s">
        <v>1173</v>
      </c>
      <c r="Q4871" t="s">
        <v>1173</v>
      </c>
      <c r="R4871" t="s">
        <v>1173</v>
      </c>
      <c r="S4871" t="str">
        <f t="shared" si="152"/>
        <v>En el municipio de SUAREZ se tiene un total de Recuperado 120</v>
      </c>
      <c r="T4871" s="9" t="s">
        <v>1174</v>
      </c>
      <c r="U4871" t="s">
        <v>1175</v>
      </c>
    </row>
    <row r="4872" spans="1:21" x14ac:dyDescent="0.2">
      <c r="A4872">
        <f t="shared" si="153"/>
        <v>4871</v>
      </c>
      <c r="B4872" s="10">
        <v>43892</v>
      </c>
      <c r="C4872" s="10">
        <v>44437</v>
      </c>
      <c r="D4872" t="s">
        <v>1080</v>
      </c>
      <c r="E4872" t="s">
        <v>1122</v>
      </c>
      <c r="F4872" t="s">
        <v>1173</v>
      </c>
      <c r="G4872" t="s">
        <v>80</v>
      </c>
      <c r="H4872" t="s">
        <v>12</v>
      </c>
      <c r="I4872" t="s">
        <v>1179</v>
      </c>
      <c r="J4872" t="s">
        <v>1208</v>
      </c>
      <c r="K4872">
        <v>2</v>
      </c>
      <c r="L4872">
        <v>2</v>
      </c>
      <c r="M4872">
        <v>0</v>
      </c>
      <c r="N4872">
        <v>0</v>
      </c>
      <c r="O4872">
        <v>0</v>
      </c>
      <c r="P4872" t="s">
        <v>1173</v>
      </c>
      <c r="Q4872" t="s">
        <v>1173</v>
      </c>
      <c r="R4872" t="s">
        <v>1173</v>
      </c>
      <c r="S4872" t="str">
        <f t="shared" si="152"/>
        <v>En el municipio de VALLE DE SAN JUAN se tiene un total de Activo 2</v>
      </c>
      <c r="T4872" s="9" t="s">
        <v>1174</v>
      </c>
      <c r="U4872" t="s">
        <v>1175</v>
      </c>
    </row>
    <row r="4873" spans="1:21" x14ac:dyDescent="0.2">
      <c r="A4873">
        <f t="shared" si="153"/>
        <v>4872</v>
      </c>
      <c r="B4873" s="10">
        <v>43892</v>
      </c>
      <c r="C4873" s="10">
        <v>44437</v>
      </c>
      <c r="D4873" t="s">
        <v>1080</v>
      </c>
      <c r="E4873" t="s">
        <v>1122</v>
      </c>
      <c r="F4873" t="s">
        <v>1173</v>
      </c>
      <c r="G4873" t="s">
        <v>80</v>
      </c>
      <c r="H4873" t="s">
        <v>12</v>
      </c>
      <c r="I4873" t="s">
        <v>1177</v>
      </c>
      <c r="J4873" t="s">
        <v>1208</v>
      </c>
      <c r="K4873">
        <v>4</v>
      </c>
      <c r="L4873">
        <v>1</v>
      </c>
      <c r="M4873">
        <v>3</v>
      </c>
      <c r="N4873">
        <v>0</v>
      </c>
      <c r="O4873">
        <v>0</v>
      </c>
      <c r="P4873" t="s">
        <v>1173</v>
      </c>
      <c r="Q4873" t="s">
        <v>1173</v>
      </c>
      <c r="R4873" t="s">
        <v>1173</v>
      </c>
      <c r="S4873" t="str">
        <f t="shared" si="152"/>
        <v>En el municipio de VALLE DE SAN JUAN se tiene un total de Fallecido 4</v>
      </c>
      <c r="T4873" s="9" t="s">
        <v>1174</v>
      </c>
      <c r="U4873" t="s">
        <v>1175</v>
      </c>
    </row>
    <row r="4874" spans="1:21" x14ac:dyDescent="0.2">
      <c r="A4874">
        <f t="shared" si="153"/>
        <v>4873</v>
      </c>
      <c r="B4874" s="10">
        <v>43892</v>
      </c>
      <c r="C4874" s="10">
        <v>44437</v>
      </c>
      <c r="D4874" t="s">
        <v>1080</v>
      </c>
      <c r="E4874" t="s">
        <v>1122</v>
      </c>
      <c r="F4874" t="s">
        <v>1173</v>
      </c>
      <c r="G4874" t="s">
        <v>80</v>
      </c>
      <c r="H4874" t="s">
        <v>12</v>
      </c>
      <c r="I4874" t="s">
        <v>1178</v>
      </c>
      <c r="J4874" t="s">
        <v>1208</v>
      </c>
      <c r="K4874">
        <v>74</v>
      </c>
      <c r="L4874">
        <v>37</v>
      </c>
      <c r="M4874">
        <v>30</v>
      </c>
      <c r="N4874">
        <v>5</v>
      </c>
      <c r="O4874">
        <v>2</v>
      </c>
      <c r="P4874" t="s">
        <v>1173</v>
      </c>
      <c r="Q4874" t="s">
        <v>1173</v>
      </c>
      <c r="R4874" t="s">
        <v>1173</v>
      </c>
      <c r="S4874" t="str">
        <f t="shared" si="152"/>
        <v>En el municipio de VALLE DE SAN JUAN se tiene un total de Recuperado 74</v>
      </c>
      <c r="T4874" s="9" t="s">
        <v>1174</v>
      </c>
      <c r="U4874" t="s">
        <v>1175</v>
      </c>
    </row>
    <row r="4875" spans="1:21" x14ac:dyDescent="0.2">
      <c r="A4875">
        <f t="shared" si="153"/>
        <v>4874</v>
      </c>
      <c r="B4875" s="10">
        <v>43892</v>
      </c>
      <c r="C4875" s="10">
        <v>44437</v>
      </c>
      <c r="D4875" t="s">
        <v>1080</v>
      </c>
      <c r="E4875" t="s">
        <v>1122</v>
      </c>
      <c r="F4875" t="s">
        <v>1173</v>
      </c>
      <c r="G4875" t="s">
        <v>80</v>
      </c>
      <c r="H4875" t="s">
        <v>12</v>
      </c>
      <c r="I4875" t="s">
        <v>1180</v>
      </c>
      <c r="J4875" t="s">
        <v>1208</v>
      </c>
      <c r="K4875">
        <v>1</v>
      </c>
      <c r="L4875">
        <v>1</v>
      </c>
      <c r="M4875">
        <v>0</v>
      </c>
      <c r="N4875">
        <v>0</v>
      </c>
      <c r="O4875">
        <v>0</v>
      </c>
      <c r="P4875" t="s">
        <v>1173</v>
      </c>
      <c r="Q4875" t="s">
        <v>1173</v>
      </c>
      <c r="R4875" t="s">
        <v>1173</v>
      </c>
      <c r="S4875" t="str">
        <f t="shared" si="152"/>
        <v>En el municipio de VALLE DE SAN JUAN se tiene un total de Sin clasificar 1</v>
      </c>
      <c r="T4875" s="9" t="s">
        <v>1174</v>
      </c>
      <c r="U4875" t="s">
        <v>1175</v>
      </c>
    </row>
    <row r="4876" spans="1:21" x14ac:dyDescent="0.2">
      <c r="A4876">
        <f t="shared" si="153"/>
        <v>4875</v>
      </c>
      <c r="B4876" s="10">
        <v>43892</v>
      </c>
      <c r="C4876" s="10">
        <v>44437</v>
      </c>
      <c r="D4876" t="s">
        <v>1080</v>
      </c>
      <c r="E4876" t="s">
        <v>1123</v>
      </c>
      <c r="F4876" t="s">
        <v>1173</v>
      </c>
      <c r="G4876" t="s">
        <v>80</v>
      </c>
      <c r="H4876" t="s">
        <v>12</v>
      </c>
      <c r="I4876" t="s">
        <v>1179</v>
      </c>
      <c r="J4876" t="s">
        <v>1208</v>
      </c>
      <c r="K4876">
        <v>4</v>
      </c>
      <c r="L4876">
        <v>2</v>
      </c>
      <c r="M4876">
        <v>2</v>
      </c>
      <c r="N4876">
        <v>0</v>
      </c>
      <c r="O4876">
        <v>0</v>
      </c>
      <c r="P4876" t="s">
        <v>1173</v>
      </c>
      <c r="Q4876" t="s">
        <v>1173</v>
      </c>
      <c r="R4876" t="s">
        <v>1173</v>
      </c>
      <c r="S4876" t="str">
        <f t="shared" si="152"/>
        <v>En el municipio de VENADILLO se tiene un total de Activo 4</v>
      </c>
      <c r="T4876" s="9" t="s">
        <v>1174</v>
      </c>
      <c r="U4876" t="s">
        <v>1175</v>
      </c>
    </row>
    <row r="4877" spans="1:21" x14ac:dyDescent="0.2">
      <c r="A4877">
        <f t="shared" si="153"/>
        <v>4876</v>
      </c>
      <c r="B4877" s="10">
        <v>43892</v>
      </c>
      <c r="C4877" s="10">
        <v>44437</v>
      </c>
      <c r="D4877" t="s">
        <v>1080</v>
      </c>
      <c r="E4877" t="s">
        <v>1123</v>
      </c>
      <c r="F4877" t="s">
        <v>1173</v>
      </c>
      <c r="G4877" t="s">
        <v>80</v>
      </c>
      <c r="H4877" t="s">
        <v>12</v>
      </c>
      <c r="I4877" t="s">
        <v>1177</v>
      </c>
      <c r="J4877" t="s">
        <v>1208</v>
      </c>
      <c r="K4877">
        <v>31</v>
      </c>
      <c r="L4877">
        <v>13</v>
      </c>
      <c r="M4877">
        <v>18</v>
      </c>
      <c r="N4877">
        <v>0</v>
      </c>
      <c r="O4877">
        <v>0</v>
      </c>
      <c r="P4877" t="s">
        <v>1173</v>
      </c>
      <c r="Q4877" t="s">
        <v>1173</v>
      </c>
      <c r="R4877" t="s">
        <v>1173</v>
      </c>
      <c r="S4877" t="str">
        <f t="shared" si="152"/>
        <v>En el municipio de VENADILLO se tiene un total de Fallecido 31</v>
      </c>
      <c r="T4877" s="9" t="s">
        <v>1174</v>
      </c>
      <c r="U4877" t="s">
        <v>1175</v>
      </c>
    </row>
    <row r="4878" spans="1:21" x14ac:dyDescent="0.2">
      <c r="A4878">
        <f t="shared" si="153"/>
        <v>4877</v>
      </c>
      <c r="B4878" s="10">
        <v>43892</v>
      </c>
      <c r="C4878" s="10">
        <v>44437</v>
      </c>
      <c r="D4878" t="s">
        <v>1080</v>
      </c>
      <c r="E4878" t="s">
        <v>1123</v>
      </c>
      <c r="F4878" t="s">
        <v>1173</v>
      </c>
      <c r="G4878" t="s">
        <v>80</v>
      </c>
      <c r="H4878" t="s">
        <v>12</v>
      </c>
      <c r="I4878" t="s">
        <v>1178</v>
      </c>
      <c r="J4878" t="s">
        <v>1208</v>
      </c>
      <c r="K4878">
        <v>443</v>
      </c>
      <c r="L4878">
        <v>189</v>
      </c>
      <c r="M4878">
        <v>241</v>
      </c>
      <c r="N4878">
        <v>4</v>
      </c>
      <c r="O4878">
        <v>9</v>
      </c>
      <c r="P4878" t="s">
        <v>1173</v>
      </c>
      <c r="Q4878" t="s">
        <v>1173</v>
      </c>
      <c r="R4878" t="s">
        <v>1173</v>
      </c>
      <c r="S4878" t="str">
        <f t="shared" si="152"/>
        <v>En el municipio de VENADILLO se tiene un total de Recuperado 443</v>
      </c>
      <c r="T4878" s="9" t="s">
        <v>1174</v>
      </c>
      <c r="U4878" t="s">
        <v>1175</v>
      </c>
    </row>
    <row r="4879" spans="1:21" x14ac:dyDescent="0.2">
      <c r="A4879">
        <f t="shared" si="153"/>
        <v>4878</v>
      </c>
      <c r="B4879" s="10">
        <v>43892</v>
      </c>
      <c r="C4879" s="10">
        <v>44437</v>
      </c>
      <c r="D4879" t="s">
        <v>1080</v>
      </c>
      <c r="E4879" t="s">
        <v>1123</v>
      </c>
      <c r="F4879" t="s">
        <v>1173</v>
      </c>
      <c r="G4879" t="s">
        <v>80</v>
      </c>
      <c r="H4879" t="s">
        <v>12</v>
      </c>
      <c r="I4879" t="s">
        <v>1180</v>
      </c>
      <c r="J4879" t="s">
        <v>1208</v>
      </c>
      <c r="K4879">
        <v>6</v>
      </c>
      <c r="L4879">
        <v>3</v>
      </c>
      <c r="M4879">
        <v>3</v>
      </c>
      <c r="N4879">
        <v>0</v>
      </c>
      <c r="O4879">
        <v>0</v>
      </c>
      <c r="P4879" t="s">
        <v>1173</v>
      </c>
      <c r="Q4879" t="s">
        <v>1173</v>
      </c>
      <c r="R4879" t="s">
        <v>1173</v>
      </c>
      <c r="S4879" t="str">
        <f t="shared" si="152"/>
        <v>En el municipio de VENADILLO se tiene un total de Sin clasificar 6</v>
      </c>
      <c r="T4879" s="9" t="s">
        <v>1174</v>
      </c>
      <c r="U4879" t="s">
        <v>1175</v>
      </c>
    </row>
    <row r="4880" spans="1:21" x14ac:dyDescent="0.2">
      <c r="A4880">
        <f t="shared" si="153"/>
        <v>4879</v>
      </c>
      <c r="B4880" s="10">
        <v>43892</v>
      </c>
      <c r="C4880" s="10">
        <v>44437</v>
      </c>
      <c r="D4880" t="s">
        <v>1080</v>
      </c>
      <c r="E4880" t="s">
        <v>1124</v>
      </c>
      <c r="F4880" t="s">
        <v>1173</v>
      </c>
      <c r="G4880" t="s">
        <v>80</v>
      </c>
      <c r="H4880" t="s">
        <v>12</v>
      </c>
      <c r="I4880" t="s">
        <v>1179</v>
      </c>
      <c r="J4880" t="s">
        <v>1208</v>
      </c>
      <c r="K4880">
        <v>2</v>
      </c>
      <c r="L4880">
        <v>1</v>
      </c>
      <c r="M4880">
        <v>1</v>
      </c>
      <c r="N4880">
        <v>0</v>
      </c>
      <c r="O4880">
        <v>0</v>
      </c>
      <c r="P4880" t="s">
        <v>1173</v>
      </c>
      <c r="Q4880" t="s">
        <v>1173</v>
      </c>
      <c r="R4880" t="s">
        <v>1173</v>
      </c>
      <c r="S4880" t="str">
        <f t="shared" si="152"/>
        <v>En el municipio de VILLAHERMOSA se tiene un total de Activo 2</v>
      </c>
      <c r="T4880" s="9" t="s">
        <v>1174</v>
      </c>
      <c r="U4880" t="s">
        <v>1175</v>
      </c>
    </row>
    <row r="4881" spans="1:21" x14ac:dyDescent="0.2">
      <c r="A4881">
        <f t="shared" si="153"/>
        <v>4880</v>
      </c>
      <c r="B4881" s="10">
        <v>43892</v>
      </c>
      <c r="C4881" s="10">
        <v>44437</v>
      </c>
      <c r="D4881" t="s">
        <v>1080</v>
      </c>
      <c r="E4881" t="s">
        <v>1124</v>
      </c>
      <c r="F4881" t="s">
        <v>1173</v>
      </c>
      <c r="G4881" t="s">
        <v>80</v>
      </c>
      <c r="H4881" t="s">
        <v>12</v>
      </c>
      <c r="I4881" t="s">
        <v>1177</v>
      </c>
      <c r="J4881" t="s">
        <v>1208</v>
      </c>
      <c r="K4881">
        <v>9</v>
      </c>
      <c r="L4881">
        <v>1</v>
      </c>
      <c r="M4881">
        <v>8</v>
      </c>
      <c r="N4881">
        <v>0</v>
      </c>
      <c r="O4881">
        <v>0</v>
      </c>
      <c r="P4881" t="s">
        <v>1173</v>
      </c>
      <c r="Q4881" t="s">
        <v>1173</v>
      </c>
      <c r="R4881" t="s">
        <v>1173</v>
      </c>
      <c r="S4881" t="str">
        <f t="shared" si="152"/>
        <v>En el municipio de VILLAHERMOSA se tiene un total de Fallecido 9</v>
      </c>
      <c r="T4881" s="9" t="s">
        <v>1174</v>
      </c>
      <c r="U4881" t="s">
        <v>1175</v>
      </c>
    </row>
    <row r="4882" spans="1:21" x14ac:dyDescent="0.2">
      <c r="A4882">
        <f t="shared" si="153"/>
        <v>4881</v>
      </c>
      <c r="B4882" s="10">
        <v>43892</v>
      </c>
      <c r="C4882" s="10">
        <v>44437</v>
      </c>
      <c r="D4882" t="s">
        <v>1080</v>
      </c>
      <c r="E4882" t="s">
        <v>1124</v>
      </c>
      <c r="F4882" t="s">
        <v>1173</v>
      </c>
      <c r="G4882" t="s">
        <v>80</v>
      </c>
      <c r="H4882" t="s">
        <v>12</v>
      </c>
      <c r="I4882" t="s">
        <v>1178</v>
      </c>
      <c r="J4882" t="s">
        <v>1208</v>
      </c>
      <c r="K4882">
        <v>104</v>
      </c>
      <c r="L4882">
        <v>45</v>
      </c>
      <c r="M4882">
        <v>49</v>
      </c>
      <c r="N4882">
        <v>8</v>
      </c>
      <c r="O4882">
        <v>2</v>
      </c>
      <c r="P4882" t="s">
        <v>1173</v>
      </c>
      <c r="Q4882" t="s">
        <v>1173</v>
      </c>
      <c r="R4882" t="s">
        <v>1173</v>
      </c>
      <c r="S4882" t="str">
        <f t="shared" si="152"/>
        <v>En el municipio de VILLAHERMOSA se tiene un total de Recuperado 104</v>
      </c>
      <c r="T4882" s="9" t="s">
        <v>1174</v>
      </c>
      <c r="U4882" t="s">
        <v>1175</v>
      </c>
    </row>
    <row r="4883" spans="1:21" x14ac:dyDescent="0.2">
      <c r="A4883">
        <f t="shared" si="153"/>
        <v>4882</v>
      </c>
      <c r="B4883" s="10">
        <v>43892</v>
      </c>
      <c r="C4883" s="10">
        <v>44437</v>
      </c>
      <c r="D4883" t="s">
        <v>1080</v>
      </c>
      <c r="E4883" t="s">
        <v>1124</v>
      </c>
      <c r="F4883" t="s">
        <v>1173</v>
      </c>
      <c r="G4883" t="s">
        <v>80</v>
      </c>
      <c r="H4883" t="s">
        <v>12</v>
      </c>
      <c r="I4883" t="s">
        <v>1180</v>
      </c>
      <c r="J4883" t="s">
        <v>1208</v>
      </c>
      <c r="K4883">
        <v>2</v>
      </c>
      <c r="L4883">
        <v>0</v>
      </c>
      <c r="M4883">
        <v>2</v>
      </c>
      <c r="N4883">
        <v>0</v>
      </c>
      <c r="O4883">
        <v>0</v>
      </c>
      <c r="P4883" t="s">
        <v>1173</v>
      </c>
      <c r="Q4883" t="s">
        <v>1173</v>
      </c>
      <c r="R4883" t="s">
        <v>1173</v>
      </c>
      <c r="S4883" t="str">
        <f t="shared" si="152"/>
        <v>En el municipio de VILLAHERMOSA se tiene un total de Sin clasificar 2</v>
      </c>
      <c r="T4883" s="9" t="s">
        <v>1174</v>
      </c>
      <c r="U4883" t="s">
        <v>1175</v>
      </c>
    </row>
    <row r="4884" spans="1:21" x14ac:dyDescent="0.2">
      <c r="A4884">
        <f t="shared" si="153"/>
        <v>4883</v>
      </c>
      <c r="B4884" s="10">
        <v>43892</v>
      </c>
      <c r="C4884" s="10">
        <v>44437</v>
      </c>
      <c r="D4884" t="s">
        <v>1080</v>
      </c>
      <c r="E4884" t="s">
        <v>540</v>
      </c>
      <c r="F4884" t="s">
        <v>1173</v>
      </c>
      <c r="G4884" t="s">
        <v>80</v>
      </c>
      <c r="H4884" t="s">
        <v>12</v>
      </c>
      <c r="I4884" t="s">
        <v>1179</v>
      </c>
      <c r="J4884" t="s">
        <v>1208</v>
      </c>
      <c r="K4884">
        <v>1</v>
      </c>
      <c r="L4884">
        <v>0</v>
      </c>
      <c r="M4884">
        <v>1</v>
      </c>
      <c r="N4884">
        <v>0</v>
      </c>
      <c r="O4884">
        <v>0</v>
      </c>
      <c r="P4884" t="s">
        <v>1173</v>
      </c>
      <c r="Q4884" t="s">
        <v>1173</v>
      </c>
      <c r="R4884" t="s">
        <v>1173</v>
      </c>
      <c r="S4884" t="str">
        <f t="shared" si="152"/>
        <v>En el municipio de VILLARICA se tiene un total de Activo 1</v>
      </c>
      <c r="T4884" s="9" t="s">
        <v>1174</v>
      </c>
      <c r="U4884" t="s">
        <v>1175</v>
      </c>
    </row>
    <row r="4885" spans="1:21" x14ac:dyDescent="0.2">
      <c r="A4885">
        <f t="shared" si="153"/>
        <v>4884</v>
      </c>
      <c r="B4885" s="10">
        <v>43892</v>
      </c>
      <c r="C4885" s="10">
        <v>44437</v>
      </c>
      <c r="D4885" t="s">
        <v>1080</v>
      </c>
      <c r="E4885" t="s">
        <v>540</v>
      </c>
      <c r="F4885" t="s">
        <v>1173</v>
      </c>
      <c r="G4885" t="s">
        <v>80</v>
      </c>
      <c r="H4885" t="s">
        <v>12</v>
      </c>
      <c r="I4885" t="s">
        <v>1177</v>
      </c>
      <c r="J4885" t="s">
        <v>1208</v>
      </c>
      <c r="K4885">
        <v>7</v>
      </c>
      <c r="L4885">
        <v>3</v>
      </c>
      <c r="M4885">
        <v>4</v>
      </c>
      <c r="N4885">
        <v>0</v>
      </c>
      <c r="O4885">
        <v>0</v>
      </c>
      <c r="P4885" t="s">
        <v>1173</v>
      </c>
      <c r="Q4885" t="s">
        <v>1173</v>
      </c>
      <c r="R4885" t="s">
        <v>1173</v>
      </c>
      <c r="S4885" t="str">
        <f t="shared" si="152"/>
        <v>En el municipio de VILLARICA se tiene un total de Fallecido 7</v>
      </c>
      <c r="T4885" s="9" t="s">
        <v>1174</v>
      </c>
      <c r="U4885" t="s">
        <v>1175</v>
      </c>
    </row>
    <row r="4886" spans="1:21" x14ac:dyDescent="0.2">
      <c r="A4886">
        <f t="shared" si="153"/>
        <v>4885</v>
      </c>
      <c r="B4886" s="10">
        <v>43892</v>
      </c>
      <c r="C4886" s="10">
        <v>44437</v>
      </c>
      <c r="D4886" t="s">
        <v>1080</v>
      </c>
      <c r="E4886" t="s">
        <v>540</v>
      </c>
      <c r="F4886" t="s">
        <v>1173</v>
      </c>
      <c r="G4886" t="s">
        <v>80</v>
      </c>
      <c r="H4886" t="s">
        <v>12</v>
      </c>
      <c r="I4886" t="s">
        <v>1178</v>
      </c>
      <c r="J4886" t="s">
        <v>1208</v>
      </c>
      <c r="K4886">
        <v>48</v>
      </c>
      <c r="L4886">
        <v>25</v>
      </c>
      <c r="M4886">
        <v>20</v>
      </c>
      <c r="N4886">
        <v>2</v>
      </c>
      <c r="O4886">
        <v>1</v>
      </c>
      <c r="P4886" t="s">
        <v>1173</v>
      </c>
      <c r="Q4886" t="s">
        <v>1173</v>
      </c>
      <c r="R4886" t="s">
        <v>1173</v>
      </c>
      <c r="S4886" t="str">
        <f t="shared" si="152"/>
        <v>En el municipio de VILLARICA se tiene un total de Recuperado 48</v>
      </c>
      <c r="T4886" s="9" t="s">
        <v>1174</v>
      </c>
      <c r="U4886" t="s">
        <v>1175</v>
      </c>
    </row>
    <row r="4887" spans="1:21" x14ac:dyDescent="0.2">
      <c r="A4887">
        <f t="shared" si="153"/>
        <v>4886</v>
      </c>
      <c r="B4887" s="10">
        <v>43892</v>
      </c>
      <c r="C4887" s="10">
        <v>44437</v>
      </c>
      <c r="D4887" t="s">
        <v>1125</v>
      </c>
      <c r="E4887" t="s">
        <v>1126</v>
      </c>
      <c r="F4887" t="s">
        <v>1173</v>
      </c>
      <c r="G4887" t="s">
        <v>80</v>
      </c>
      <c r="H4887" t="s">
        <v>12</v>
      </c>
      <c r="I4887" t="s">
        <v>1179</v>
      </c>
      <c r="J4887" t="s">
        <v>1208</v>
      </c>
      <c r="K4887">
        <v>3</v>
      </c>
      <c r="L4887">
        <v>0</v>
      </c>
      <c r="M4887">
        <v>3</v>
      </c>
      <c r="N4887">
        <v>0</v>
      </c>
      <c r="O4887">
        <v>0</v>
      </c>
      <c r="P4887" t="s">
        <v>1173</v>
      </c>
      <c r="Q4887" t="s">
        <v>1173</v>
      </c>
      <c r="R4887" t="s">
        <v>1173</v>
      </c>
      <c r="S4887" t="str">
        <f t="shared" si="152"/>
        <v>En el municipio de ALCALA se tiene un total de Activo 3</v>
      </c>
      <c r="T4887" s="9" t="s">
        <v>1174</v>
      </c>
      <c r="U4887" t="s">
        <v>1175</v>
      </c>
    </row>
    <row r="4888" spans="1:21" x14ac:dyDescent="0.2">
      <c r="A4888">
        <f t="shared" si="153"/>
        <v>4887</v>
      </c>
      <c r="B4888" s="10">
        <v>43892</v>
      </c>
      <c r="C4888" s="10">
        <v>44437</v>
      </c>
      <c r="D4888" t="s">
        <v>1125</v>
      </c>
      <c r="E4888" t="s">
        <v>1126</v>
      </c>
      <c r="F4888" t="s">
        <v>1173</v>
      </c>
      <c r="G4888" t="s">
        <v>80</v>
      </c>
      <c r="H4888" t="s">
        <v>12</v>
      </c>
      <c r="I4888" t="s">
        <v>1177</v>
      </c>
      <c r="J4888" t="s">
        <v>1208</v>
      </c>
      <c r="K4888">
        <v>31</v>
      </c>
      <c r="L4888">
        <v>9</v>
      </c>
      <c r="M4888">
        <v>22</v>
      </c>
      <c r="N4888">
        <v>0</v>
      </c>
      <c r="O4888">
        <v>0</v>
      </c>
      <c r="P4888" t="s">
        <v>1173</v>
      </c>
      <c r="Q4888" t="s">
        <v>1173</v>
      </c>
      <c r="R4888" t="s">
        <v>1173</v>
      </c>
      <c r="S4888" t="str">
        <f t="shared" si="152"/>
        <v>En el municipio de ALCALA se tiene un total de Fallecido 31</v>
      </c>
      <c r="T4888" s="9" t="s">
        <v>1174</v>
      </c>
      <c r="U4888" t="s">
        <v>1175</v>
      </c>
    </row>
    <row r="4889" spans="1:21" x14ac:dyDescent="0.2">
      <c r="A4889">
        <f t="shared" si="153"/>
        <v>4888</v>
      </c>
      <c r="B4889" s="10">
        <v>43892</v>
      </c>
      <c r="C4889" s="10">
        <v>44437</v>
      </c>
      <c r="D4889" t="s">
        <v>1125</v>
      </c>
      <c r="E4889" t="s">
        <v>1126</v>
      </c>
      <c r="F4889" t="s">
        <v>1173</v>
      </c>
      <c r="G4889" t="s">
        <v>80</v>
      </c>
      <c r="H4889" t="s">
        <v>12</v>
      </c>
      <c r="I4889" t="s">
        <v>1178</v>
      </c>
      <c r="J4889" t="s">
        <v>1208</v>
      </c>
      <c r="K4889">
        <v>553</v>
      </c>
      <c r="L4889">
        <v>279</v>
      </c>
      <c r="M4889">
        <v>251</v>
      </c>
      <c r="N4889">
        <v>10</v>
      </c>
      <c r="O4889">
        <v>13</v>
      </c>
      <c r="P4889" t="s">
        <v>1173</v>
      </c>
      <c r="Q4889" t="s">
        <v>1173</v>
      </c>
      <c r="R4889" t="s">
        <v>1173</v>
      </c>
      <c r="S4889" t="str">
        <f t="shared" si="152"/>
        <v>En el municipio de ALCALA se tiene un total de Recuperado 553</v>
      </c>
      <c r="T4889" s="9" t="s">
        <v>1174</v>
      </c>
      <c r="U4889" t="s">
        <v>1175</v>
      </c>
    </row>
    <row r="4890" spans="1:21" x14ac:dyDescent="0.2">
      <c r="A4890">
        <f t="shared" si="153"/>
        <v>4889</v>
      </c>
      <c r="B4890" s="10">
        <v>43892</v>
      </c>
      <c r="C4890" s="10">
        <v>44437</v>
      </c>
      <c r="D4890" t="s">
        <v>1125</v>
      </c>
      <c r="E4890" t="s">
        <v>1126</v>
      </c>
      <c r="F4890" t="s">
        <v>1173</v>
      </c>
      <c r="G4890" t="s">
        <v>80</v>
      </c>
      <c r="H4890" t="s">
        <v>12</v>
      </c>
      <c r="I4890" t="s">
        <v>1180</v>
      </c>
      <c r="J4890" t="s">
        <v>1208</v>
      </c>
      <c r="K4890">
        <v>4</v>
      </c>
      <c r="L4890">
        <v>3</v>
      </c>
      <c r="M4890">
        <v>1</v>
      </c>
      <c r="N4890">
        <v>0</v>
      </c>
      <c r="O4890">
        <v>0</v>
      </c>
      <c r="P4890" t="s">
        <v>1173</v>
      </c>
      <c r="Q4890" t="s">
        <v>1173</v>
      </c>
      <c r="R4890" t="s">
        <v>1173</v>
      </c>
      <c r="S4890" t="str">
        <f t="shared" si="152"/>
        <v>En el municipio de ALCALA se tiene un total de Sin clasificar 4</v>
      </c>
      <c r="T4890" s="9" t="s">
        <v>1174</v>
      </c>
      <c r="U4890" t="s">
        <v>1175</v>
      </c>
    </row>
    <row r="4891" spans="1:21" x14ac:dyDescent="0.2">
      <c r="A4891">
        <f t="shared" si="153"/>
        <v>4890</v>
      </c>
      <c r="B4891" s="10">
        <v>43892</v>
      </c>
      <c r="C4891" s="10">
        <v>44437</v>
      </c>
      <c r="D4891" t="s">
        <v>1125</v>
      </c>
      <c r="E4891" t="s">
        <v>1127</v>
      </c>
      <c r="F4891" t="s">
        <v>1173</v>
      </c>
      <c r="G4891" t="s">
        <v>80</v>
      </c>
      <c r="H4891" t="s">
        <v>12</v>
      </c>
      <c r="I4891" t="s">
        <v>1179</v>
      </c>
      <c r="J4891" t="s">
        <v>1208</v>
      </c>
      <c r="K4891">
        <v>5</v>
      </c>
      <c r="L4891">
        <v>3</v>
      </c>
      <c r="M4891">
        <v>1</v>
      </c>
      <c r="N4891">
        <v>0</v>
      </c>
      <c r="O4891">
        <v>1</v>
      </c>
      <c r="P4891" t="s">
        <v>1173</v>
      </c>
      <c r="Q4891" t="s">
        <v>1173</v>
      </c>
      <c r="R4891" t="s">
        <v>1173</v>
      </c>
      <c r="S4891" t="str">
        <f t="shared" si="152"/>
        <v>En el municipio de ANDALUCIA se tiene un total de Activo 5</v>
      </c>
      <c r="T4891" s="9" t="s">
        <v>1174</v>
      </c>
      <c r="U4891" t="s">
        <v>1175</v>
      </c>
    </row>
    <row r="4892" spans="1:21" x14ac:dyDescent="0.2">
      <c r="A4892">
        <f t="shared" si="153"/>
        <v>4891</v>
      </c>
      <c r="B4892" s="10">
        <v>43892</v>
      </c>
      <c r="C4892" s="10">
        <v>44437</v>
      </c>
      <c r="D4892" t="s">
        <v>1125</v>
      </c>
      <c r="E4892" t="s">
        <v>1127</v>
      </c>
      <c r="F4892" t="s">
        <v>1173</v>
      </c>
      <c r="G4892" t="s">
        <v>80</v>
      </c>
      <c r="H4892" t="s">
        <v>12</v>
      </c>
      <c r="I4892" t="s">
        <v>1177</v>
      </c>
      <c r="J4892" t="s">
        <v>1208</v>
      </c>
      <c r="K4892">
        <v>55</v>
      </c>
      <c r="L4892">
        <v>17</v>
      </c>
      <c r="M4892">
        <v>38</v>
      </c>
      <c r="N4892">
        <v>0</v>
      </c>
      <c r="O4892">
        <v>0</v>
      </c>
      <c r="P4892" t="s">
        <v>1173</v>
      </c>
      <c r="Q4892" t="s">
        <v>1173</v>
      </c>
      <c r="R4892" t="s">
        <v>1173</v>
      </c>
      <c r="S4892" t="str">
        <f t="shared" si="152"/>
        <v>En el municipio de ANDALUCIA se tiene un total de Fallecido 55</v>
      </c>
      <c r="T4892" s="9" t="s">
        <v>1174</v>
      </c>
      <c r="U4892" t="s">
        <v>1175</v>
      </c>
    </row>
    <row r="4893" spans="1:21" x14ac:dyDescent="0.2">
      <c r="A4893">
        <f t="shared" si="153"/>
        <v>4892</v>
      </c>
      <c r="B4893" s="10">
        <v>43892</v>
      </c>
      <c r="C4893" s="10">
        <v>44437</v>
      </c>
      <c r="D4893" t="s">
        <v>1125</v>
      </c>
      <c r="E4893" t="s">
        <v>1127</v>
      </c>
      <c r="F4893" t="s">
        <v>1173</v>
      </c>
      <c r="G4893" t="s">
        <v>80</v>
      </c>
      <c r="H4893" t="s">
        <v>12</v>
      </c>
      <c r="I4893" t="s">
        <v>1178</v>
      </c>
      <c r="J4893" t="s">
        <v>1208</v>
      </c>
      <c r="K4893">
        <v>765</v>
      </c>
      <c r="L4893">
        <v>381</v>
      </c>
      <c r="M4893">
        <v>348</v>
      </c>
      <c r="N4893">
        <v>13</v>
      </c>
      <c r="O4893">
        <v>23</v>
      </c>
      <c r="P4893" t="s">
        <v>1173</v>
      </c>
      <c r="Q4893" t="s">
        <v>1173</v>
      </c>
      <c r="R4893" t="s">
        <v>1173</v>
      </c>
      <c r="S4893" t="str">
        <f t="shared" si="152"/>
        <v>En el municipio de ANDALUCIA se tiene un total de Recuperado 765</v>
      </c>
      <c r="T4893" s="9" t="s">
        <v>1174</v>
      </c>
      <c r="U4893" t="s">
        <v>1175</v>
      </c>
    </row>
    <row r="4894" spans="1:21" x14ac:dyDescent="0.2">
      <c r="A4894">
        <f t="shared" si="153"/>
        <v>4893</v>
      </c>
      <c r="B4894" s="10">
        <v>43892</v>
      </c>
      <c r="C4894" s="10">
        <v>44437</v>
      </c>
      <c r="D4894" t="s">
        <v>1125</v>
      </c>
      <c r="E4894" t="s">
        <v>1127</v>
      </c>
      <c r="F4894" t="s">
        <v>1173</v>
      </c>
      <c r="G4894" t="s">
        <v>80</v>
      </c>
      <c r="H4894" t="s">
        <v>12</v>
      </c>
      <c r="I4894" t="s">
        <v>1180</v>
      </c>
      <c r="J4894" t="s">
        <v>1208</v>
      </c>
      <c r="K4894">
        <v>5</v>
      </c>
      <c r="L4894">
        <v>3</v>
      </c>
      <c r="M4894">
        <v>2</v>
      </c>
      <c r="N4894">
        <v>0</v>
      </c>
      <c r="O4894">
        <v>0</v>
      </c>
      <c r="P4894" t="s">
        <v>1173</v>
      </c>
      <c r="Q4894" t="s">
        <v>1173</v>
      </c>
      <c r="R4894" t="s">
        <v>1173</v>
      </c>
      <c r="S4894" t="str">
        <f t="shared" si="152"/>
        <v>En el municipio de ANDALUCIA se tiene un total de Sin clasificar 5</v>
      </c>
      <c r="T4894" s="9" t="s">
        <v>1174</v>
      </c>
      <c r="U4894" t="s">
        <v>1175</v>
      </c>
    </row>
    <row r="4895" spans="1:21" x14ac:dyDescent="0.2">
      <c r="A4895">
        <f t="shared" si="153"/>
        <v>4894</v>
      </c>
      <c r="B4895" s="10">
        <v>43892</v>
      </c>
      <c r="C4895" s="10">
        <v>44437</v>
      </c>
      <c r="D4895" t="s">
        <v>1125</v>
      </c>
      <c r="E4895" t="s">
        <v>1128</v>
      </c>
      <c r="F4895" t="s">
        <v>1173</v>
      </c>
      <c r="G4895" t="s">
        <v>80</v>
      </c>
      <c r="H4895" t="s">
        <v>12</v>
      </c>
      <c r="I4895" t="s">
        <v>1179</v>
      </c>
      <c r="J4895" t="s">
        <v>1208</v>
      </c>
      <c r="K4895">
        <v>13</v>
      </c>
      <c r="L4895">
        <v>3</v>
      </c>
      <c r="M4895">
        <v>10</v>
      </c>
      <c r="N4895">
        <v>0</v>
      </c>
      <c r="O4895">
        <v>0</v>
      </c>
      <c r="P4895" t="s">
        <v>1173</v>
      </c>
      <c r="Q4895" t="s">
        <v>1173</v>
      </c>
      <c r="R4895" t="s">
        <v>1173</v>
      </c>
      <c r="S4895" t="str">
        <f t="shared" si="152"/>
        <v>En el municipio de ANSERMANUEVO se tiene un total de Activo 13</v>
      </c>
      <c r="T4895" s="9" t="s">
        <v>1174</v>
      </c>
      <c r="U4895" t="s">
        <v>1175</v>
      </c>
    </row>
    <row r="4896" spans="1:21" x14ac:dyDescent="0.2">
      <c r="A4896">
        <f t="shared" si="153"/>
        <v>4895</v>
      </c>
      <c r="B4896" s="10">
        <v>43892</v>
      </c>
      <c r="C4896" s="10">
        <v>44437</v>
      </c>
      <c r="D4896" t="s">
        <v>1125</v>
      </c>
      <c r="E4896" t="s">
        <v>1128</v>
      </c>
      <c r="F4896" t="s">
        <v>1173</v>
      </c>
      <c r="G4896" t="s">
        <v>80</v>
      </c>
      <c r="H4896" t="s">
        <v>12</v>
      </c>
      <c r="I4896" t="s">
        <v>1177</v>
      </c>
      <c r="J4896" t="s">
        <v>1208</v>
      </c>
      <c r="K4896">
        <v>51</v>
      </c>
      <c r="L4896">
        <v>20</v>
      </c>
      <c r="M4896">
        <v>31</v>
      </c>
      <c r="N4896">
        <v>0</v>
      </c>
      <c r="O4896">
        <v>0</v>
      </c>
      <c r="P4896" t="s">
        <v>1173</v>
      </c>
      <c r="Q4896" t="s">
        <v>1173</v>
      </c>
      <c r="R4896" t="s">
        <v>1173</v>
      </c>
      <c r="S4896" t="str">
        <f t="shared" si="152"/>
        <v>En el municipio de ANSERMANUEVO se tiene un total de Fallecido 51</v>
      </c>
      <c r="T4896" s="9" t="s">
        <v>1174</v>
      </c>
      <c r="U4896" t="s">
        <v>1175</v>
      </c>
    </row>
    <row r="4897" spans="1:21" x14ac:dyDescent="0.2">
      <c r="A4897">
        <f t="shared" si="153"/>
        <v>4896</v>
      </c>
      <c r="B4897" s="10">
        <v>43892</v>
      </c>
      <c r="C4897" s="10">
        <v>44437</v>
      </c>
      <c r="D4897" t="s">
        <v>1125</v>
      </c>
      <c r="E4897" t="s">
        <v>1128</v>
      </c>
      <c r="F4897" t="s">
        <v>1173</v>
      </c>
      <c r="G4897" t="s">
        <v>80</v>
      </c>
      <c r="H4897" t="s">
        <v>12</v>
      </c>
      <c r="I4897" t="s">
        <v>1178</v>
      </c>
      <c r="J4897" t="s">
        <v>1208</v>
      </c>
      <c r="K4897">
        <v>485</v>
      </c>
      <c r="L4897">
        <v>217</v>
      </c>
      <c r="M4897">
        <v>249</v>
      </c>
      <c r="N4897">
        <v>11</v>
      </c>
      <c r="O4897">
        <v>8</v>
      </c>
      <c r="P4897" t="s">
        <v>1173</v>
      </c>
      <c r="Q4897" t="s">
        <v>1173</v>
      </c>
      <c r="R4897" t="s">
        <v>1173</v>
      </c>
      <c r="S4897" t="str">
        <f t="shared" si="152"/>
        <v>En el municipio de ANSERMANUEVO se tiene un total de Recuperado 485</v>
      </c>
      <c r="T4897" s="9" t="s">
        <v>1174</v>
      </c>
      <c r="U4897" t="s">
        <v>1175</v>
      </c>
    </row>
    <row r="4898" spans="1:21" x14ac:dyDescent="0.2">
      <c r="A4898">
        <f t="shared" si="153"/>
        <v>4897</v>
      </c>
      <c r="B4898" s="10">
        <v>43892</v>
      </c>
      <c r="C4898" s="10">
        <v>44437</v>
      </c>
      <c r="D4898" t="s">
        <v>1125</v>
      </c>
      <c r="E4898" t="s">
        <v>1128</v>
      </c>
      <c r="F4898" t="s">
        <v>1173</v>
      </c>
      <c r="G4898" t="s">
        <v>80</v>
      </c>
      <c r="H4898" t="s">
        <v>12</v>
      </c>
      <c r="I4898" t="s">
        <v>1180</v>
      </c>
      <c r="J4898" t="s">
        <v>1208</v>
      </c>
      <c r="K4898">
        <v>5</v>
      </c>
      <c r="L4898">
        <v>4</v>
      </c>
      <c r="M4898">
        <v>1</v>
      </c>
      <c r="N4898">
        <v>0</v>
      </c>
      <c r="O4898">
        <v>0</v>
      </c>
      <c r="P4898" t="s">
        <v>1173</v>
      </c>
      <c r="Q4898" t="s">
        <v>1173</v>
      </c>
      <c r="R4898" t="s">
        <v>1173</v>
      </c>
      <c r="S4898" t="str">
        <f t="shared" si="152"/>
        <v>En el municipio de ANSERMANUEVO se tiene un total de Sin clasificar 5</v>
      </c>
      <c r="T4898" s="9" t="s">
        <v>1174</v>
      </c>
      <c r="U4898" t="s">
        <v>1175</v>
      </c>
    </row>
    <row r="4899" spans="1:21" x14ac:dyDescent="0.2">
      <c r="A4899">
        <f t="shared" si="153"/>
        <v>4898</v>
      </c>
      <c r="B4899" s="10">
        <v>43892</v>
      </c>
      <c r="C4899" s="10">
        <v>44437</v>
      </c>
      <c r="D4899" t="s">
        <v>1125</v>
      </c>
      <c r="E4899" t="s">
        <v>126</v>
      </c>
      <c r="F4899" t="s">
        <v>1173</v>
      </c>
      <c r="G4899" t="s">
        <v>80</v>
      </c>
      <c r="H4899" t="s">
        <v>12</v>
      </c>
      <c r="I4899" t="s">
        <v>1179</v>
      </c>
      <c r="J4899" t="s">
        <v>1208</v>
      </c>
      <c r="K4899">
        <v>3</v>
      </c>
      <c r="L4899">
        <v>1</v>
      </c>
      <c r="M4899">
        <v>2</v>
      </c>
      <c r="N4899">
        <v>0</v>
      </c>
      <c r="O4899">
        <v>0</v>
      </c>
      <c r="P4899" t="s">
        <v>1173</v>
      </c>
      <c r="Q4899" t="s">
        <v>1173</v>
      </c>
      <c r="R4899" t="s">
        <v>1173</v>
      </c>
      <c r="S4899" t="str">
        <f t="shared" si="152"/>
        <v>En el municipio de ARGELIA se tiene un total de Activo 3</v>
      </c>
      <c r="T4899" s="9" t="s">
        <v>1174</v>
      </c>
      <c r="U4899" t="s">
        <v>1175</v>
      </c>
    </row>
    <row r="4900" spans="1:21" x14ac:dyDescent="0.2">
      <c r="A4900">
        <f t="shared" si="153"/>
        <v>4899</v>
      </c>
      <c r="B4900" s="10">
        <v>43892</v>
      </c>
      <c r="C4900" s="10">
        <v>44437</v>
      </c>
      <c r="D4900" t="s">
        <v>1125</v>
      </c>
      <c r="E4900" t="s">
        <v>126</v>
      </c>
      <c r="F4900" t="s">
        <v>1173</v>
      </c>
      <c r="G4900" t="s">
        <v>80</v>
      </c>
      <c r="H4900" t="s">
        <v>12</v>
      </c>
      <c r="I4900" t="s">
        <v>1177</v>
      </c>
      <c r="J4900" t="s">
        <v>1208</v>
      </c>
      <c r="K4900">
        <v>9</v>
      </c>
      <c r="L4900">
        <v>2</v>
      </c>
      <c r="M4900">
        <v>7</v>
      </c>
      <c r="N4900">
        <v>0</v>
      </c>
      <c r="O4900">
        <v>0</v>
      </c>
      <c r="P4900" t="s">
        <v>1173</v>
      </c>
      <c r="Q4900" t="s">
        <v>1173</v>
      </c>
      <c r="R4900" t="s">
        <v>1173</v>
      </c>
      <c r="S4900" t="str">
        <f t="shared" si="152"/>
        <v>En el municipio de ARGELIA se tiene un total de Fallecido 9</v>
      </c>
      <c r="T4900" s="9" t="s">
        <v>1174</v>
      </c>
      <c r="U4900" t="s">
        <v>1175</v>
      </c>
    </row>
    <row r="4901" spans="1:21" x14ac:dyDescent="0.2">
      <c r="A4901">
        <f t="shared" si="153"/>
        <v>4900</v>
      </c>
      <c r="B4901" s="10">
        <v>43892</v>
      </c>
      <c r="C4901" s="10">
        <v>44437</v>
      </c>
      <c r="D4901" t="s">
        <v>1125</v>
      </c>
      <c r="E4901" t="s">
        <v>126</v>
      </c>
      <c r="F4901" t="s">
        <v>1173</v>
      </c>
      <c r="G4901" t="s">
        <v>80</v>
      </c>
      <c r="H4901" t="s">
        <v>12</v>
      </c>
      <c r="I4901" t="s">
        <v>1178</v>
      </c>
      <c r="J4901" t="s">
        <v>1208</v>
      </c>
      <c r="K4901">
        <v>175</v>
      </c>
      <c r="L4901">
        <v>82</v>
      </c>
      <c r="M4901">
        <v>80</v>
      </c>
      <c r="N4901">
        <v>3</v>
      </c>
      <c r="O4901">
        <v>10</v>
      </c>
      <c r="P4901" t="s">
        <v>1173</v>
      </c>
      <c r="Q4901" t="s">
        <v>1173</v>
      </c>
      <c r="R4901" t="s">
        <v>1173</v>
      </c>
      <c r="S4901" t="str">
        <f t="shared" si="152"/>
        <v>En el municipio de ARGELIA se tiene un total de Recuperado 175</v>
      </c>
      <c r="T4901" s="9" t="s">
        <v>1174</v>
      </c>
      <c r="U4901" t="s">
        <v>1175</v>
      </c>
    </row>
    <row r="4902" spans="1:21" x14ac:dyDescent="0.2">
      <c r="A4902">
        <f t="shared" si="153"/>
        <v>4901</v>
      </c>
      <c r="B4902" s="10">
        <v>43892</v>
      </c>
      <c r="C4902" s="10">
        <v>44437</v>
      </c>
      <c r="D4902" t="s">
        <v>1125</v>
      </c>
      <c r="E4902" t="s">
        <v>133</v>
      </c>
      <c r="F4902" t="s">
        <v>1173</v>
      </c>
      <c r="G4902" t="s">
        <v>80</v>
      </c>
      <c r="H4902" t="s">
        <v>12</v>
      </c>
      <c r="I4902" t="s">
        <v>1179</v>
      </c>
      <c r="J4902" t="s">
        <v>1208</v>
      </c>
      <c r="K4902">
        <v>2</v>
      </c>
      <c r="L4902">
        <v>1</v>
      </c>
      <c r="M4902">
        <v>1</v>
      </c>
      <c r="N4902">
        <v>0</v>
      </c>
      <c r="O4902">
        <v>0</v>
      </c>
      <c r="P4902" t="s">
        <v>1173</v>
      </c>
      <c r="Q4902" t="s">
        <v>1173</v>
      </c>
      <c r="R4902" t="s">
        <v>1173</v>
      </c>
      <c r="S4902" t="str">
        <f t="shared" si="152"/>
        <v>En el municipio de BOLIVAR se tiene un total de Activo 2</v>
      </c>
      <c r="T4902" s="9" t="s">
        <v>1174</v>
      </c>
      <c r="U4902" t="s">
        <v>1175</v>
      </c>
    </row>
    <row r="4903" spans="1:21" x14ac:dyDescent="0.2">
      <c r="A4903">
        <f t="shared" si="153"/>
        <v>4902</v>
      </c>
      <c r="B4903" s="10">
        <v>43892</v>
      </c>
      <c r="C4903" s="10">
        <v>44437</v>
      </c>
      <c r="D4903" t="s">
        <v>1125</v>
      </c>
      <c r="E4903" t="s">
        <v>133</v>
      </c>
      <c r="F4903" t="s">
        <v>1173</v>
      </c>
      <c r="G4903" t="s">
        <v>80</v>
      </c>
      <c r="H4903" t="s">
        <v>12</v>
      </c>
      <c r="I4903" t="s">
        <v>1177</v>
      </c>
      <c r="J4903" t="s">
        <v>1208</v>
      </c>
      <c r="K4903">
        <v>12</v>
      </c>
      <c r="L4903">
        <v>5</v>
      </c>
      <c r="M4903">
        <v>7</v>
      </c>
      <c r="N4903">
        <v>0</v>
      </c>
      <c r="O4903">
        <v>0</v>
      </c>
      <c r="P4903" t="s">
        <v>1173</v>
      </c>
      <c r="Q4903" t="s">
        <v>1173</v>
      </c>
      <c r="R4903" t="s">
        <v>1173</v>
      </c>
      <c r="S4903" t="str">
        <f t="shared" si="152"/>
        <v>En el municipio de BOLIVAR se tiene un total de Fallecido 12</v>
      </c>
      <c r="T4903" s="9" t="s">
        <v>1174</v>
      </c>
      <c r="U4903" t="s">
        <v>1175</v>
      </c>
    </row>
    <row r="4904" spans="1:21" x14ac:dyDescent="0.2">
      <c r="A4904">
        <f t="shared" si="153"/>
        <v>4903</v>
      </c>
      <c r="B4904" s="10">
        <v>43892</v>
      </c>
      <c r="C4904" s="10">
        <v>44437</v>
      </c>
      <c r="D4904" t="s">
        <v>1125</v>
      </c>
      <c r="E4904" t="s">
        <v>133</v>
      </c>
      <c r="F4904" t="s">
        <v>1173</v>
      </c>
      <c r="G4904" t="s">
        <v>80</v>
      </c>
      <c r="H4904" t="s">
        <v>12</v>
      </c>
      <c r="I4904" t="s">
        <v>1178</v>
      </c>
      <c r="J4904" t="s">
        <v>1208</v>
      </c>
      <c r="K4904">
        <v>243</v>
      </c>
      <c r="L4904">
        <v>118</v>
      </c>
      <c r="M4904">
        <v>117</v>
      </c>
      <c r="N4904">
        <v>5</v>
      </c>
      <c r="O4904">
        <v>3</v>
      </c>
      <c r="P4904" t="s">
        <v>1173</v>
      </c>
      <c r="Q4904" t="s">
        <v>1173</v>
      </c>
      <c r="R4904" t="s">
        <v>1173</v>
      </c>
      <c r="S4904" t="str">
        <f t="shared" si="152"/>
        <v>En el municipio de BOLIVAR se tiene un total de Recuperado 243</v>
      </c>
      <c r="T4904" s="9" t="s">
        <v>1174</v>
      </c>
      <c r="U4904" t="s">
        <v>1175</v>
      </c>
    </row>
    <row r="4905" spans="1:21" x14ac:dyDescent="0.2">
      <c r="A4905">
        <f t="shared" si="153"/>
        <v>4904</v>
      </c>
      <c r="B4905" s="10">
        <v>43892</v>
      </c>
      <c r="C4905" s="10">
        <v>44437</v>
      </c>
      <c r="D4905" t="s">
        <v>1125</v>
      </c>
      <c r="E4905" t="s">
        <v>133</v>
      </c>
      <c r="F4905" t="s">
        <v>1173</v>
      </c>
      <c r="G4905" t="s">
        <v>80</v>
      </c>
      <c r="H4905" t="s">
        <v>12</v>
      </c>
      <c r="I4905" t="s">
        <v>1180</v>
      </c>
      <c r="J4905" t="s">
        <v>1208</v>
      </c>
      <c r="K4905">
        <v>2</v>
      </c>
      <c r="L4905">
        <v>0</v>
      </c>
      <c r="M4905">
        <v>2</v>
      </c>
      <c r="N4905">
        <v>0</v>
      </c>
      <c r="O4905">
        <v>0</v>
      </c>
      <c r="P4905" t="s">
        <v>1173</v>
      </c>
      <c r="Q4905" t="s">
        <v>1173</v>
      </c>
      <c r="R4905" t="s">
        <v>1173</v>
      </c>
      <c r="S4905" t="str">
        <f t="shared" si="152"/>
        <v>En el municipio de BOLIVAR se tiene un total de Sin clasificar 2</v>
      </c>
      <c r="T4905" s="9" t="s">
        <v>1174</v>
      </c>
      <c r="U4905" t="s">
        <v>1175</v>
      </c>
    </row>
    <row r="4906" spans="1:21" x14ac:dyDescent="0.2">
      <c r="A4906">
        <f t="shared" si="153"/>
        <v>4905</v>
      </c>
      <c r="B4906" s="10">
        <v>43892</v>
      </c>
      <c r="C4906" s="10">
        <v>44437</v>
      </c>
      <c r="D4906" t="s">
        <v>1125</v>
      </c>
      <c r="E4906" t="s">
        <v>1129</v>
      </c>
      <c r="F4906" t="s">
        <v>1173</v>
      </c>
      <c r="G4906" t="s">
        <v>80</v>
      </c>
      <c r="H4906" t="s">
        <v>12</v>
      </c>
      <c r="I4906" t="s">
        <v>1179</v>
      </c>
      <c r="J4906" t="s">
        <v>1208</v>
      </c>
      <c r="K4906">
        <v>57</v>
      </c>
      <c r="L4906">
        <v>23</v>
      </c>
      <c r="M4906">
        <v>30</v>
      </c>
      <c r="N4906">
        <v>2</v>
      </c>
      <c r="O4906">
        <v>2</v>
      </c>
      <c r="P4906" t="s">
        <v>1173</v>
      </c>
      <c r="Q4906" t="s">
        <v>1173</v>
      </c>
      <c r="R4906" t="s">
        <v>1173</v>
      </c>
      <c r="S4906" t="str">
        <f t="shared" si="152"/>
        <v>En el municipio de BUENAVENTURA se tiene un total de Activo 57</v>
      </c>
      <c r="T4906" s="9" t="s">
        <v>1174</v>
      </c>
      <c r="U4906" t="s">
        <v>1175</v>
      </c>
    </row>
    <row r="4907" spans="1:21" x14ac:dyDescent="0.2">
      <c r="A4907">
        <f t="shared" si="153"/>
        <v>4906</v>
      </c>
      <c r="B4907" s="10">
        <v>43892</v>
      </c>
      <c r="C4907" s="10">
        <v>44437</v>
      </c>
      <c r="D4907" t="s">
        <v>1125</v>
      </c>
      <c r="E4907" t="s">
        <v>1129</v>
      </c>
      <c r="F4907" t="s">
        <v>1173</v>
      </c>
      <c r="G4907" t="s">
        <v>80</v>
      </c>
      <c r="H4907" t="s">
        <v>12</v>
      </c>
      <c r="I4907" t="s">
        <v>1177</v>
      </c>
      <c r="J4907" t="s">
        <v>1208</v>
      </c>
      <c r="K4907">
        <v>504</v>
      </c>
      <c r="L4907">
        <v>229</v>
      </c>
      <c r="M4907">
        <v>274</v>
      </c>
      <c r="N4907">
        <v>1</v>
      </c>
      <c r="O4907">
        <v>0</v>
      </c>
      <c r="P4907" t="s">
        <v>1173</v>
      </c>
      <c r="Q4907" t="s">
        <v>1173</v>
      </c>
      <c r="R4907" t="s">
        <v>1173</v>
      </c>
      <c r="S4907" t="str">
        <f t="shared" si="152"/>
        <v>En el municipio de BUENAVENTURA se tiene un total de Fallecido 504</v>
      </c>
      <c r="T4907" s="9" t="s">
        <v>1174</v>
      </c>
      <c r="U4907" t="s">
        <v>1175</v>
      </c>
    </row>
    <row r="4908" spans="1:21" x14ac:dyDescent="0.2">
      <c r="A4908">
        <f t="shared" si="153"/>
        <v>4907</v>
      </c>
      <c r="B4908" s="10">
        <v>43892</v>
      </c>
      <c r="C4908" s="10">
        <v>44437</v>
      </c>
      <c r="D4908" t="s">
        <v>1125</v>
      </c>
      <c r="E4908" t="s">
        <v>1129</v>
      </c>
      <c r="F4908" t="s">
        <v>1173</v>
      </c>
      <c r="G4908" t="s">
        <v>80</v>
      </c>
      <c r="H4908" t="s">
        <v>12</v>
      </c>
      <c r="I4908" t="s">
        <v>1178</v>
      </c>
      <c r="J4908" t="s">
        <v>1208</v>
      </c>
      <c r="K4908">
        <v>9398</v>
      </c>
      <c r="L4908">
        <v>4377</v>
      </c>
      <c r="M4908">
        <v>4482</v>
      </c>
      <c r="N4908">
        <v>284</v>
      </c>
      <c r="O4908">
        <v>255</v>
      </c>
      <c r="P4908" t="s">
        <v>1173</v>
      </c>
      <c r="Q4908" t="s">
        <v>1173</v>
      </c>
      <c r="R4908" t="s">
        <v>1173</v>
      </c>
      <c r="S4908" t="str">
        <f t="shared" si="152"/>
        <v>En el municipio de BUENAVENTURA se tiene un total de Recuperado 9398</v>
      </c>
      <c r="T4908" s="9" t="s">
        <v>1174</v>
      </c>
      <c r="U4908" t="s">
        <v>1175</v>
      </c>
    </row>
    <row r="4909" spans="1:21" x14ac:dyDescent="0.2">
      <c r="A4909">
        <f t="shared" si="153"/>
        <v>4908</v>
      </c>
      <c r="B4909" s="10">
        <v>43892</v>
      </c>
      <c r="C4909" s="10">
        <v>44437</v>
      </c>
      <c r="D4909" t="s">
        <v>1125</v>
      </c>
      <c r="E4909" t="s">
        <v>1129</v>
      </c>
      <c r="F4909" t="s">
        <v>1173</v>
      </c>
      <c r="G4909" t="s">
        <v>80</v>
      </c>
      <c r="H4909" t="s">
        <v>12</v>
      </c>
      <c r="I4909" t="s">
        <v>1180</v>
      </c>
      <c r="J4909" t="s">
        <v>1208</v>
      </c>
      <c r="K4909">
        <v>43</v>
      </c>
      <c r="L4909">
        <v>19</v>
      </c>
      <c r="M4909">
        <v>21</v>
      </c>
      <c r="N4909">
        <v>1</v>
      </c>
      <c r="O4909">
        <v>2</v>
      </c>
      <c r="P4909" t="s">
        <v>1173</v>
      </c>
      <c r="Q4909" t="s">
        <v>1173</v>
      </c>
      <c r="R4909" t="s">
        <v>1173</v>
      </c>
      <c r="S4909" t="str">
        <f t="shared" si="152"/>
        <v>En el municipio de BUENAVENTURA se tiene un total de Sin clasificar 43</v>
      </c>
      <c r="T4909" s="9" t="s">
        <v>1174</v>
      </c>
      <c r="U4909" t="s">
        <v>1175</v>
      </c>
    </row>
    <row r="4910" spans="1:21" x14ac:dyDescent="0.2">
      <c r="A4910">
        <f t="shared" si="153"/>
        <v>4909</v>
      </c>
      <c r="B4910" s="10">
        <v>43892</v>
      </c>
      <c r="C4910" s="10">
        <v>44437</v>
      </c>
      <c r="D4910" t="s">
        <v>1125</v>
      </c>
      <c r="E4910" t="s">
        <v>1130</v>
      </c>
      <c r="F4910" t="s">
        <v>1173</v>
      </c>
      <c r="G4910" t="s">
        <v>80</v>
      </c>
      <c r="H4910" t="s">
        <v>12</v>
      </c>
      <c r="I4910" t="s">
        <v>1179</v>
      </c>
      <c r="J4910" t="s">
        <v>1208</v>
      </c>
      <c r="K4910">
        <v>76</v>
      </c>
      <c r="L4910">
        <v>34</v>
      </c>
      <c r="M4910">
        <v>29</v>
      </c>
      <c r="N4910">
        <v>8</v>
      </c>
      <c r="O4910">
        <v>5</v>
      </c>
      <c r="P4910" t="s">
        <v>1173</v>
      </c>
      <c r="Q4910" t="s">
        <v>1173</v>
      </c>
      <c r="R4910" t="s">
        <v>1173</v>
      </c>
      <c r="S4910" t="str">
        <f t="shared" si="152"/>
        <v>En el municipio de BUGA se tiene un total de Activo 76</v>
      </c>
      <c r="T4910" s="9" t="s">
        <v>1174</v>
      </c>
      <c r="U4910" t="s">
        <v>1175</v>
      </c>
    </row>
    <row r="4911" spans="1:21" x14ac:dyDescent="0.2">
      <c r="A4911">
        <f t="shared" si="153"/>
        <v>4910</v>
      </c>
      <c r="B4911" s="10">
        <v>43892</v>
      </c>
      <c r="C4911" s="10">
        <v>44437</v>
      </c>
      <c r="D4911" t="s">
        <v>1125</v>
      </c>
      <c r="E4911" t="s">
        <v>1130</v>
      </c>
      <c r="F4911" t="s">
        <v>1173</v>
      </c>
      <c r="G4911" t="s">
        <v>80</v>
      </c>
      <c r="H4911" t="s">
        <v>12</v>
      </c>
      <c r="I4911" t="s">
        <v>1177</v>
      </c>
      <c r="J4911" t="s">
        <v>1208</v>
      </c>
      <c r="K4911">
        <v>365</v>
      </c>
      <c r="L4911">
        <v>159</v>
      </c>
      <c r="M4911">
        <v>206</v>
      </c>
      <c r="N4911">
        <v>0</v>
      </c>
      <c r="O4911">
        <v>0</v>
      </c>
      <c r="P4911" t="s">
        <v>1173</v>
      </c>
      <c r="Q4911" t="s">
        <v>1173</v>
      </c>
      <c r="R4911" t="s">
        <v>1173</v>
      </c>
      <c r="S4911" t="str">
        <f t="shared" si="152"/>
        <v>En el municipio de BUGA se tiene un total de Fallecido 365</v>
      </c>
      <c r="T4911" s="9" t="s">
        <v>1174</v>
      </c>
      <c r="U4911" t="s">
        <v>1175</v>
      </c>
    </row>
    <row r="4912" spans="1:21" x14ac:dyDescent="0.2">
      <c r="A4912">
        <f t="shared" si="153"/>
        <v>4911</v>
      </c>
      <c r="B4912" s="10">
        <v>43892</v>
      </c>
      <c r="C4912" s="10">
        <v>44437</v>
      </c>
      <c r="D4912" t="s">
        <v>1125</v>
      </c>
      <c r="E4912" t="s">
        <v>1130</v>
      </c>
      <c r="F4912" t="s">
        <v>1173</v>
      </c>
      <c r="G4912" t="s">
        <v>80</v>
      </c>
      <c r="H4912" t="s">
        <v>12</v>
      </c>
      <c r="I4912" t="s">
        <v>1178</v>
      </c>
      <c r="J4912" t="s">
        <v>1208</v>
      </c>
      <c r="K4912">
        <v>10924</v>
      </c>
      <c r="L4912">
        <v>5202</v>
      </c>
      <c r="M4912">
        <v>5081</v>
      </c>
      <c r="N4912">
        <v>318</v>
      </c>
      <c r="O4912">
        <v>323</v>
      </c>
      <c r="P4912" t="s">
        <v>1173</v>
      </c>
      <c r="Q4912" t="s">
        <v>1173</v>
      </c>
      <c r="R4912" t="s">
        <v>1173</v>
      </c>
      <c r="S4912" t="str">
        <f t="shared" si="152"/>
        <v>En el municipio de BUGA se tiene un total de Recuperado 10924</v>
      </c>
      <c r="T4912" s="9" t="s">
        <v>1174</v>
      </c>
      <c r="U4912" t="s">
        <v>1175</v>
      </c>
    </row>
    <row r="4913" spans="1:21" x14ac:dyDescent="0.2">
      <c r="A4913">
        <f t="shared" si="153"/>
        <v>4912</v>
      </c>
      <c r="B4913" s="10">
        <v>43892</v>
      </c>
      <c r="C4913" s="10">
        <v>44437</v>
      </c>
      <c r="D4913" t="s">
        <v>1125</v>
      </c>
      <c r="E4913" t="s">
        <v>1130</v>
      </c>
      <c r="F4913" t="s">
        <v>1173</v>
      </c>
      <c r="G4913" t="s">
        <v>80</v>
      </c>
      <c r="H4913" t="s">
        <v>12</v>
      </c>
      <c r="I4913" t="s">
        <v>1180</v>
      </c>
      <c r="J4913" t="s">
        <v>1208</v>
      </c>
      <c r="K4913">
        <v>37</v>
      </c>
      <c r="L4913">
        <v>19</v>
      </c>
      <c r="M4913">
        <v>17</v>
      </c>
      <c r="N4913">
        <v>0</v>
      </c>
      <c r="O4913">
        <v>1</v>
      </c>
      <c r="P4913" t="s">
        <v>1173</v>
      </c>
      <c r="Q4913" t="s">
        <v>1173</v>
      </c>
      <c r="R4913" t="s">
        <v>1173</v>
      </c>
      <c r="S4913" t="str">
        <f t="shared" si="152"/>
        <v>En el municipio de BUGA se tiene un total de Sin clasificar 37</v>
      </c>
      <c r="T4913" s="9" t="s">
        <v>1174</v>
      </c>
      <c r="U4913" t="s">
        <v>1175</v>
      </c>
    </row>
    <row r="4914" spans="1:21" x14ac:dyDescent="0.2">
      <c r="A4914">
        <f t="shared" si="153"/>
        <v>4913</v>
      </c>
      <c r="B4914" s="10">
        <v>43892</v>
      </c>
      <c r="C4914" s="10">
        <v>44437</v>
      </c>
      <c r="D4914" t="s">
        <v>1125</v>
      </c>
      <c r="E4914" t="s">
        <v>1131</v>
      </c>
      <c r="F4914" t="s">
        <v>1173</v>
      </c>
      <c r="G4914" t="s">
        <v>80</v>
      </c>
      <c r="H4914" t="s">
        <v>12</v>
      </c>
      <c r="I4914" t="s">
        <v>1179</v>
      </c>
      <c r="J4914" t="s">
        <v>1208</v>
      </c>
      <c r="K4914">
        <v>9</v>
      </c>
      <c r="L4914">
        <v>2</v>
      </c>
      <c r="M4914">
        <v>4</v>
      </c>
      <c r="N4914">
        <v>1</v>
      </c>
      <c r="O4914">
        <v>2</v>
      </c>
      <c r="P4914" t="s">
        <v>1173</v>
      </c>
      <c r="Q4914" t="s">
        <v>1173</v>
      </c>
      <c r="R4914" t="s">
        <v>1173</v>
      </c>
      <c r="S4914" t="str">
        <f t="shared" si="152"/>
        <v>En el municipio de BUGALAGRANDE se tiene un total de Activo 9</v>
      </c>
      <c r="T4914" s="9" t="s">
        <v>1174</v>
      </c>
      <c r="U4914" t="s">
        <v>1175</v>
      </c>
    </row>
    <row r="4915" spans="1:21" x14ac:dyDescent="0.2">
      <c r="A4915">
        <f t="shared" si="153"/>
        <v>4914</v>
      </c>
      <c r="B4915" s="10">
        <v>43892</v>
      </c>
      <c r="C4915" s="10">
        <v>44437</v>
      </c>
      <c r="D4915" t="s">
        <v>1125</v>
      </c>
      <c r="E4915" t="s">
        <v>1131</v>
      </c>
      <c r="F4915" t="s">
        <v>1173</v>
      </c>
      <c r="G4915" t="s">
        <v>80</v>
      </c>
      <c r="H4915" t="s">
        <v>12</v>
      </c>
      <c r="I4915" t="s">
        <v>1177</v>
      </c>
      <c r="J4915" t="s">
        <v>1208</v>
      </c>
      <c r="K4915">
        <v>52</v>
      </c>
      <c r="L4915">
        <v>19</v>
      </c>
      <c r="M4915">
        <v>33</v>
      </c>
      <c r="N4915">
        <v>0</v>
      </c>
      <c r="O4915">
        <v>0</v>
      </c>
      <c r="P4915" t="s">
        <v>1173</v>
      </c>
      <c r="Q4915" t="s">
        <v>1173</v>
      </c>
      <c r="R4915" t="s">
        <v>1173</v>
      </c>
      <c r="S4915" t="str">
        <f t="shared" si="152"/>
        <v>En el municipio de BUGALAGRANDE se tiene un total de Fallecido 52</v>
      </c>
      <c r="T4915" s="9" t="s">
        <v>1174</v>
      </c>
      <c r="U4915" t="s">
        <v>1175</v>
      </c>
    </row>
    <row r="4916" spans="1:21" x14ac:dyDescent="0.2">
      <c r="A4916">
        <f t="shared" si="153"/>
        <v>4915</v>
      </c>
      <c r="B4916" s="10">
        <v>43892</v>
      </c>
      <c r="C4916" s="10">
        <v>44437</v>
      </c>
      <c r="D4916" t="s">
        <v>1125</v>
      </c>
      <c r="E4916" t="s">
        <v>1131</v>
      </c>
      <c r="F4916" t="s">
        <v>1173</v>
      </c>
      <c r="G4916" t="s">
        <v>80</v>
      </c>
      <c r="H4916" t="s">
        <v>12</v>
      </c>
      <c r="I4916" t="s">
        <v>1178</v>
      </c>
      <c r="J4916" t="s">
        <v>1208</v>
      </c>
      <c r="K4916">
        <v>1071</v>
      </c>
      <c r="L4916">
        <v>479</v>
      </c>
      <c r="M4916">
        <v>541</v>
      </c>
      <c r="N4916">
        <v>27</v>
      </c>
      <c r="O4916">
        <v>24</v>
      </c>
      <c r="P4916" t="s">
        <v>1173</v>
      </c>
      <c r="Q4916" t="s">
        <v>1173</v>
      </c>
      <c r="R4916" t="s">
        <v>1173</v>
      </c>
      <c r="S4916" t="str">
        <f t="shared" si="152"/>
        <v>En el municipio de BUGALAGRANDE se tiene un total de Recuperado 1071</v>
      </c>
      <c r="T4916" s="9" t="s">
        <v>1174</v>
      </c>
      <c r="U4916" t="s">
        <v>1175</v>
      </c>
    </row>
    <row r="4917" spans="1:21" x14ac:dyDescent="0.2">
      <c r="A4917">
        <f t="shared" si="153"/>
        <v>4916</v>
      </c>
      <c r="B4917" s="10">
        <v>43892</v>
      </c>
      <c r="C4917" s="10">
        <v>44437</v>
      </c>
      <c r="D4917" t="s">
        <v>1125</v>
      </c>
      <c r="E4917" t="s">
        <v>1131</v>
      </c>
      <c r="F4917" t="s">
        <v>1173</v>
      </c>
      <c r="G4917" t="s">
        <v>80</v>
      </c>
      <c r="H4917" t="s">
        <v>12</v>
      </c>
      <c r="I4917" t="s">
        <v>1180</v>
      </c>
      <c r="J4917" t="s">
        <v>1208</v>
      </c>
      <c r="K4917">
        <v>3</v>
      </c>
      <c r="L4917">
        <v>0</v>
      </c>
      <c r="M4917">
        <v>3</v>
      </c>
      <c r="N4917">
        <v>0</v>
      </c>
      <c r="O4917">
        <v>0</v>
      </c>
      <c r="P4917" t="s">
        <v>1173</v>
      </c>
      <c r="Q4917" t="s">
        <v>1173</v>
      </c>
      <c r="R4917" t="s">
        <v>1173</v>
      </c>
      <c r="S4917" t="str">
        <f t="shared" si="152"/>
        <v>En el municipio de BUGALAGRANDE se tiene un total de Sin clasificar 3</v>
      </c>
      <c r="T4917" s="9" t="s">
        <v>1174</v>
      </c>
      <c r="U4917" t="s">
        <v>1175</v>
      </c>
    </row>
    <row r="4918" spans="1:21" x14ac:dyDescent="0.2">
      <c r="A4918">
        <f t="shared" si="153"/>
        <v>4917</v>
      </c>
      <c r="B4918" s="10">
        <v>43892</v>
      </c>
      <c r="C4918" s="10">
        <v>44437</v>
      </c>
      <c r="D4918" t="s">
        <v>1125</v>
      </c>
      <c r="E4918" t="s">
        <v>1132</v>
      </c>
      <c r="F4918" t="s">
        <v>1173</v>
      </c>
      <c r="G4918" t="s">
        <v>80</v>
      </c>
      <c r="H4918" t="s">
        <v>12</v>
      </c>
      <c r="I4918" t="s">
        <v>1179</v>
      </c>
      <c r="J4918" t="s">
        <v>1208</v>
      </c>
      <c r="K4918">
        <v>5</v>
      </c>
      <c r="L4918">
        <v>3</v>
      </c>
      <c r="M4918">
        <v>2</v>
      </c>
      <c r="N4918">
        <v>0</v>
      </c>
      <c r="O4918">
        <v>0</v>
      </c>
      <c r="P4918" t="s">
        <v>1173</v>
      </c>
      <c r="Q4918" t="s">
        <v>1173</v>
      </c>
      <c r="R4918" t="s">
        <v>1173</v>
      </c>
      <c r="S4918" t="str">
        <f t="shared" si="152"/>
        <v>En el municipio de CAICEDONIA se tiene un total de Activo 5</v>
      </c>
      <c r="T4918" s="9" t="s">
        <v>1174</v>
      </c>
      <c r="U4918" t="s">
        <v>1175</v>
      </c>
    </row>
    <row r="4919" spans="1:21" x14ac:dyDescent="0.2">
      <c r="A4919">
        <f t="shared" si="153"/>
        <v>4918</v>
      </c>
      <c r="B4919" s="10">
        <v>43892</v>
      </c>
      <c r="C4919" s="10">
        <v>44437</v>
      </c>
      <c r="D4919" t="s">
        <v>1125</v>
      </c>
      <c r="E4919" t="s">
        <v>1132</v>
      </c>
      <c r="F4919" t="s">
        <v>1173</v>
      </c>
      <c r="G4919" t="s">
        <v>80</v>
      </c>
      <c r="H4919" t="s">
        <v>12</v>
      </c>
      <c r="I4919" t="s">
        <v>1177</v>
      </c>
      <c r="J4919" t="s">
        <v>1208</v>
      </c>
      <c r="K4919">
        <v>83</v>
      </c>
      <c r="L4919">
        <v>27</v>
      </c>
      <c r="M4919">
        <v>56</v>
      </c>
      <c r="N4919">
        <v>0</v>
      </c>
      <c r="O4919">
        <v>0</v>
      </c>
      <c r="P4919" t="s">
        <v>1173</v>
      </c>
      <c r="Q4919" t="s">
        <v>1173</v>
      </c>
      <c r="R4919" t="s">
        <v>1173</v>
      </c>
      <c r="S4919" t="str">
        <f t="shared" si="152"/>
        <v>En el municipio de CAICEDONIA se tiene un total de Fallecido 83</v>
      </c>
      <c r="T4919" s="9" t="s">
        <v>1174</v>
      </c>
      <c r="U4919" t="s">
        <v>1175</v>
      </c>
    </row>
    <row r="4920" spans="1:21" x14ac:dyDescent="0.2">
      <c r="A4920">
        <f t="shared" si="153"/>
        <v>4919</v>
      </c>
      <c r="B4920" s="10">
        <v>43892</v>
      </c>
      <c r="C4920" s="10">
        <v>44437</v>
      </c>
      <c r="D4920" t="s">
        <v>1125</v>
      </c>
      <c r="E4920" t="s">
        <v>1132</v>
      </c>
      <c r="F4920" t="s">
        <v>1173</v>
      </c>
      <c r="G4920" t="s">
        <v>80</v>
      </c>
      <c r="H4920" t="s">
        <v>12</v>
      </c>
      <c r="I4920" t="s">
        <v>1178</v>
      </c>
      <c r="J4920" t="s">
        <v>1208</v>
      </c>
      <c r="K4920">
        <v>1868</v>
      </c>
      <c r="L4920">
        <v>864</v>
      </c>
      <c r="M4920">
        <v>894</v>
      </c>
      <c r="N4920">
        <v>64</v>
      </c>
      <c r="O4920">
        <v>46</v>
      </c>
      <c r="P4920" t="s">
        <v>1173</v>
      </c>
      <c r="Q4920" t="s">
        <v>1173</v>
      </c>
      <c r="R4920" t="s">
        <v>1173</v>
      </c>
      <c r="S4920" t="str">
        <f t="shared" si="152"/>
        <v>En el municipio de CAICEDONIA se tiene un total de Recuperado 1868</v>
      </c>
      <c r="T4920" s="9" t="s">
        <v>1174</v>
      </c>
      <c r="U4920" t="s">
        <v>1175</v>
      </c>
    </row>
    <row r="4921" spans="1:21" x14ac:dyDescent="0.2">
      <c r="A4921">
        <f t="shared" si="153"/>
        <v>4920</v>
      </c>
      <c r="B4921" s="10">
        <v>43892</v>
      </c>
      <c r="C4921" s="10">
        <v>44437</v>
      </c>
      <c r="D4921" t="s">
        <v>1125</v>
      </c>
      <c r="E4921" t="s">
        <v>1132</v>
      </c>
      <c r="F4921" t="s">
        <v>1173</v>
      </c>
      <c r="G4921" t="s">
        <v>80</v>
      </c>
      <c r="H4921" t="s">
        <v>12</v>
      </c>
      <c r="I4921" t="s">
        <v>1180</v>
      </c>
      <c r="J4921" t="s">
        <v>1208</v>
      </c>
      <c r="K4921">
        <v>11</v>
      </c>
      <c r="L4921">
        <v>4</v>
      </c>
      <c r="M4921">
        <v>7</v>
      </c>
      <c r="N4921">
        <v>0</v>
      </c>
      <c r="O4921">
        <v>0</v>
      </c>
      <c r="P4921" t="s">
        <v>1173</v>
      </c>
      <c r="Q4921" t="s">
        <v>1173</v>
      </c>
      <c r="R4921" t="s">
        <v>1173</v>
      </c>
      <c r="S4921" t="str">
        <f t="shared" si="152"/>
        <v>En el municipio de CAICEDONIA se tiene un total de Sin clasificar 11</v>
      </c>
      <c r="T4921" s="9" t="s">
        <v>1174</v>
      </c>
      <c r="U4921" t="s">
        <v>1175</v>
      </c>
    </row>
    <row r="4922" spans="1:21" x14ac:dyDescent="0.2">
      <c r="A4922">
        <f t="shared" si="153"/>
        <v>4921</v>
      </c>
      <c r="B4922" s="10">
        <v>43892</v>
      </c>
      <c r="C4922" s="10">
        <v>44437</v>
      </c>
      <c r="D4922" t="s">
        <v>1125</v>
      </c>
      <c r="E4922" t="s">
        <v>1133</v>
      </c>
      <c r="F4922" t="s">
        <v>1173</v>
      </c>
      <c r="G4922" t="s">
        <v>80</v>
      </c>
      <c r="H4922" t="s">
        <v>12</v>
      </c>
      <c r="I4922" t="s">
        <v>1179</v>
      </c>
      <c r="J4922" t="s">
        <v>1208</v>
      </c>
      <c r="K4922">
        <v>2082</v>
      </c>
      <c r="L4922">
        <v>1005</v>
      </c>
      <c r="M4922">
        <v>892</v>
      </c>
      <c r="N4922">
        <v>79</v>
      </c>
      <c r="O4922">
        <v>106</v>
      </c>
      <c r="P4922" t="s">
        <v>1173</v>
      </c>
      <c r="Q4922" t="s">
        <v>1173</v>
      </c>
      <c r="R4922" t="s">
        <v>1173</v>
      </c>
      <c r="S4922" t="str">
        <f t="shared" si="152"/>
        <v>En el municipio de CALI se tiene un total de Activo 2082</v>
      </c>
      <c r="T4922" s="9" t="s">
        <v>1174</v>
      </c>
      <c r="U4922" t="s">
        <v>1175</v>
      </c>
    </row>
    <row r="4923" spans="1:21" x14ac:dyDescent="0.2">
      <c r="A4923">
        <f t="shared" si="153"/>
        <v>4922</v>
      </c>
      <c r="B4923" s="10">
        <v>43892</v>
      </c>
      <c r="C4923" s="10">
        <v>44437</v>
      </c>
      <c r="D4923" t="s">
        <v>1125</v>
      </c>
      <c r="E4923" t="s">
        <v>1133</v>
      </c>
      <c r="F4923" t="s">
        <v>1173</v>
      </c>
      <c r="G4923" t="s">
        <v>80</v>
      </c>
      <c r="H4923" t="s">
        <v>12</v>
      </c>
      <c r="I4923" t="s">
        <v>1177</v>
      </c>
      <c r="J4923" t="s">
        <v>1208</v>
      </c>
      <c r="K4923">
        <v>7212</v>
      </c>
      <c r="L4923">
        <v>2730</v>
      </c>
      <c r="M4923">
        <v>4470</v>
      </c>
      <c r="N4923">
        <v>4</v>
      </c>
      <c r="O4923">
        <v>8</v>
      </c>
      <c r="P4923" t="s">
        <v>1173</v>
      </c>
      <c r="Q4923" t="s">
        <v>1173</v>
      </c>
      <c r="R4923" t="s">
        <v>1173</v>
      </c>
      <c r="S4923" t="str">
        <f t="shared" si="152"/>
        <v>En el municipio de CALI se tiene un total de Fallecido 7212</v>
      </c>
      <c r="T4923" s="9" t="s">
        <v>1174</v>
      </c>
      <c r="U4923" t="s">
        <v>1175</v>
      </c>
    </row>
    <row r="4924" spans="1:21" x14ac:dyDescent="0.2">
      <c r="A4924">
        <f t="shared" si="153"/>
        <v>4923</v>
      </c>
      <c r="B4924" s="10">
        <v>43892</v>
      </c>
      <c r="C4924" s="10">
        <v>44437</v>
      </c>
      <c r="D4924" t="s">
        <v>1125</v>
      </c>
      <c r="E4924" t="s">
        <v>1133</v>
      </c>
      <c r="F4924" t="s">
        <v>1173</v>
      </c>
      <c r="G4924" t="s">
        <v>80</v>
      </c>
      <c r="H4924" t="s">
        <v>12</v>
      </c>
      <c r="I4924" t="s">
        <v>1178</v>
      </c>
      <c r="J4924" t="s">
        <v>1208</v>
      </c>
      <c r="K4924">
        <v>264985</v>
      </c>
      <c r="L4924">
        <v>130388</v>
      </c>
      <c r="M4924">
        <v>114360</v>
      </c>
      <c r="N4924">
        <v>10147</v>
      </c>
      <c r="O4924">
        <v>10090</v>
      </c>
      <c r="P4924" t="s">
        <v>1173</v>
      </c>
      <c r="Q4924" t="s">
        <v>1173</v>
      </c>
      <c r="R4924" t="s">
        <v>1173</v>
      </c>
      <c r="S4924" t="str">
        <f t="shared" si="152"/>
        <v>En el municipio de CALI se tiene un total de Recuperado 264985</v>
      </c>
      <c r="T4924" s="9" t="s">
        <v>1174</v>
      </c>
      <c r="U4924" t="s">
        <v>1175</v>
      </c>
    </row>
    <row r="4925" spans="1:21" x14ac:dyDescent="0.2">
      <c r="A4925">
        <f t="shared" si="153"/>
        <v>4924</v>
      </c>
      <c r="B4925" s="10">
        <v>43892</v>
      </c>
      <c r="C4925" s="10">
        <v>44437</v>
      </c>
      <c r="D4925" t="s">
        <v>1125</v>
      </c>
      <c r="E4925" t="s">
        <v>1133</v>
      </c>
      <c r="F4925" t="s">
        <v>1173</v>
      </c>
      <c r="G4925" t="s">
        <v>80</v>
      </c>
      <c r="H4925" t="s">
        <v>12</v>
      </c>
      <c r="I4925" t="s">
        <v>1180</v>
      </c>
      <c r="J4925" t="s">
        <v>1208</v>
      </c>
      <c r="K4925">
        <v>1128</v>
      </c>
      <c r="L4925">
        <v>476</v>
      </c>
      <c r="M4925">
        <v>633</v>
      </c>
      <c r="N4925">
        <v>11</v>
      </c>
      <c r="O4925">
        <v>8</v>
      </c>
      <c r="P4925" t="s">
        <v>1173</v>
      </c>
      <c r="Q4925" t="s">
        <v>1173</v>
      </c>
      <c r="R4925" t="s">
        <v>1173</v>
      </c>
      <c r="S4925" t="str">
        <f t="shared" si="152"/>
        <v>En el municipio de CALI se tiene un total de Sin clasificar 1128</v>
      </c>
      <c r="T4925" s="9" t="s">
        <v>1174</v>
      </c>
      <c r="U4925" t="s">
        <v>1175</v>
      </c>
    </row>
    <row r="4926" spans="1:21" x14ac:dyDescent="0.2">
      <c r="A4926">
        <f t="shared" si="153"/>
        <v>4925</v>
      </c>
      <c r="B4926" s="10">
        <v>43892</v>
      </c>
      <c r="C4926" s="10">
        <v>44437</v>
      </c>
      <c r="D4926" t="s">
        <v>1125</v>
      </c>
      <c r="E4926" t="s">
        <v>253</v>
      </c>
      <c r="F4926" t="s">
        <v>1173</v>
      </c>
      <c r="G4926" t="s">
        <v>80</v>
      </c>
      <c r="H4926" t="s">
        <v>12</v>
      </c>
      <c r="I4926" t="s">
        <v>1179</v>
      </c>
      <c r="J4926" t="s">
        <v>1208</v>
      </c>
      <c r="K4926">
        <v>35</v>
      </c>
      <c r="L4926">
        <v>21</v>
      </c>
      <c r="M4926">
        <v>14</v>
      </c>
      <c r="N4926">
        <v>0</v>
      </c>
      <c r="O4926">
        <v>0</v>
      </c>
      <c r="P4926" t="s">
        <v>1173</v>
      </c>
      <c r="Q4926" t="s">
        <v>1173</v>
      </c>
      <c r="R4926" t="s">
        <v>1173</v>
      </c>
      <c r="S4926" t="str">
        <f t="shared" si="152"/>
        <v>En el municipio de CANDELARIA se tiene un total de Activo 35</v>
      </c>
      <c r="T4926" s="9" t="s">
        <v>1174</v>
      </c>
      <c r="U4926" t="s">
        <v>1175</v>
      </c>
    </row>
    <row r="4927" spans="1:21" x14ac:dyDescent="0.2">
      <c r="A4927">
        <f t="shared" si="153"/>
        <v>4926</v>
      </c>
      <c r="B4927" s="10">
        <v>43892</v>
      </c>
      <c r="C4927" s="10">
        <v>44437</v>
      </c>
      <c r="D4927" t="s">
        <v>1125</v>
      </c>
      <c r="E4927" t="s">
        <v>253</v>
      </c>
      <c r="F4927" t="s">
        <v>1173</v>
      </c>
      <c r="G4927" t="s">
        <v>80</v>
      </c>
      <c r="H4927" t="s">
        <v>12</v>
      </c>
      <c r="I4927" t="s">
        <v>1177</v>
      </c>
      <c r="J4927" t="s">
        <v>1208</v>
      </c>
      <c r="K4927">
        <v>163</v>
      </c>
      <c r="L4927">
        <v>51</v>
      </c>
      <c r="M4927">
        <v>112</v>
      </c>
      <c r="N4927">
        <v>0</v>
      </c>
      <c r="O4927">
        <v>0</v>
      </c>
      <c r="P4927" t="s">
        <v>1173</v>
      </c>
      <c r="Q4927" t="s">
        <v>1173</v>
      </c>
      <c r="R4927" t="s">
        <v>1173</v>
      </c>
      <c r="S4927" t="str">
        <f t="shared" si="152"/>
        <v>En el municipio de CANDELARIA se tiene un total de Fallecido 163</v>
      </c>
      <c r="T4927" s="9" t="s">
        <v>1174</v>
      </c>
      <c r="U4927" t="s">
        <v>1175</v>
      </c>
    </row>
    <row r="4928" spans="1:21" x14ac:dyDescent="0.2">
      <c r="A4928">
        <f t="shared" si="153"/>
        <v>4927</v>
      </c>
      <c r="B4928" s="10">
        <v>43892</v>
      </c>
      <c r="C4928" s="10">
        <v>44437</v>
      </c>
      <c r="D4928" t="s">
        <v>1125</v>
      </c>
      <c r="E4928" t="s">
        <v>253</v>
      </c>
      <c r="F4928" t="s">
        <v>1173</v>
      </c>
      <c r="G4928" t="s">
        <v>80</v>
      </c>
      <c r="H4928" t="s">
        <v>12</v>
      </c>
      <c r="I4928" t="s">
        <v>1178</v>
      </c>
      <c r="J4928" t="s">
        <v>1208</v>
      </c>
      <c r="K4928">
        <v>3668</v>
      </c>
      <c r="L4928">
        <v>1678</v>
      </c>
      <c r="M4928">
        <v>1745</v>
      </c>
      <c r="N4928">
        <v>134</v>
      </c>
      <c r="O4928">
        <v>111</v>
      </c>
      <c r="P4928" t="s">
        <v>1173</v>
      </c>
      <c r="Q4928" t="s">
        <v>1173</v>
      </c>
      <c r="R4928" t="s">
        <v>1173</v>
      </c>
      <c r="S4928" t="str">
        <f t="shared" si="152"/>
        <v>En el municipio de CANDELARIA se tiene un total de Recuperado 3668</v>
      </c>
      <c r="T4928" s="9" t="s">
        <v>1174</v>
      </c>
      <c r="U4928" t="s">
        <v>1175</v>
      </c>
    </row>
    <row r="4929" spans="1:21" x14ac:dyDescent="0.2">
      <c r="A4929">
        <f t="shared" si="153"/>
        <v>4928</v>
      </c>
      <c r="B4929" s="10">
        <v>43892</v>
      </c>
      <c r="C4929" s="10">
        <v>44437</v>
      </c>
      <c r="D4929" t="s">
        <v>1125</v>
      </c>
      <c r="E4929" t="s">
        <v>253</v>
      </c>
      <c r="F4929" t="s">
        <v>1173</v>
      </c>
      <c r="G4929" t="s">
        <v>80</v>
      </c>
      <c r="H4929" t="s">
        <v>12</v>
      </c>
      <c r="I4929" t="s">
        <v>1180</v>
      </c>
      <c r="J4929" t="s">
        <v>1208</v>
      </c>
      <c r="K4929">
        <v>12</v>
      </c>
      <c r="L4929">
        <v>6</v>
      </c>
      <c r="M4929">
        <v>6</v>
      </c>
      <c r="N4929">
        <v>0</v>
      </c>
      <c r="O4929">
        <v>0</v>
      </c>
      <c r="P4929" t="s">
        <v>1173</v>
      </c>
      <c r="Q4929" t="s">
        <v>1173</v>
      </c>
      <c r="R4929" t="s">
        <v>1173</v>
      </c>
      <c r="S4929" t="str">
        <f t="shared" si="152"/>
        <v>En el municipio de CANDELARIA se tiene un total de Sin clasificar 12</v>
      </c>
      <c r="T4929" s="9" t="s">
        <v>1174</v>
      </c>
      <c r="U4929" t="s">
        <v>1175</v>
      </c>
    </row>
    <row r="4930" spans="1:21" x14ac:dyDescent="0.2">
      <c r="A4930">
        <f t="shared" si="153"/>
        <v>4929</v>
      </c>
      <c r="B4930" s="10">
        <v>43892</v>
      </c>
      <c r="C4930" s="10">
        <v>44437</v>
      </c>
      <c r="D4930" t="s">
        <v>1125</v>
      </c>
      <c r="E4930" t="s">
        <v>1134</v>
      </c>
      <c r="F4930" t="s">
        <v>1173</v>
      </c>
      <c r="G4930" t="s">
        <v>80</v>
      </c>
      <c r="H4930" t="s">
        <v>12</v>
      </c>
      <c r="I4930" t="s">
        <v>1179</v>
      </c>
      <c r="J4930" t="s">
        <v>1208</v>
      </c>
      <c r="K4930">
        <v>108</v>
      </c>
      <c r="L4930">
        <v>60</v>
      </c>
      <c r="M4930">
        <v>47</v>
      </c>
      <c r="N4930">
        <v>1</v>
      </c>
      <c r="O4930">
        <v>0</v>
      </c>
      <c r="P4930" t="s">
        <v>1173</v>
      </c>
      <c r="Q4930" t="s">
        <v>1173</v>
      </c>
      <c r="R4930" t="s">
        <v>1173</v>
      </c>
      <c r="S4930" t="str">
        <f t="shared" si="152"/>
        <v>En el municipio de CARTAGO se tiene un total de Activo 108</v>
      </c>
      <c r="T4930" s="9" t="s">
        <v>1174</v>
      </c>
      <c r="U4930" t="s">
        <v>1175</v>
      </c>
    </row>
    <row r="4931" spans="1:21" x14ac:dyDescent="0.2">
      <c r="A4931">
        <f t="shared" si="153"/>
        <v>4930</v>
      </c>
      <c r="B4931" s="10">
        <v>43892</v>
      </c>
      <c r="C4931" s="10">
        <v>44437</v>
      </c>
      <c r="D4931" t="s">
        <v>1125</v>
      </c>
      <c r="E4931" t="s">
        <v>1134</v>
      </c>
      <c r="F4931" t="s">
        <v>1173</v>
      </c>
      <c r="G4931" t="s">
        <v>80</v>
      </c>
      <c r="H4931" t="s">
        <v>12</v>
      </c>
      <c r="I4931" t="s">
        <v>1177</v>
      </c>
      <c r="J4931" t="s">
        <v>1208</v>
      </c>
      <c r="K4931">
        <v>462</v>
      </c>
      <c r="L4931">
        <v>191</v>
      </c>
      <c r="M4931">
        <v>271</v>
      </c>
      <c r="N4931">
        <v>0</v>
      </c>
      <c r="O4931">
        <v>0</v>
      </c>
      <c r="P4931" t="s">
        <v>1173</v>
      </c>
      <c r="Q4931" t="s">
        <v>1173</v>
      </c>
      <c r="R4931" t="s">
        <v>1173</v>
      </c>
      <c r="S4931" t="str">
        <f t="shared" ref="S4931:S4994" si="154">"En el municipio de "&amp;E4931&amp;" se tiene un total de "&amp;I4931&amp;" "&amp;K4931</f>
        <v>En el municipio de CARTAGO se tiene un total de Fallecido 462</v>
      </c>
      <c r="T4931" s="9" t="s">
        <v>1174</v>
      </c>
      <c r="U4931" t="s">
        <v>1175</v>
      </c>
    </row>
    <row r="4932" spans="1:21" x14ac:dyDescent="0.2">
      <c r="A4932">
        <f t="shared" ref="A4932:A4995" si="155">A4931+1</f>
        <v>4931</v>
      </c>
      <c r="B4932" s="10">
        <v>43892</v>
      </c>
      <c r="C4932" s="10">
        <v>44437</v>
      </c>
      <c r="D4932" t="s">
        <v>1125</v>
      </c>
      <c r="E4932" t="s">
        <v>1134</v>
      </c>
      <c r="F4932" t="s">
        <v>1173</v>
      </c>
      <c r="G4932" t="s">
        <v>80</v>
      </c>
      <c r="H4932" t="s">
        <v>12</v>
      </c>
      <c r="I4932" t="s">
        <v>1178</v>
      </c>
      <c r="J4932" t="s">
        <v>1208</v>
      </c>
      <c r="K4932">
        <v>9938</v>
      </c>
      <c r="L4932">
        <v>5010</v>
      </c>
      <c r="M4932">
        <v>4359</v>
      </c>
      <c r="N4932">
        <v>273</v>
      </c>
      <c r="O4932">
        <v>296</v>
      </c>
      <c r="P4932" t="s">
        <v>1173</v>
      </c>
      <c r="Q4932" t="s">
        <v>1173</v>
      </c>
      <c r="R4932" t="s">
        <v>1173</v>
      </c>
      <c r="S4932" t="str">
        <f t="shared" si="154"/>
        <v>En el municipio de CARTAGO se tiene un total de Recuperado 9938</v>
      </c>
      <c r="T4932" s="9" t="s">
        <v>1174</v>
      </c>
      <c r="U4932" t="s">
        <v>1175</v>
      </c>
    </row>
    <row r="4933" spans="1:21" x14ac:dyDescent="0.2">
      <c r="A4933">
        <f t="shared" si="155"/>
        <v>4932</v>
      </c>
      <c r="B4933" s="10">
        <v>43892</v>
      </c>
      <c r="C4933" s="10">
        <v>44437</v>
      </c>
      <c r="D4933" t="s">
        <v>1125</v>
      </c>
      <c r="E4933" t="s">
        <v>1134</v>
      </c>
      <c r="F4933" t="s">
        <v>1173</v>
      </c>
      <c r="G4933" t="s">
        <v>80</v>
      </c>
      <c r="H4933" t="s">
        <v>12</v>
      </c>
      <c r="I4933" t="s">
        <v>1180</v>
      </c>
      <c r="J4933" t="s">
        <v>1208</v>
      </c>
      <c r="K4933">
        <v>41</v>
      </c>
      <c r="L4933">
        <v>21</v>
      </c>
      <c r="M4933">
        <v>20</v>
      </c>
      <c r="N4933">
        <v>0</v>
      </c>
      <c r="O4933">
        <v>0</v>
      </c>
      <c r="P4933" t="s">
        <v>1173</v>
      </c>
      <c r="Q4933" t="s">
        <v>1173</v>
      </c>
      <c r="R4933" t="s">
        <v>1173</v>
      </c>
      <c r="S4933" t="str">
        <f t="shared" si="154"/>
        <v>En el municipio de CARTAGO se tiene un total de Sin clasificar 41</v>
      </c>
      <c r="T4933" s="9" t="s">
        <v>1174</v>
      </c>
      <c r="U4933" t="s">
        <v>1175</v>
      </c>
    </row>
    <row r="4934" spans="1:21" x14ac:dyDescent="0.2">
      <c r="A4934">
        <f t="shared" si="155"/>
        <v>4933</v>
      </c>
      <c r="B4934" s="10">
        <v>43892</v>
      </c>
      <c r="C4934" s="10">
        <v>44437</v>
      </c>
      <c r="D4934" t="s">
        <v>1125</v>
      </c>
      <c r="E4934" t="s">
        <v>1135</v>
      </c>
      <c r="F4934" t="s">
        <v>1173</v>
      </c>
      <c r="G4934" t="s">
        <v>80</v>
      </c>
      <c r="H4934" t="s">
        <v>12</v>
      </c>
      <c r="I4934" t="s">
        <v>1179</v>
      </c>
      <c r="J4934" t="s">
        <v>1208</v>
      </c>
      <c r="K4934">
        <v>13</v>
      </c>
      <c r="L4934">
        <v>3</v>
      </c>
      <c r="M4934">
        <v>8</v>
      </c>
      <c r="N4934">
        <v>1</v>
      </c>
      <c r="O4934">
        <v>1</v>
      </c>
      <c r="P4934" t="s">
        <v>1173</v>
      </c>
      <c r="Q4934" t="s">
        <v>1173</v>
      </c>
      <c r="R4934" t="s">
        <v>1173</v>
      </c>
      <c r="S4934" t="str">
        <f t="shared" si="154"/>
        <v>En el municipio de DAGUA se tiene un total de Activo 13</v>
      </c>
      <c r="T4934" s="9" t="s">
        <v>1174</v>
      </c>
      <c r="U4934" t="s">
        <v>1175</v>
      </c>
    </row>
    <row r="4935" spans="1:21" x14ac:dyDescent="0.2">
      <c r="A4935">
        <f t="shared" si="155"/>
        <v>4934</v>
      </c>
      <c r="B4935" s="10">
        <v>43892</v>
      </c>
      <c r="C4935" s="10">
        <v>44437</v>
      </c>
      <c r="D4935" t="s">
        <v>1125</v>
      </c>
      <c r="E4935" t="s">
        <v>1135</v>
      </c>
      <c r="F4935" t="s">
        <v>1173</v>
      </c>
      <c r="G4935" t="s">
        <v>80</v>
      </c>
      <c r="H4935" t="s">
        <v>12</v>
      </c>
      <c r="I4935" t="s">
        <v>1177</v>
      </c>
      <c r="J4935" t="s">
        <v>1208</v>
      </c>
      <c r="K4935">
        <v>84</v>
      </c>
      <c r="L4935">
        <v>33</v>
      </c>
      <c r="M4935">
        <v>51</v>
      </c>
      <c r="N4935">
        <v>0</v>
      </c>
      <c r="O4935">
        <v>0</v>
      </c>
      <c r="P4935" t="s">
        <v>1173</v>
      </c>
      <c r="Q4935" t="s">
        <v>1173</v>
      </c>
      <c r="R4935" t="s">
        <v>1173</v>
      </c>
      <c r="S4935" t="str">
        <f t="shared" si="154"/>
        <v>En el municipio de DAGUA se tiene un total de Fallecido 84</v>
      </c>
      <c r="T4935" s="9" t="s">
        <v>1174</v>
      </c>
      <c r="U4935" t="s">
        <v>1175</v>
      </c>
    </row>
    <row r="4936" spans="1:21" x14ac:dyDescent="0.2">
      <c r="A4936">
        <f t="shared" si="155"/>
        <v>4935</v>
      </c>
      <c r="B4936" s="10">
        <v>43892</v>
      </c>
      <c r="C4936" s="10">
        <v>44437</v>
      </c>
      <c r="D4936" t="s">
        <v>1125</v>
      </c>
      <c r="E4936" t="s">
        <v>1135</v>
      </c>
      <c r="F4936" t="s">
        <v>1173</v>
      </c>
      <c r="G4936" t="s">
        <v>80</v>
      </c>
      <c r="H4936" t="s">
        <v>12</v>
      </c>
      <c r="I4936" t="s">
        <v>1178</v>
      </c>
      <c r="J4936" t="s">
        <v>1208</v>
      </c>
      <c r="K4936">
        <v>1461</v>
      </c>
      <c r="L4936">
        <v>681</v>
      </c>
      <c r="M4936">
        <v>656</v>
      </c>
      <c r="N4936">
        <v>62</v>
      </c>
      <c r="O4936">
        <v>62</v>
      </c>
      <c r="P4936" t="s">
        <v>1173</v>
      </c>
      <c r="Q4936" t="s">
        <v>1173</v>
      </c>
      <c r="R4936" t="s">
        <v>1173</v>
      </c>
      <c r="S4936" t="str">
        <f t="shared" si="154"/>
        <v>En el municipio de DAGUA se tiene un total de Recuperado 1461</v>
      </c>
      <c r="T4936" s="9" t="s">
        <v>1174</v>
      </c>
      <c r="U4936" t="s">
        <v>1175</v>
      </c>
    </row>
    <row r="4937" spans="1:21" x14ac:dyDescent="0.2">
      <c r="A4937">
        <f t="shared" si="155"/>
        <v>4936</v>
      </c>
      <c r="B4937" s="10">
        <v>43892</v>
      </c>
      <c r="C4937" s="10">
        <v>44437</v>
      </c>
      <c r="D4937" t="s">
        <v>1125</v>
      </c>
      <c r="E4937" t="s">
        <v>1135</v>
      </c>
      <c r="F4937" t="s">
        <v>1173</v>
      </c>
      <c r="G4937" t="s">
        <v>80</v>
      </c>
      <c r="H4937" t="s">
        <v>12</v>
      </c>
      <c r="I4937" t="s">
        <v>1180</v>
      </c>
      <c r="J4937" t="s">
        <v>1208</v>
      </c>
      <c r="K4937">
        <v>11</v>
      </c>
      <c r="L4937">
        <v>3</v>
      </c>
      <c r="M4937">
        <v>8</v>
      </c>
      <c r="N4937">
        <v>0</v>
      </c>
      <c r="O4937">
        <v>0</v>
      </c>
      <c r="P4937" t="s">
        <v>1173</v>
      </c>
      <c r="Q4937" t="s">
        <v>1173</v>
      </c>
      <c r="R4937" t="s">
        <v>1173</v>
      </c>
      <c r="S4937" t="str">
        <f t="shared" si="154"/>
        <v>En el municipio de DAGUA se tiene un total de Sin clasificar 11</v>
      </c>
      <c r="T4937" s="9" t="s">
        <v>1174</v>
      </c>
      <c r="U4937" t="s">
        <v>1175</v>
      </c>
    </row>
    <row r="4938" spans="1:21" x14ac:dyDescent="0.2">
      <c r="A4938">
        <f t="shared" si="155"/>
        <v>4937</v>
      </c>
      <c r="B4938" s="10">
        <v>43892</v>
      </c>
      <c r="C4938" s="10">
        <v>44437</v>
      </c>
      <c r="D4938" t="s">
        <v>1125</v>
      </c>
      <c r="E4938" t="s">
        <v>1136</v>
      </c>
      <c r="F4938" t="s">
        <v>1173</v>
      </c>
      <c r="G4938" t="s">
        <v>80</v>
      </c>
      <c r="H4938" t="s">
        <v>12</v>
      </c>
      <c r="I4938" t="s">
        <v>1179</v>
      </c>
      <c r="J4938" t="s">
        <v>1208</v>
      </c>
      <c r="K4938">
        <v>6</v>
      </c>
      <c r="L4938">
        <v>3</v>
      </c>
      <c r="M4938">
        <v>3</v>
      </c>
      <c r="N4938">
        <v>0</v>
      </c>
      <c r="O4938">
        <v>0</v>
      </c>
      <c r="P4938" t="s">
        <v>1173</v>
      </c>
      <c r="Q4938" t="s">
        <v>1173</v>
      </c>
      <c r="R4938" t="s">
        <v>1173</v>
      </c>
      <c r="S4938" t="str">
        <f t="shared" si="154"/>
        <v>En el municipio de DARIEN se tiene un total de Activo 6</v>
      </c>
      <c r="T4938" s="9" t="s">
        <v>1174</v>
      </c>
      <c r="U4938" t="s">
        <v>1175</v>
      </c>
    </row>
    <row r="4939" spans="1:21" x14ac:dyDescent="0.2">
      <c r="A4939">
        <f t="shared" si="155"/>
        <v>4938</v>
      </c>
      <c r="B4939" s="10">
        <v>43892</v>
      </c>
      <c r="C4939" s="10">
        <v>44437</v>
      </c>
      <c r="D4939" t="s">
        <v>1125</v>
      </c>
      <c r="E4939" t="s">
        <v>1136</v>
      </c>
      <c r="F4939" t="s">
        <v>1173</v>
      </c>
      <c r="G4939" t="s">
        <v>80</v>
      </c>
      <c r="H4939" t="s">
        <v>12</v>
      </c>
      <c r="I4939" t="s">
        <v>1177</v>
      </c>
      <c r="J4939" t="s">
        <v>1208</v>
      </c>
      <c r="K4939">
        <v>36</v>
      </c>
      <c r="L4939">
        <v>12</v>
      </c>
      <c r="M4939">
        <v>24</v>
      </c>
      <c r="N4939">
        <v>0</v>
      </c>
      <c r="O4939">
        <v>0</v>
      </c>
      <c r="P4939" t="s">
        <v>1173</v>
      </c>
      <c r="Q4939" t="s">
        <v>1173</v>
      </c>
      <c r="R4939" t="s">
        <v>1173</v>
      </c>
      <c r="S4939" t="str">
        <f t="shared" si="154"/>
        <v>En el municipio de DARIEN se tiene un total de Fallecido 36</v>
      </c>
      <c r="T4939" s="9" t="s">
        <v>1174</v>
      </c>
      <c r="U4939" t="s">
        <v>1175</v>
      </c>
    </row>
    <row r="4940" spans="1:21" x14ac:dyDescent="0.2">
      <c r="A4940">
        <f t="shared" si="155"/>
        <v>4939</v>
      </c>
      <c r="B4940" s="10">
        <v>43892</v>
      </c>
      <c r="C4940" s="10">
        <v>44437</v>
      </c>
      <c r="D4940" t="s">
        <v>1125</v>
      </c>
      <c r="E4940" t="s">
        <v>1136</v>
      </c>
      <c r="F4940" t="s">
        <v>1173</v>
      </c>
      <c r="G4940" t="s">
        <v>80</v>
      </c>
      <c r="H4940" t="s">
        <v>12</v>
      </c>
      <c r="I4940" t="s">
        <v>1178</v>
      </c>
      <c r="J4940" t="s">
        <v>1208</v>
      </c>
      <c r="K4940">
        <v>1121</v>
      </c>
      <c r="L4940">
        <v>569</v>
      </c>
      <c r="M4940">
        <v>503</v>
      </c>
      <c r="N4940">
        <v>30</v>
      </c>
      <c r="O4940">
        <v>19</v>
      </c>
      <c r="P4940" t="s">
        <v>1173</v>
      </c>
      <c r="Q4940" t="s">
        <v>1173</v>
      </c>
      <c r="R4940" t="s">
        <v>1173</v>
      </c>
      <c r="S4940" t="str">
        <f t="shared" si="154"/>
        <v>En el municipio de DARIEN se tiene un total de Recuperado 1121</v>
      </c>
      <c r="T4940" s="9" t="s">
        <v>1174</v>
      </c>
      <c r="U4940" t="s">
        <v>1175</v>
      </c>
    </row>
    <row r="4941" spans="1:21" x14ac:dyDescent="0.2">
      <c r="A4941">
        <f t="shared" si="155"/>
        <v>4940</v>
      </c>
      <c r="B4941" s="10">
        <v>43892</v>
      </c>
      <c r="C4941" s="10">
        <v>44437</v>
      </c>
      <c r="D4941" t="s">
        <v>1125</v>
      </c>
      <c r="E4941" t="s">
        <v>1136</v>
      </c>
      <c r="F4941" t="s">
        <v>1173</v>
      </c>
      <c r="G4941" t="s">
        <v>80</v>
      </c>
      <c r="H4941" t="s">
        <v>12</v>
      </c>
      <c r="I4941" t="s">
        <v>1180</v>
      </c>
      <c r="J4941" t="s">
        <v>1208</v>
      </c>
      <c r="K4941">
        <v>3</v>
      </c>
      <c r="L4941">
        <v>1</v>
      </c>
      <c r="M4941">
        <v>2</v>
      </c>
      <c r="N4941">
        <v>0</v>
      </c>
      <c r="O4941">
        <v>0</v>
      </c>
      <c r="P4941" t="s">
        <v>1173</v>
      </c>
      <c r="Q4941" t="s">
        <v>1173</v>
      </c>
      <c r="R4941" t="s">
        <v>1173</v>
      </c>
      <c r="S4941" t="str">
        <f t="shared" si="154"/>
        <v>En el municipio de DARIEN se tiene un total de Sin clasificar 3</v>
      </c>
      <c r="T4941" s="9" t="s">
        <v>1174</v>
      </c>
      <c r="U4941" t="s">
        <v>1175</v>
      </c>
    </row>
    <row r="4942" spans="1:21" x14ac:dyDescent="0.2">
      <c r="A4942">
        <f t="shared" si="155"/>
        <v>4941</v>
      </c>
      <c r="B4942" s="10">
        <v>43892</v>
      </c>
      <c r="C4942" s="10">
        <v>44437</v>
      </c>
      <c r="D4942" t="s">
        <v>1125</v>
      </c>
      <c r="E4942" t="s">
        <v>1137</v>
      </c>
      <c r="F4942" t="s">
        <v>1173</v>
      </c>
      <c r="G4942" t="s">
        <v>80</v>
      </c>
      <c r="H4942" t="s">
        <v>12</v>
      </c>
      <c r="I4942" t="s">
        <v>1179</v>
      </c>
      <c r="J4942" t="s">
        <v>1208</v>
      </c>
      <c r="K4942">
        <v>2</v>
      </c>
      <c r="L4942">
        <v>1</v>
      </c>
      <c r="M4942">
        <v>1</v>
      </c>
      <c r="N4942">
        <v>0</v>
      </c>
      <c r="O4942">
        <v>0</v>
      </c>
      <c r="P4942" t="s">
        <v>1173</v>
      </c>
      <c r="Q4942" t="s">
        <v>1173</v>
      </c>
      <c r="R4942" t="s">
        <v>1173</v>
      </c>
      <c r="S4942" t="str">
        <f t="shared" si="154"/>
        <v>En el municipio de EL AGUILA se tiene un total de Activo 2</v>
      </c>
      <c r="T4942" s="9" t="s">
        <v>1174</v>
      </c>
      <c r="U4942" t="s">
        <v>1175</v>
      </c>
    </row>
    <row r="4943" spans="1:21" x14ac:dyDescent="0.2">
      <c r="A4943">
        <f t="shared" si="155"/>
        <v>4942</v>
      </c>
      <c r="B4943" s="10">
        <v>43892</v>
      </c>
      <c r="C4943" s="10">
        <v>44437</v>
      </c>
      <c r="D4943" t="s">
        <v>1125</v>
      </c>
      <c r="E4943" t="s">
        <v>1137</v>
      </c>
      <c r="F4943" t="s">
        <v>1173</v>
      </c>
      <c r="G4943" t="s">
        <v>80</v>
      </c>
      <c r="H4943" t="s">
        <v>12</v>
      </c>
      <c r="I4943" t="s">
        <v>1177</v>
      </c>
      <c r="J4943" t="s">
        <v>1208</v>
      </c>
      <c r="K4943">
        <v>5</v>
      </c>
      <c r="L4943">
        <v>2</v>
      </c>
      <c r="M4943">
        <v>3</v>
      </c>
      <c r="N4943">
        <v>0</v>
      </c>
      <c r="O4943">
        <v>0</v>
      </c>
      <c r="P4943" t="s">
        <v>1173</v>
      </c>
      <c r="Q4943" t="s">
        <v>1173</v>
      </c>
      <c r="R4943" t="s">
        <v>1173</v>
      </c>
      <c r="S4943" t="str">
        <f t="shared" si="154"/>
        <v>En el municipio de EL AGUILA se tiene un total de Fallecido 5</v>
      </c>
      <c r="T4943" s="9" t="s">
        <v>1174</v>
      </c>
      <c r="U4943" t="s">
        <v>1175</v>
      </c>
    </row>
    <row r="4944" spans="1:21" x14ac:dyDescent="0.2">
      <c r="A4944">
        <f t="shared" si="155"/>
        <v>4943</v>
      </c>
      <c r="B4944" s="10">
        <v>43892</v>
      </c>
      <c r="C4944" s="10">
        <v>44437</v>
      </c>
      <c r="D4944" t="s">
        <v>1125</v>
      </c>
      <c r="E4944" t="s">
        <v>1137</v>
      </c>
      <c r="F4944" t="s">
        <v>1173</v>
      </c>
      <c r="G4944" t="s">
        <v>80</v>
      </c>
      <c r="H4944" t="s">
        <v>12</v>
      </c>
      <c r="I4944" t="s">
        <v>1178</v>
      </c>
      <c r="J4944" t="s">
        <v>1208</v>
      </c>
      <c r="K4944">
        <v>154</v>
      </c>
      <c r="L4944">
        <v>69</v>
      </c>
      <c r="M4944">
        <v>66</v>
      </c>
      <c r="N4944">
        <v>11</v>
      </c>
      <c r="O4944">
        <v>8</v>
      </c>
      <c r="P4944" t="s">
        <v>1173</v>
      </c>
      <c r="Q4944" t="s">
        <v>1173</v>
      </c>
      <c r="R4944" t="s">
        <v>1173</v>
      </c>
      <c r="S4944" t="str">
        <f t="shared" si="154"/>
        <v>En el municipio de EL AGUILA se tiene un total de Recuperado 154</v>
      </c>
      <c r="T4944" s="9" t="s">
        <v>1174</v>
      </c>
      <c r="U4944" t="s">
        <v>1175</v>
      </c>
    </row>
    <row r="4945" spans="1:21" x14ac:dyDescent="0.2">
      <c r="A4945">
        <f t="shared" si="155"/>
        <v>4944</v>
      </c>
      <c r="B4945" s="10">
        <v>43892</v>
      </c>
      <c r="C4945" s="10">
        <v>44437</v>
      </c>
      <c r="D4945" t="s">
        <v>1125</v>
      </c>
      <c r="E4945" t="s">
        <v>1138</v>
      </c>
      <c r="F4945" t="s">
        <v>1173</v>
      </c>
      <c r="G4945" t="s">
        <v>80</v>
      </c>
      <c r="H4945" t="s">
        <v>12</v>
      </c>
      <c r="I4945" t="s">
        <v>1179</v>
      </c>
      <c r="J4945" t="s">
        <v>1208</v>
      </c>
      <c r="K4945">
        <v>1</v>
      </c>
      <c r="L4945">
        <v>0</v>
      </c>
      <c r="M4945">
        <v>1</v>
      </c>
      <c r="N4945">
        <v>0</v>
      </c>
      <c r="O4945">
        <v>0</v>
      </c>
      <c r="P4945" t="s">
        <v>1173</v>
      </c>
      <c r="Q4945" t="s">
        <v>1173</v>
      </c>
      <c r="R4945" t="s">
        <v>1173</v>
      </c>
      <c r="S4945" t="str">
        <f t="shared" si="154"/>
        <v>En el municipio de EL CAIRO se tiene un total de Activo 1</v>
      </c>
      <c r="T4945" s="9" t="s">
        <v>1174</v>
      </c>
      <c r="U4945" t="s">
        <v>1175</v>
      </c>
    </row>
    <row r="4946" spans="1:21" x14ac:dyDescent="0.2">
      <c r="A4946">
        <f t="shared" si="155"/>
        <v>4945</v>
      </c>
      <c r="B4946" s="10">
        <v>43892</v>
      </c>
      <c r="C4946" s="10">
        <v>44437</v>
      </c>
      <c r="D4946" t="s">
        <v>1125</v>
      </c>
      <c r="E4946" t="s">
        <v>1138</v>
      </c>
      <c r="F4946" t="s">
        <v>1173</v>
      </c>
      <c r="G4946" t="s">
        <v>80</v>
      </c>
      <c r="H4946" t="s">
        <v>12</v>
      </c>
      <c r="I4946" t="s">
        <v>1177</v>
      </c>
      <c r="J4946" t="s">
        <v>1208</v>
      </c>
      <c r="K4946">
        <v>6</v>
      </c>
      <c r="L4946">
        <v>2</v>
      </c>
      <c r="M4946">
        <v>4</v>
      </c>
      <c r="N4946">
        <v>0</v>
      </c>
      <c r="O4946">
        <v>0</v>
      </c>
      <c r="P4946" t="s">
        <v>1173</v>
      </c>
      <c r="Q4946" t="s">
        <v>1173</v>
      </c>
      <c r="R4946" t="s">
        <v>1173</v>
      </c>
      <c r="S4946" t="str">
        <f t="shared" si="154"/>
        <v>En el municipio de EL CAIRO se tiene un total de Fallecido 6</v>
      </c>
      <c r="T4946" s="9" t="s">
        <v>1174</v>
      </c>
      <c r="U4946" t="s">
        <v>1175</v>
      </c>
    </row>
    <row r="4947" spans="1:21" x14ac:dyDescent="0.2">
      <c r="A4947">
        <f t="shared" si="155"/>
        <v>4946</v>
      </c>
      <c r="B4947" s="10">
        <v>43892</v>
      </c>
      <c r="C4947" s="10">
        <v>44437</v>
      </c>
      <c r="D4947" t="s">
        <v>1125</v>
      </c>
      <c r="E4947" t="s">
        <v>1138</v>
      </c>
      <c r="F4947" t="s">
        <v>1173</v>
      </c>
      <c r="G4947" t="s">
        <v>80</v>
      </c>
      <c r="H4947" t="s">
        <v>12</v>
      </c>
      <c r="I4947" t="s">
        <v>1178</v>
      </c>
      <c r="J4947" t="s">
        <v>1208</v>
      </c>
      <c r="K4947">
        <v>159</v>
      </c>
      <c r="L4947">
        <v>80</v>
      </c>
      <c r="M4947">
        <v>68</v>
      </c>
      <c r="N4947">
        <v>8</v>
      </c>
      <c r="O4947">
        <v>3</v>
      </c>
      <c r="P4947" t="s">
        <v>1173</v>
      </c>
      <c r="Q4947" t="s">
        <v>1173</v>
      </c>
      <c r="R4947" t="s">
        <v>1173</v>
      </c>
      <c r="S4947" t="str">
        <f t="shared" si="154"/>
        <v>En el municipio de EL CAIRO se tiene un total de Recuperado 159</v>
      </c>
      <c r="T4947" s="9" t="s">
        <v>1174</v>
      </c>
      <c r="U4947" t="s">
        <v>1175</v>
      </c>
    </row>
    <row r="4948" spans="1:21" x14ac:dyDescent="0.2">
      <c r="A4948">
        <f t="shared" si="155"/>
        <v>4947</v>
      </c>
      <c r="B4948" s="10">
        <v>43892</v>
      </c>
      <c r="C4948" s="10">
        <v>44437</v>
      </c>
      <c r="D4948" t="s">
        <v>1125</v>
      </c>
      <c r="E4948" t="s">
        <v>1139</v>
      </c>
      <c r="F4948" t="s">
        <v>1173</v>
      </c>
      <c r="G4948" t="s">
        <v>80</v>
      </c>
      <c r="H4948" t="s">
        <v>12</v>
      </c>
      <c r="I4948" t="s">
        <v>1179</v>
      </c>
      <c r="J4948" t="s">
        <v>1208</v>
      </c>
      <c r="K4948">
        <v>22</v>
      </c>
      <c r="L4948">
        <v>12</v>
      </c>
      <c r="M4948">
        <v>10</v>
      </c>
      <c r="N4948">
        <v>0</v>
      </c>
      <c r="O4948">
        <v>0</v>
      </c>
      <c r="P4948" t="s">
        <v>1173</v>
      </c>
      <c r="Q4948" t="s">
        <v>1173</v>
      </c>
      <c r="R4948" t="s">
        <v>1173</v>
      </c>
      <c r="S4948" t="str">
        <f t="shared" si="154"/>
        <v>En el municipio de EL CERRITO se tiene un total de Activo 22</v>
      </c>
      <c r="T4948" s="9" t="s">
        <v>1174</v>
      </c>
      <c r="U4948" t="s">
        <v>1175</v>
      </c>
    </row>
    <row r="4949" spans="1:21" x14ac:dyDescent="0.2">
      <c r="A4949">
        <f t="shared" si="155"/>
        <v>4948</v>
      </c>
      <c r="B4949" s="10">
        <v>43892</v>
      </c>
      <c r="C4949" s="10">
        <v>44437</v>
      </c>
      <c r="D4949" t="s">
        <v>1125</v>
      </c>
      <c r="E4949" t="s">
        <v>1139</v>
      </c>
      <c r="F4949" t="s">
        <v>1173</v>
      </c>
      <c r="G4949" t="s">
        <v>80</v>
      </c>
      <c r="H4949" t="s">
        <v>12</v>
      </c>
      <c r="I4949" t="s">
        <v>1177</v>
      </c>
      <c r="J4949" t="s">
        <v>1208</v>
      </c>
      <c r="K4949">
        <v>135</v>
      </c>
      <c r="L4949">
        <v>46</v>
      </c>
      <c r="M4949">
        <v>89</v>
      </c>
      <c r="N4949">
        <v>0</v>
      </c>
      <c r="O4949">
        <v>0</v>
      </c>
      <c r="P4949" t="s">
        <v>1173</v>
      </c>
      <c r="Q4949" t="s">
        <v>1173</v>
      </c>
      <c r="R4949" t="s">
        <v>1173</v>
      </c>
      <c r="S4949" t="str">
        <f t="shared" si="154"/>
        <v>En el municipio de EL CERRITO se tiene un total de Fallecido 135</v>
      </c>
      <c r="T4949" s="9" t="s">
        <v>1174</v>
      </c>
      <c r="U4949" t="s">
        <v>1175</v>
      </c>
    </row>
    <row r="4950" spans="1:21" x14ac:dyDescent="0.2">
      <c r="A4950">
        <f t="shared" si="155"/>
        <v>4949</v>
      </c>
      <c r="B4950" s="10">
        <v>43892</v>
      </c>
      <c r="C4950" s="10">
        <v>44437</v>
      </c>
      <c r="D4950" t="s">
        <v>1125</v>
      </c>
      <c r="E4950" t="s">
        <v>1139</v>
      </c>
      <c r="F4950" t="s">
        <v>1173</v>
      </c>
      <c r="G4950" t="s">
        <v>80</v>
      </c>
      <c r="H4950" t="s">
        <v>12</v>
      </c>
      <c r="I4950" t="s">
        <v>1178</v>
      </c>
      <c r="J4950" t="s">
        <v>1208</v>
      </c>
      <c r="K4950">
        <v>2685</v>
      </c>
      <c r="L4950">
        <v>1294</v>
      </c>
      <c r="M4950">
        <v>1245</v>
      </c>
      <c r="N4950">
        <v>68</v>
      </c>
      <c r="O4950">
        <v>78</v>
      </c>
      <c r="P4950" t="s">
        <v>1173</v>
      </c>
      <c r="Q4950" t="s">
        <v>1173</v>
      </c>
      <c r="R4950" t="s">
        <v>1173</v>
      </c>
      <c r="S4950" t="str">
        <f t="shared" si="154"/>
        <v>En el municipio de EL CERRITO se tiene un total de Recuperado 2685</v>
      </c>
      <c r="T4950" s="9" t="s">
        <v>1174</v>
      </c>
      <c r="U4950" t="s">
        <v>1175</v>
      </c>
    </row>
    <row r="4951" spans="1:21" x14ac:dyDescent="0.2">
      <c r="A4951">
        <f t="shared" si="155"/>
        <v>4950</v>
      </c>
      <c r="B4951" s="10">
        <v>43892</v>
      </c>
      <c r="C4951" s="10">
        <v>44437</v>
      </c>
      <c r="D4951" t="s">
        <v>1125</v>
      </c>
      <c r="E4951" t="s">
        <v>1139</v>
      </c>
      <c r="F4951" t="s">
        <v>1173</v>
      </c>
      <c r="G4951" t="s">
        <v>80</v>
      </c>
      <c r="H4951" t="s">
        <v>12</v>
      </c>
      <c r="I4951" t="s">
        <v>1180</v>
      </c>
      <c r="J4951" t="s">
        <v>1208</v>
      </c>
      <c r="K4951">
        <v>13</v>
      </c>
      <c r="L4951">
        <v>6</v>
      </c>
      <c r="M4951">
        <v>7</v>
      </c>
      <c r="N4951">
        <v>0</v>
      </c>
      <c r="O4951">
        <v>0</v>
      </c>
      <c r="P4951" t="s">
        <v>1173</v>
      </c>
      <c r="Q4951" t="s">
        <v>1173</v>
      </c>
      <c r="R4951" t="s">
        <v>1173</v>
      </c>
      <c r="S4951" t="str">
        <f t="shared" si="154"/>
        <v>En el municipio de EL CERRITO se tiene un total de Sin clasificar 13</v>
      </c>
      <c r="T4951" s="9" t="s">
        <v>1174</v>
      </c>
      <c r="U4951" t="s">
        <v>1175</v>
      </c>
    </row>
    <row r="4952" spans="1:21" x14ac:dyDescent="0.2">
      <c r="A4952">
        <f t="shared" si="155"/>
        <v>4951</v>
      </c>
      <c r="B4952" s="10">
        <v>43892</v>
      </c>
      <c r="C4952" s="10">
        <v>44437</v>
      </c>
      <c r="D4952" t="s">
        <v>1125</v>
      </c>
      <c r="E4952" t="s">
        <v>1140</v>
      </c>
      <c r="F4952" t="s">
        <v>1173</v>
      </c>
      <c r="G4952" t="s">
        <v>80</v>
      </c>
      <c r="H4952" t="s">
        <v>12</v>
      </c>
      <c r="I4952" t="s">
        <v>1179</v>
      </c>
      <c r="J4952" t="s">
        <v>1208</v>
      </c>
      <c r="K4952">
        <v>2</v>
      </c>
      <c r="L4952">
        <v>2</v>
      </c>
      <c r="M4952">
        <v>0</v>
      </c>
      <c r="N4952">
        <v>0</v>
      </c>
      <c r="O4952">
        <v>0</v>
      </c>
      <c r="P4952" t="s">
        <v>1173</v>
      </c>
      <c r="Q4952" t="s">
        <v>1173</v>
      </c>
      <c r="R4952" t="s">
        <v>1173</v>
      </c>
      <c r="S4952" t="str">
        <f t="shared" si="154"/>
        <v>En el municipio de EL DOVIO se tiene un total de Activo 2</v>
      </c>
      <c r="T4952" s="9" t="s">
        <v>1174</v>
      </c>
      <c r="U4952" t="s">
        <v>1175</v>
      </c>
    </row>
    <row r="4953" spans="1:21" x14ac:dyDescent="0.2">
      <c r="A4953">
        <f t="shared" si="155"/>
        <v>4952</v>
      </c>
      <c r="B4953" s="10">
        <v>43892</v>
      </c>
      <c r="C4953" s="10">
        <v>44437</v>
      </c>
      <c r="D4953" t="s">
        <v>1125</v>
      </c>
      <c r="E4953" t="s">
        <v>1140</v>
      </c>
      <c r="F4953" t="s">
        <v>1173</v>
      </c>
      <c r="G4953" t="s">
        <v>80</v>
      </c>
      <c r="H4953" t="s">
        <v>12</v>
      </c>
      <c r="I4953" t="s">
        <v>1177</v>
      </c>
      <c r="J4953" t="s">
        <v>1208</v>
      </c>
      <c r="K4953">
        <v>13</v>
      </c>
      <c r="L4953">
        <v>4</v>
      </c>
      <c r="M4953">
        <v>9</v>
      </c>
      <c r="N4953">
        <v>0</v>
      </c>
      <c r="O4953">
        <v>0</v>
      </c>
      <c r="P4953" t="s">
        <v>1173</v>
      </c>
      <c r="Q4953" t="s">
        <v>1173</v>
      </c>
      <c r="R4953" t="s">
        <v>1173</v>
      </c>
      <c r="S4953" t="str">
        <f t="shared" si="154"/>
        <v>En el municipio de EL DOVIO se tiene un total de Fallecido 13</v>
      </c>
      <c r="T4953" s="9" t="s">
        <v>1174</v>
      </c>
      <c r="U4953" t="s">
        <v>1175</v>
      </c>
    </row>
    <row r="4954" spans="1:21" x14ac:dyDescent="0.2">
      <c r="A4954">
        <f t="shared" si="155"/>
        <v>4953</v>
      </c>
      <c r="B4954" s="10">
        <v>43892</v>
      </c>
      <c r="C4954" s="10">
        <v>44437</v>
      </c>
      <c r="D4954" t="s">
        <v>1125</v>
      </c>
      <c r="E4954" t="s">
        <v>1140</v>
      </c>
      <c r="F4954" t="s">
        <v>1173</v>
      </c>
      <c r="G4954" t="s">
        <v>80</v>
      </c>
      <c r="H4954" t="s">
        <v>12</v>
      </c>
      <c r="I4954" t="s">
        <v>1178</v>
      </c>
      <c r="J4954" t="s">
        <v>1208</v>
      </c>
      <c r="K4954">
        <v>293</v>
      </c>
      <c r="L4954">
        <v>143</v>
      </c>
      <c r="M4954">
        <v>139</v>
      </c>
      <c r="N4954">
        <v>6</v>
      </c>
      <c r="O4954">
        <v>5</v>
      </c>
      <c r="P4954" t="s">
        <v>1173</v>
      </c>
      <c r="Q4954" t="s">
        <v>1173</v>
      </c>
      <c r="R4954" t="s">
        <v>1173</v>
      </c>
      <c r="S4954" t="str">
        <f t="shared" si="154"/>
        <v>En el municipio de EL DOVIO se tiene un total de Recuperado 293</v>
      </c>
      <c r="T4954" s="9" t="s">
        <v>1174</v>
      </c>
      <c r="U4954" t="s">
        <v>1175</v>
      </c>
    </row>
    <row r="4955" spans="1:21" x14ac:dyDescent="0.2">
      <c r="A4955">
        <f t="shared" si="155"/>
        <v>4954</v>
      </c>
      <c r="B4955" s="10">
        <v>43892</v>
      </c>
      <c r="C4955" s="10">
        <v>44437</v>
      </c>
      <c r="D4955" t="s">
        <v>1125</v>
      </c>
      <c r="E4955" t="s">
        <v>1140</v>
      </c>
      <c r="F4955" t="s">
        <v>1173</v>
      </c>
      <c r="G4955" t="s">
        <v>80</v>
      </c>
      <c r="H4955" t="s">
        <v>12</v>
      </c>
      <c r="I4955" t="s">
        <v>1180</v>
      </c>
      <c r="J4955" t="s">
        <v>1208</v>
      </c>
      <c r="K4955">
        <v>3</v>
      </c>
      <c r="L4955">
        <v>1</v>
      </c>
      <c r="M4955">
        <v>2</v>
      </c>
      <c r="N4955">
        <v>0</v>
      </c>
      <c r="O4955">
        <v>0</v>
      </c>
      <c r="P4955" t="s">
        <v>1173</v>
      </c>
      <c r="Q4955" t="s">
        <v>1173</v>
      </c>
      <c r="R4955" t="s">
        <v>1173</v>
      </c>
      <c r="S4955" t="str">
        <f t="shared" si="154"/>
        <v>En el municipio de EL DOVIO se tiene un total de Sin clasificar 3</v>
      </c>
      <c r="T4955" s="9" t="s">
        <v>1174</v>
      </c>
      <c r="U4955" t="s">
        <v>1175</v>
      </c>
    </row>
    <row r="4956" spans="1:21" x14ac:dyDescent="0.2">
      <c r="A4956">
        <f t="shared" si="155"/>
        <v>4955</v>
      </c>
      <c r="B4956" s="10">
        <v>43892</v>
      </c>
      <c r="C4956" s="10">
        <v>44437</v>
      </c>
      <c r="D4956" t="s">
        <v>1125</v>
      </c>
      <c r="E4956" t="s">
        <v>1141</v>
      </c>
      <c r="F4956" t="s">
        <v>1173</v>
      </c>
      <c r="G4956" t="s">
        <v>80</v>
      </c>
      <c r="H4956" t="s">
        <v>12</v>
      </c>
      <c r="I4956" t="s">
        <v>1179</v>
      </c>
      <c r="J4956" t="s">
        <v>1208</v>
      </c>
      <c r="K4956">
        <v>10</v>
      </c>
      <c r="L4956">
        <v>5</v>
      </c>
      <c r="M4956">
        <v>3</v>
      </c>
      <c r="N4956">
        <v>0</v>
      </c>
      <c r="O4956">
        <v>2</v>
      </c>
      <c r="P4956" t="s">
        <v>1173</v>
      </c>
      <c r="Q4956" t="s">
        <v>1173</v>
      </c>
      <c r="R4956" t="s">
        <v>1173</v>
      </c>
      <c r="S4956" t="str">
        <f t="shared" si="154"/>
        <v>En el municipio de FLORIDA se tiene un total de Activo 10</v>
      </c>
      <c r="T4956" s="9" t="s">
        <v>1174</v>
      </c>
      <c r="U4956" t="s">
        <v>1175</v>
      </c>
    </row>
    <row r="4957" spans="1:21" x14ac:dyDescent="0.2">
      <c r="A4957">
        <f t="shared" si="155"/>
        <v>4956</v>
      </c>
      <c r="B4957" s="10">
        <v>43892</v>
      </c>
      <c r="C4957" s="10">
        <v>44437</v>
      </c>
      <c r="D4957" t="s">
        <v>1125</v>
      </c>
      <c r="E4957" t="s">
        <v>1141</v>
      </c>
      <c r="F4957" t="s">
        <v>1173</v>
      </c>
      <c r="G4957" t="s">
        <v>80</v>
      </c>
      <c r="H4957" t="s">
        <v>12</v>
      </c>
      <c r="I4957" t="s">
        <v>1177</v>
      </c>
      <c r="J4957" t="s">
        <v>1208</v>
      </c>
      <c r="K4957">
        <v>185</v>
      </c>
      <c r="L4957">
        <v>59</v>
      </c>
      <c r="M4957">
        <v>126</v>
      </c>
      <c r="N4957">
        <v>0</v>
      </c>
      <c r="O4957">
        <v>0</v>
      </c>
      <c r="P4957" t="s">
        <v>1173</v>
      </c>
      <c r="Q4957" t="s">
        <v>1173</v>
      </c>
      <c r="R4957" t="s">
        <v>1173</v>
      </c>
      <c r="S4957" t="str">
        <f t="shared" si="154"/>
        <v>En el municipio de FLORIDA se tiene un total de Fallecido 185</v>
      </c>
      <c r="T4957" s="9" t="s">
        <v>1174</v>
      </c>
      <c r="U4957" t="s">
        <v>1175</v>
      </c>
    </row>
    <row r="4958" spans="1:21" x14ac:dyDescent="0.2">
      <c r="A4958">
        <f t="shared" si="155"/>
        <v>4957</v>
      </c>
      <c r="B4958" s="10">
        <v>43892</v>
      </c>
      <c r="C4958" s="10">
        <v>44437</v>
      </c>
      <c r="D4958" t="s">
        <v>1125</v>
      </c>
      <c r="E4958" t="s">
        <v>1141</v>
      </c>
      <c r="F4958" t="s">
        <v>1173</v>
      </c>
      <c r="G4958" t="s">
        <v>80</v>
      </c>
      <c r="H4958" t="s">
        <v>12</v>
      </c>
      <c r="I4958" t="s">
        <v>1178</v>
      </c>
      <c r="J4958" t="s">
        <v>1208</v>
      </c>
      <c r="K4958">
        <v>2145</v>
      </c>
      <c r="L4958">
        <v>1009</v>
      </c>
      <c r="M4958">
        <v>1031</v>
      </c>
      <c r="N4958">
        <v>55</v>
      </c>
      <c r="O4958">
        <v>50</v>
      </c>
      <c r="P4958" t="s">
        <v>1173</v>
      </c>
      <c r="Q4958" t="s">
        <v>1173</v>
      </c>
      <c r="R4958" t="s">
        <v>1173</v>
      </c>
      <c r="S4958" t="str">
        <f t="shared" si="154"/>
        <v>En el municipio de FLORIDA se tiene un total de Recuperado 2145</v>
      </c>
      <c r="T4958" s="9" t="s">
        <v>1174</v>
      </c>
      <c r="U4958" t="s">
        <v>1175</v>
      </c>
    </row>
    <row r="4959" spans="1:21" x14ac:dyDescent="0.2">
      <c r="A4959">
        <f t="shared" si="155"/>
        <v>4958</v>
      </c>
      <c r="B4959" s="10">
        <v>43892</v>
      </c>
      <c r="C4959" s="10">
        <v>44437</v>
      </c>
      <c r="D4959" t="s">
        <v>1125</v>
      </c>
      <c r="E4959" t="s">
        <v>1141</v>
      </c>
      <c r="F4959" t="s">
        <v>1173</v>
      </c>
      <c r="G4959" t="s">
        <v>80</v>
      </c>
      <c r="H4959" t="s">
        <v>12</v>
      </c>
      <c r="I4959" t="s">
        <v>1180</v>
      </c>
      <c r="J4959" t="s">
        <v>1208</v>
      </c>
      <c r="K4959">
        <v>16</v>
      </c>
      <c r="L4959">
        <v>7</v>
      </c>
      <c r="M4959">
        <v>8</v>
      </c>
      <c r="N4959">
        <v>0</v>
      </c>
      <c r="O4959">
        <v>1</v>
      </c>
      <c r="P4959" t="s">
        <v>1173</v>
      </c>
      <c r="Q4959" t="s">
        <v>1173</v>
      </c>
      <c r="R4959" t="s">
        <v>1173</v>
      </c>
      <c r="S4959" t="str">
        <f t="shared" si="154"/>
        <v>En el municipio de FLORIDA se tiene un total de Sin clasificar 16</v>
      </c>
      <c r="T4959" s="9" t="s">
        <v>1174</v>
      </c>
      <c r="U4959" t="s">
        <v>1175</v>
      </c>
    </row>
    <row r="4960" spans="1:21" x14ac:dyDescent="0.2">
      <c r="A4960">
        <f t="shared" si="155"/>
        <v>4959</v>
      </c>
      <c r="B4960" s="10">
        <v>43892</v>
      </c>
      <c r="C4960" s="10">
        <v>44437</v>
      </c>
      <c r="D4960" t="s">
        <v>1125</v>
      </c>
      <c r="E4960" t="s">
        <v>1142</v>
      </c>
      <c r="F4960" t="s">
        <v>1173</v>
      </c>
      <c r="G4960" t="s">
        <v>80</v>
      </c>
      <c r="H4960" t="s">
        <v>12</v>
      </c>
      <c r="I4960" t="s">
        <v>1179</v>
      </c>
      <c r="J4960" t="s">
        <v>1208</v>
      </c>
      <c r="K4960">
        <v>3</v>
      </c>
      <c r="L4960">
        <v>0</v>
      </c>
      <c r="M4960">
        <v>3</v>
      </c>
      <c r="N4960">
        <v>0</v>
      </c>
      <c r="O4960">
        <v>0</v>
      </c>
      <c r="P4960" t="s">
        <v>1173</v>
      </c>
      <c r="Q4960" t="s">
        <v>1173</v>
      </c>
      <c r="R4960" t="s">
        <v>1173</v>
      </c>
      <c r="S4960" t="str">
        <f t="shared" si="154"/>
        <v>En el municipio de GINEBRA se tiene un total de Activo 3</v>
      </c>
      <c r="T4960" s="9" t="s">
        <v>1174</v>
      </c>
      <c r="U4960" t="s">
        <v>1175</v>
      </c>
    </row>
    <row r="4961" spans="1:21" x14ac:dyDescent="0.2">
      <c r="A4961">
        <f t="shared" si="155"/>
        <v>4960</v>
      </c>
      <c r="B4961" s="10">
        <v>43892</v>
      </c>
      <c r="C4961" s="10">
        <v>44437</v>
      </c>
      <c r="D4961" t="s">
        <v>1125</v>
      </c>
      <c r="E4961" t="s">
        <v>1142</v>
      </c>
      <c r="F4961" t="s">
        <v>1173</v>
      </c>
      <c r="G4961" t="s">
        <v>80</v>
      </c>
      <c r="H4961" t="s">
        <v>12</v>
      </c>
      <c r="I4961" t="s">
        <v>1177</v>
      </c>
      <c r="J4961" t="s">
        <v>1208</v>
      </c>
      <c r="K4961">
        <v>34</v>
      </c>
      <c r="L4961">
        <v>13</v>
      </c>
      <c r="M4961">
        <v>21</v>
      </c>
      <c r="N4961">
        <v>0</v>
      </c>
      <c r="O4961">
        <v>0</v>
      </c>
      <c r="P4961" t="s">
        <v>1173</v>
      </c>
      <c r="Q4961" t="s">
        <v>1173</v>
      </c>
      <c r="R4961" t="s">
        <v>1173</v>
      </c>
      <c r="S4961" t="str">
        <f t="shared" si="154"/>
        <v>En el municipio de GINEBRA se tiene un total de Fallecido 34</v>
      </c>
      <c r="T4961" s="9" t="s">
        <v>1174</v>
      </c>
      <c r="U4961" t="s">
        <v>1175</v>
      </c>
    </row>
    <row r="4962" spans="1:21" x14ac:dyDescent="0.2">
      <c r="A4962">
        <f t="shared" si="155"/>
        <v>4961</v>
      </c>
      <c r="B4962" s="10">
        <v>43892</v>
      </c>
      <c r="C4962" s="10">
        <v>44437</v>
      </c>
      <c r="D4962" t="s">
        <v>1125</v>
      </c>
      <c r="E4962" t="s">
        <v>1142</v>
      </c>
      <c r="F4962" t="s">
        <v>1173</v>
      </c>
      <c r="G4962" t="s">
        <v>80</v>
      </c>
      <c r="H4962" t="s">
        <v>12</v>
      </c>
      <c r="I4962" t="s">
        <v>1178</v>
      </c>
      <c r="J4962" t="s">
        <v>1208</v>
      </c>
      <c r="K4962">
        <v>816</v>
      </c>
      <c r="L4962">
        <v>387</v>
      </c>
      <c r="M4962">
        <v>400</v>
      </c>
      <c r="N4962">
        <v>12</v>
      </c>
      <c r="O4962">
        <v>17</v>
      </c>
      <c r="P4962" t="s">
        <v>1173</v>
      </c>
      <c r="Q4962" t="s">
        <v>1173</v>
      </c>
      <c r="R4962" t="s">
        <v>1173</v>
      </c>
      <c r="S4962" t="str">
        <f t="shared" si="154"/>
        <v>En el municipio de GINEBRA se tiene un total de Recuperado 816</v>
      </c>
      <c r="T4962" s="9" t="s">
        <v>1174</v>
      </c>
      <c r="U4962" t="s">
        <v>1175</v>
      </c>
    </row>
    <row r="4963" spans="1:21" x14ac:dyDescent="0.2">
      <c r="A4963">
        <f t="shared" si="155"/>
        <v>4962</v>
      </c>
      <c r="B4963" s="10">
        <v>43892</v>
      </c>
      <c r="C4963" s="10">
        <v>44437</v>
      </c>
      <c r="D4963" t="s">
        <v>1125</v>
      </c>
      <c r="E4963" t="s">
        <v>1142</v>
      </c>
      <c r="F4963" t="s">
        <v>1173</v>
      </c>
      <c r="G4963" t="s">
        <v>80</v>
      </c>
      <c r="H4963" t="s">
        <v>12</v>
      </c>
      <c r="I4963" t="s">
        <v>1180</v>
      </c>
      <c r="J4963" t="s">
        <v>1208</v>
      </c>
      <c r="K4963">
        <v>3</v>
      </c>
      <c r="L4963">
        <v>2</v>
      </c>
      <c r="M4963">
        <v>1</v>
      </c>
      <c r="N4963">
        <v>0</v>
      </c>
      <c r="O4963">
        <v>0</v>
      </c>
      <c r="P4963" t="s">
        <v>1173</v>
      </c>
      <c r="Q4963" t="s">
        <v>1173</v>
      </c>
      <c r="R4963" t="s">
        <v>1173</v>
      </c>
      <c r="S4963" t="str">
        <f t="shared" si="154"/>
        <v>En el municipio de GINEBRA se tiene un total de Sin clasificar 3</v>
      </c>
      <c r="T4963" s="9" t="s">
        <v>1174</v>
      </c>
      <c r="U4963" t="s">
        <v>1175</v>
      </c>
    </row>
    <row r="4964" spans="1:21" x14ac:dyDescent="0.2">
      <c r="A4964">
        <f t="shared" si="155"/>
        <v>4963</v>
      </c>
      <c r="B4964" s="10">
        <v>43892</v>
      </c>
      <c r="C4964" s="10">
        <v>44437</v>
      </c>
      <c r="D4964" t="s">
        <v>1125</v>
      </c>
      <c r="E4964" t="s">
        <v>1143</v>
      </c>
      <c r="F4964" t="s">
        <v>1173</v>
      </c>
      <c r="G4964" t="s">
        <v>80</v>
      </c>
      <c r="H4964" t="s">
        <v>12</v>
      </c>
      <c r="I4964" t="s">
        <v>1179</v>
      </c>
      <c r="J4964" t="s">
        <v>1208</v>
      </c>
      <c r="K4964">
        <v>12</v>
      </c>
      <c r="L4964">
        <v>5</v>
      </c>
      <c r="M4964">
        <v>6</v>
      </c>
      <c r="N4964">
        <v>1</v>
      </c>
      <c r="O4964">
        <v>0</v>
      </c>
      <c r="P4964" t="s">
        <v>1173</v>
      </c>
      <c r="Q4964" t="s">
        <v>1173</v>
      </c>
      <c r="R4964" t="s">
        <v>1173</v>
      </c>
      <c r="S4964" t="str">
        <f t="shared" si="154"/>
        <v>En el municipio de GUACARI se tiene un total de Activo 12</v>
      </c>
      <c r="T4964" s="9" t="s">
        <v>1174</v>
      </c>
      <c r="U4964" t="s">
        <v>1175</v>
      </c>
    </row>
    <row r="4965" spans="1:21" x14ac:dyDescent="0.2">
      <c r="A4965">
        <f t="shared" si="155"/>
        <v>4964</v>
      </c>
      <c r="B4965" s="10">
        <v>43892</v>
      </c>
      <c r="C4965" s="10">
        <v>44437</v>
      </c>
      <c r="D4965" t="s">
        <v>1125</v>
      </c>
      <c r="E4965" t="s">
        <v>1143</v>
      </c>
      <c r="F4965" t="s">
        <v>1173</v>
      </c>
      <c r="G4965" t="s">
        <v>80</v>
      </c>
      <c r="H4965" t="s">
        <v>12</v>
      </c>
      <c r="I4965" t="s">
        <v>1177</v>
      </c>
      <c r="J4965" t="s">
        <v>1208</v>
      </c>
      <c r="K4965">
        <v>69</v>
      </c>
      <c r="L4965">
        <v>32</v>
      </c>
      <c r="M4965">
        <v>37</v>
      </c>
      <c r="N4965">
        <v>0</v>
      </c>
      <c r="O4965">
        <v>0</v>
      </c>
      <c r="P4965" t="s">
        <v>1173</v>
      </c>
      <c r="Q4965" t="s">
        <v>1173</v>
      </c>
      <c r="R4965" t="s">
        <v>1173</v>
      </c>
      <c r="S4965" t="str">
        <f t="shared" si="154"/>
        <v>En el municipio de GUACARI se tiene un total de Fallecido 69</v>
      </c>
      <c r="T4965" s="9" t="s">
        <v>1174</v>
      </c>
      <c r="U4965" t="s">
        <v>1175</v>
      </c>
    </row>
    <row r="4966" spans="1:21" x14ac:dyDescent="0.2">
      <c r="A4966">
        <f t="shared" si="155"/>
        <v>4965</v>
      </c>
      <c r="B4966" s="10">
        <v>43892</v>
      </c>
      <c r="C4966" s="10">
        <v>44437</v>
      </c>
      <c r="D4966" t="s">
        <v>1125</v>
      </c>
      <c r="E4966" t="s">
        <v>1143</v>
      </c>
      <c r="F4966" t="s">
        <v>1173</v>
      </c>
      <c r="G4966" t="s">
        <v>80</v>
      </c>
      <c r="H4966" t="s">
        <v>12</v>
      </c>
      <c r="I4966" t="s">
        <v>1178</v>
      </c>
      <c r="J4966" t="s">
        <v>1208</v>
      </c>
      <c r="K4966">
        <v>1564</v>
      </c>
      <c r="L4966">
        <v>748</v>
      </c>
      <c r="M4966">
        <v>689</v>
      </c>
      <c r="N4966">
        <v>60</v>
      </c>
      <c r="O4966">
        <v>67</v>
      </c>
      <c r="P4966" t="s">
        <v>1173</v>
      </c>
      <c r="Q4966" t="s">
        <v>1173</v>
      </c>
      <c r="R4966" t="s">
        <v>1173</v>
      </c>
      <c r="S4966" t="str">
        <f t="shared" si="154"/>
        <v>En el municipio de GUACARI se tiene un total de Recuperado 1564</v>
      </c>
      <c r="T4966" s="9" t="s">
        <v>1174</v>
      </c>
      <c r="U4966" t="s">
        <v>1175</v>
      </c>
    </row>
    <row r="4967" spans="1:21" x14ac:dyDescent="0.2">
      <c r="A4967">
        <f t="shared" si="155"/>
        <v>4966</v>
      </c>
      <c r="B4967" s="10">
        <v>43892</v>
      </c>
      <c r="C4967" s="10">
        <v>44437</v>
      </c>
      <c r="D4967" t="s">
        <v>1125</v>
      </c>
      <c r="E4967" t="s">
        <v>1143</v>
      </c>
      <c r="F4967" t="s">
        <v>1173</v>
      </c>
      <c r="G4967" t="s">
        <v>80</v>
      </c>
      <c r="H4967" t="s">
        <v>12</v>
      </c>
      <c r="I4967" t="s">
        <v>1180</v>
      </c>
      <c r="J4967" t="s">
        <v>1208</v>
      </c>
      <c r="K4967">
        <v>11</v>
      </c>
      <c r="L4967">
        <v>4</v>
      </c>
      <c r="M4967">
        <v>7</v>
      </c>
      <c r="N4967">
        <v>0</v>
      </c>
      <c r="O4967">
        <v>0</v>
      </c>
      <c r="P4967" t="s">
        <v>1173</v>
      </c>
      <c r="Q4967" t="s">
        <v>1173</v>
      </c>
      <c r="R4967" t="s">
        <v>1173</v>
      </c>
      <c r="S4967" t="str">
        <f t="shared" si="154"/>
        <v>En el municipio de GUACARI se tiene un total de Sin clasificar 11</v>
      </c>
      <c r="T4967" s="9" t="s">
        <v>1174</v>
      </c>
      <c r="U4967" t="s">
        <v>1175</v>
      </c>
    </row>
    <row r="4968" spans="1:21" x14ac:dyDescent="0.2">
      <c r="A4968">
        <f t="shared" si="155"/>
        <v>4967</v>
      </c>
      <c r="B4968" s="10">
        <v>43892</v>
      </c>
      <c r="C4968" s="10">
        <v>44437</v>
      </c>
      <c r="D4968" t="s">
        <v>1125</v>
      </c>
      <c r="E4968" t="s">
        <v>1144</v>
      </c>
      <c r="F4968" t="s">
        <v>1173</v>
      </c>
      <c r="G4968" t="s">
        <v>80</v>
      </c>
      <c r="H4968" t="s">
        <v>12</v>
      </c>
      <c r="I4968" t="s">
        <v>1179</v>
      </c>
      <c r="J4968" t="s">
        <v>1208</v>
      </c>
      <c r="K4968">
        <v>75</v>
      </c>
      <c r="L4968">
        <v>35</v>
      </c>
      <c r="M4968">
        <v>33</v>
      </c>
      <c r="N4968">
        <v>4</v>
      </c>
      <c r="O4968">
        <v>3</v>
      </c>
      <c r="P4968" t="s">
        <v>1173</v>
      </c>
      <c r="Q4968" t="s">
        <v>1173</v>
      </c>
      <c r="R4968" t="s">
        <v>1173</v>
      </c>
      <c r="S4968" t="str">
        <f t="shared" si="154"/>
        <v>En el municipio de JAMUNDI se tiene un total de Activo 75</v>
      </c>
      <c r="T4968" s="9" t="s">
        <v>1174</v>
      </c>
      <c r="U4968" t="s">
        <v>1175</v>
      </c>
    </row>
    <row r="4969" spans="1:21" x14ac:dyDescent="0.2">
      <c r="A4969">
        <f t="shared" si="155"/>
        <v>4968</v>
      </c>
      <c r="B4969" s="10">
        <v>43892</v>
      </c>
      <c r="C4969" s="10">
        <v>44437</v>
      </c>
      <c r="D4969" t="s">
        <v>1125</v>
      </c>
      <c r="E4969" t="s">
        <v>1144</v>
      </c>
      <c r="F4969" t="s">
        <v>1173</v>
      </c>
      <c r="G4969" t="s">
        <v>80</v>
      </c>
      <c r="H4969" t="s">
        <v>12</v>
      </c>
      <c r="I4969" t="s">
        <v>1177</v>
      </c>
      <c r="J4969" t="s">
        <v>1208</v>
      </c>
      <c r="K4969">
        <v>263</v>
      </c>
      <c r="L4969">
        <v>104</v>
      </c>
      <c r="M4969">
        <v>159</v>
      </c>
      <c r="N4969">
        <v>0</v>
      </c>
      <c r="O4969">
        <v>0</v>
      </c>
      <c r="P4969" t="s">
        <v>1173</v>
      </c>
      <c r="Q4969" t="s">
        <v>1173</v>
      </c>
      <c r="R4969" t="s">
        <v>1173</v>
      </c>
      <c r="S4969" t="str">
        <f t="shared" si="154"/>
        <v>En el municipio de JAMUNDI se tiene un total de Fallecido 263</v>
      </c>
      <c r="T4969" s="9" t="s">
        <v>1174</v>
      </c>
      <c r="U4969" t="s">
        <v>1175</v>
      </c>
    </row>
    <row r="4970" spans="1:21" x14ac:dyDescent="0.2">
      <c r="A4970">
        <f t="shared" si="155"/>
        <v>4969</v>
      </c>
      <c r="B4970" s="10">
        <v>43892</v>
      </c>
      <c r="C4970" s="10">
        <v>44437</v>
      </c>
      <c r="D4970" t="s">
        <v>1125</v>
      </c>
      <c r="E4970" t="s">
        <v>1144</v>
      </c>
      <c r="F4970" t="s">
        <v>1173</v>
      </c>
      <c r="G4970" t="s">
        <v>80</v>
      </c>
      <c r="H4970" t="s">
        <v>12</v>
      </c>
      <c r="I4970" t="s">
        <v>1178</v>
      </c>
      <c r="J4970" t="s">
        <v>1208</v>
      </c>
      <c r="K4970">
        <v>8531</v>
      </c>
      <c r="L4970">
        <v>4170</v>
      </c>
      <c r="M4970">
        <v>3590</v>
      </c>
      <c r="N4970">
        <v>391</v>
      </c>
      <c r="O4970">
        <v>380</v>
      </c>
      <c r="P4970" t="s">
        <v>1173</v>
      </c>
      <c r="Q4970" t="s">
        <v>1173</v>
      </c>
      <c r="R4970" t="s">
        <v>1173</v>
      </c>
      <c r="S4970" t="str">
        <f t="shared" si="154"/>
        <v>En el municipio de JAMUNDI se tiene un total de Recuperado 8531</v>
      </c>
      <c r="T4970" s="9" t="s">
        <v>1174</v>
      </c>
      <c r="U4970" t="s">
        <v>1175</v>
      </c>
    </row>
    <row r="4971" spans="1:21" x14ac:dyDescent="0.2">
      <c r="A4971">
        <f t="shared" si="155"/>
        <v>4970</v>
      </c>
      <c r="B4971" s="10">
        <v>43892</v>
      </c>
      <c r="C4971" s="10">
        <v>44437</v>
      </c>
      <c r="D4971" t="s">
        <v>1125</v>
      </c>
      <c r="E4971" t="s">
        <v>1144</v>
      </c>
      <c r="F4971" t="s">
        <v>1173</v>
      </c>
      <c r="G4971" t="s">
        <v>80</v>
      </c>
      <c r="H4971" t="s">
        <v>12</v>
      </c>
      <c r="I4971" t="s">
        <v>1180</v>
      </c>
      <c r="J4971" t="s">
        <v>1208</v>
      </c>
      <c r="K4971">
        <v>32</v>
      </c>
      <c r="L4971">
        <v>12</v>
      </c>
      <c r="M4971">
        <v>20</v>
      </c>
      <c r="N4971">
        <v>0</v>
      </c>
      <c r="O4971">
        <v>0</v>
      </c>
      <c r="P4971" t="s">
        <v>1173</v>
      </c>
      <c r="Q4971" t="s">
        <v>1173</v>
      </c>
      <c r="R4971" t="s">
        <v>1173</v>
      </c>
      <c r="S4971" t="str">
        <f t="shared" si="154"/>
        <v>En el municipio de JAMUNDI se tiene un total de Sin clasificar 32</v>
      </c>
      <c r="T4971" s="9" t="s">
        <v>1174</v>
      </c>
      <c r="U4971" t="s">
        <v>1175</v>
      </c>
    </row>
    <row r="4972" spans="1:21" x14ac:dyDescent="0.2">
      <c r="A4972">
        <f t="shared" si="155"/>
        <v>4971</v>
      </c>
      <c r="B4972" s="10">
        <v>43892</v>
      </c>
      <c r="C4972" s="10">
        <v>44437</v>
      </c>
      <c r="D4972" t="s">
        <v>1125</v>
      </c>
      <c r="E4972" t="s">
        <v>1145</v>
      </c>
      <c r="F4972" t="s">
        <v>1173</v>
      </c>
      <c r="G4972" t="s">
        <v>80</v>
      </c>
      <c r="H4972" t="s">
        <v>12</v>
      </c>
      <c r="I4972" t="s">
        <v>1179</v>
      </c>
      <c r="J4972" t="s">
        <v>1208</v>
      </c>
      <c r="K4972">
        <v>2</v>
      </c>
      <c r="L4972">
        <v>2</v>
      </c>
      <c r="M4972">
        <v>0</v>
      </c>
      <c r="N4972">
        <v>0</v>
      </c>
      <c r="O4972">
        <v>0</v>
      </c>
      <c r="P4972" t="s">
        <v>1173</v>
      </c>
      <c r="Q4972" t="s">
        <v>1173</v>
      </c>
      <c r="R4972" t="s">
        <v>1173</v>
      </c>
      <c r="S4972" t="str">
        <f t="shared" si="154"/>
        <v>En el municipio de LA CUMBRE se tiene un total de Activo 2</v>
      </c>
      <c r="T4972" s="9" t="s">
        <v>1174</v>
      </c>
      <c r="U4972" t="s">
        <v>1175</v>
      </c>
    </row>
    <row r="4973" spans="1:21" x14ac:dyDescent="0.2">
      <c r="A4973">
        <f t="shared" si="155"/>
        <v>4972</v>
      </c>
      <c r="B4973" s="10">
        <v>43892</v>
      </c>
      <c r="C4973" s="10">
        <v>44437</v>
      </c>
      <c r="D4973" t="s">
        <v>1125</v>
      </c>
      <c r="E4973" t="s">
        <v>1145</v>
      </c>
      <c r="F4973" t="s">
        <v>1173</v>
      </c>
      <c r="G4973" t="s">
        <v>80</v>
      </c>
      <c r="H4973" t="s">
        <v>12</v>
      </c>
      <c r="I4973" t="s">
        <v>1177</v>
      </c>
      <c r="J4973" t="s">
        <v>1208</v>
      </c>
      <c r="K4973">
        <v>22</v>
      </c>
      <c r="L4973">
        <v>5</v>
      </c>
      <c r="M4973">
        <v>17</v>
      </c>
      <c r="N4973">
        <v>0</v>
      </c>
      <c r="O4973">
        <v>0</v>
      </c>
      <c r="P4973" t="s">
        <v>1173</v>
      </c>
      <c r="Q4973" t="s">
        <v>1173</v>
      </c>
      <c r="R4973" t="s">
        <v>1173</v>
      </c>
      <c r="S4973" t="str">
        <f t="shared" si="154"/>
        <v>En el municipio de LA CUMBRE se tiene un total de Fallecido 22</v>
      </c>
      <c r="T4973" s="9" t="s">
        <v>1174</v>
      </c>
      <c r="U4973" t="s">
        <v>1175</v>
      </c>
    </row>
    <row r="4974" spans="1:21" x14ac:dyDescent="0.2">
      <c r="A4974">
        <f t="shared" si="155"/>
        <v>4973</v>
      </c>
      <c r="B4974" s="10">
        <v>43892</v>
      </c>
      <c r="C4974" s="10">
        <v>44437</v>
      </c>
      <c r="D4974" t="s">
        <v>1125</v>
      </c>
      <c r="E4974" t="s">
        <v>1145</v>
      </c>
      <c r="F4974" t="s">
        <v>1173</v>
      </c>
      <c r="G4974" t="s">
        <v>80</v>
      </c>
      <c r="H4974" t="s">
        <v>12</v>
      </c>
      <c r="I4974" t="s">
        <v>1178</v>
      </c>
      <c r="J4974" t="s">
        <v>1208</v>
      </c>
      <c r="K4974">
        <v>470</v>
      </c>
      <c r="L4974">
        <v>207</v>
      </c>
      <c r="M4974">
        <v>237</v>
      </c>
      <c r="N4974">
        <v>12</v>
      </c>
      <c r="O4974">
        <v>14</v>
      </c>
      <c r="P4974" t="s">
        <v>1173</v>
      </c>
      <c r="Q4974" t="s">
        <v>1173</v>
      </c>
      <c r="R4974" t="s">
        <v>1173</v>
      </c>
      <c r="S4974" t="str">
        <f t="shared" si="154"/>
        <v>En el municipio de LA CUMBRE se tiene un total de Recuperado 470</v>
      </c>
      <c r="T4974" s="9" t="s">
        <v>1174</v>
      </c>
      <c r="U4974" t="s">
        <v>1175</v>
      </c>
    </row>
    <row r="4975" spans="1:21" x14ac:dyDescent="0.2">
      <c r="A4975">
        <f t="shared" si="155"/>
        <v>4974</v>
      </c>
      <c r="B4975" s="10">
        <v>43892</v>
      </c>
      <c r="C4975" s="10">
        <v>44437</v>
      </c>
      <c r="D4975" t="s">
        <v>1125</v>
      </c>
      <c r="E4975" t="s">
        <v>1145</v>
      </c>
      <c r="F4975" t="s">
        <v>1173</v>
      </c>
      <c r="G4975" t="s">
        <v>80</v>
      </c>
      <c r="H4975" t="s">
        <v>12</v>
      </c>
      <c r="I4975" t="s">
        <v>1180</v>
      </c>
      <c r="J4975" t="s">
        <v>1208</v>
      </c>
      <c r="K4975">
        <v>1</v>
      </c>
      <c r="L4975">
        <v>0</v>
      </c>
      <c r="M4975">
        <v>1</v>
      </c>
      <c r="N4975">
        <v>0</v>
      </c>
      <c r="O4975">
        <v>0</v>
      </c>
      <c r="P4975" t="s">
        <v>1173</v>
      </c>
      <c r="Q4975" t="s">
        <v>1173</v>
      </c>
      <c r="R4975" t="s">
        <v>1173</v>
      </c>
      <c r="S4975" t="str">
        <f t="shared" si="154"/>
        <v>En el municipio de LA CUMBRE se tiene un total de Sin clasificar 1</v>
      </c>
      <c r="T4975" s="9" t="s">
        <v>1174</v>
      </c>
      <c r="U4975" t="s">
        <v>1175</v>
      </c>
    </row>
    <row r="4976" spans="1:21" x14ac:dyDescent="0.2">
      <c r="A4976">
        <f t="shared" si="155"/>
        <v>4975</v>
      </c>
      <c r="B4976" s="10">
        <v>43892</v>
      </c>
      <c r="C4976" s="10">
        <v>44437</v>
      </c>
      <c r="D4976" t="s">
        <v>1125</v>
      </c>
      <c r="E4976" t="s">
        <v>177</v>
      </c>
      <c r="F4976" t="s">
        <v>1173</v>
      </c>
      <c r="G4976" t="s">
        <v>80</v>
      </c>
      <c r="H4976" t="s">
        <v>12</v>
      </c>
      <c r="I4976" t="s">
        <v>1179</v>
      </c>
      <c r="J4976" t="s">
        <v>1208</v>
      </c>
      <c r="K4976">
        <v>6</v>
      </c>
      <c r="L4976">
        <v>4</v>
      </c>
      <c r="M4976">
        <v>1</v>
      </c>
      <c r="N4976">
        <v>0</v>
      </c>
      <c r="O4976">
        <v>1</v>
      </c>
      <c r="P4976" t="s">
        <v>1173</v>
      </c>
      <c r="Q4976" t="s">
        <v>1173</v>
      </c>
      <c r="R4976" t="s">
        <v>1173</v>
      </c>
      <c r="S4976" t="str">
        <f t="shared" si="154"/>
        <v>En el municipio de LA UNION se tiene un total de Activo 6</v>
      </c>
      <c r="T4976" s="9" t="s">
        <v>1174</v>
      </c>
      <c r="U4976" t="s">
        <v>1175</v>
      </c>
    </row>
    <row r="4977" spans="1:21" x14ac:dyDescent="0.2">
      <c r="A4977">
        <f t="shared" si="155"/>
        <v>4976</v>
      </c>
      <c r="B4977" s="10">
        <v>43892</v>
      </c>
      <c r="C4977" s="10">
        <v>44437</v>
      </c>
      <c r="D4977" t="s">
        <v>1125</v>
      </c>
      <c r="E4977" t="s">
        <v>177</v>
      </c>
      <c r="F4977" t="s">
        <v>1173</v>
      </c>
      <c r="G4977" t="s">
        <v>80</v>
      </c>
      <c r="H4977" t="s">
        <v>12</v>
      </c>
      <c r="I4977" t="s">
        <v>1177</v>
      </c>
      <c r="J4977" t="s">
        <v>1208</v>
      </c>
      <c r="K4977">
        <v>85</v>
      </c>
      <c r="L4977">
        <v>29</v>
      </c>
      <c r="M4977">
        <v>56</v>
      </c>
      <c r="N4977">
        <v>0</v>
      </c>
      <c r="O4977">
        <v>0</v>
      </c>
      <c r="P4977" t="s">
        <v>1173</v>
      </c>
      <c r="Q4977" t="s">
        <v>1173</v>
      </c>
      <c r="R4977" t="s">
        <v>1173</v>
      </c>
      <c r="S4977" t="str">
        <f t="shared" si="154"/>
        <v>En el municipio de LA UNION se tiene un total de Fallecido 85</v>
      </c>
      <c r="T4977" s="9" t="s">
        <v>1174</v>
      </c>
      <c r="U4977" t="s">
        <v>1175</v>
      </c>
    </row>
    <row r="4978" spans="1:21" x14ac:dyDescent="0.2">
      <c r="A4978">
        <f t="shared" si="155"/>
        <v>4977</v>
      </c>
      <c r="B4978" s="10">
        <v>43892</v>
      </c>
      <c r="C4978" s="10">
        <v>44437</v>
      </c>
      <c r="D4978" t="s">
        <v>1125</v>
      </c>
      <c r="E4978" t="s">
        <v>177</v>
      </c>
      <c r="F4978" t="s">
        <v>1173</v>
      </c>
      <c r="G4978" t="s">
        <v>80</v>
      </c>
      <c r="H4978" t="s">
        <v>12</v>
      </c>
      <c r="I4978" t="s">
        <v>1178</v>
      </c>
      <c r="J4978" t="s">
        <v>1208</v>
      </c>
      <c r="K4978">
        <v>1387</v>
      </c>
      <c r="L4978">
        <v>687</v>
      </c>
      <c r="M4978">
        <v>651</v>
      </c>
      <c r="N4978">
        <v>28</v>
      </c>
      <c r="O4978">
        <v>21</v>
      </c>
      <c r="P4978" t="s">
        <v>1173</v>
      </c>
      <c r="Q4978" t="s">
        <v>1173</v>
      </c>
      <c r="R4978" t="s">
        <v>1173</v>
      </c>
      <c r="S4978" t="str">
        <f t="shared" si="154"/>
        <v>En el municipio de LA UNION se tiene un total de Recuperado 1387</v>
      </c>
      <c r="T4978" s="9" t="s">
        <v>1174</v>
      </c>
      <c r="U4978" t="s">
        <v>1175</v>
      </c>
    </row>
    <row r="4979" spans="1:21" x14ac:dyDescent="0.2">
      <c r="A4979">
        <f t="shared" si="155"/>
        <v>4978</v>
      </c>
      <c r="B4979" s="10">
        <v>43892</v>
      </c>
      <c r="C4979" s="10">
        <v>44437</v>
      </c>
      <c r="D4979" t="s">
        <v>1125</v>
      </c>
      <c r="E4979" t="s">
        <v>177</v>
      </c>
      <c r="F4979" t="s">
        <v>1173</v>
      </c>
      <c r="G4979" t="s">
        <v>80</v>
      </c>
      <c r="H4979" t="s">
        <v>12</v>
      </c>
      <c r="I4979" t="s">
        <v>1180</v>
      </c>
      <c r="J4979" t="s">
        <v>1208</v>
      </c>
      <c r="K4979">
        <v>11</v>
      </c>
      <c r="L4979">
        <v>3</v>
      </c>
      <c r="M4979">
        <v>8</v>
      </c>
      <c r="N4979">
        <v>0</v>
      </c>
      <c r="O4979">
        <v>0</v>
      </c>
      <c r="P4979" t="s">
        <v>1173</v>
      </c>
      <c r="Q4979" t="s">
        <v>1173</v>
      </c>
      <c r="R4979" t="s">
        <v>1173</v>
      </c>
      <c r="S4979" t="str">
        <f t="shared" si="154"/>
        <v>En el municipio de LA UNION se tiene un total de Sin clasificar 11</v>
      </c>
      <c r="T4979" s="9" t="s">
        <v>1174</v>
      </c>
      <c r="U4979" t="s">
        <v>1175</v>
      </c>
    </row>
    <row r="4980" spans="1:21" x14ac:dyDescent="0.2">
      <c r="A4980">
        <f t="shared" si="155"/>
        <v>4979</v>
      </c>
      <c r="B4980" s="10">
        <v>43892</v>
      </c>
      <c r="C4980" s="10">
        <v>44437</v>
      </c>
      <c r="D4980" t="s">
        <v>1125</v>
      </c>
      <c r="E4980" t="s">
        <v>365</v>
      </c>
      <c r="F4980" t="s">
        <v>1173</v>
      </c>
      <c r="G4980" t="s">
        <v>80</v>
      </c>
      <c r="H4980" t="s">
        <v>12</v>
      </c>
      <c r="I4980" t="s">
        <v>1179</v>
      </c>
      <c r="J4980" t="s">
        <v>1208</v>
      </c>
      <c r="K4980">
        <v>3</v>
      </c>
      <c r="L4980">
        <v>1</v>
      </c>
      <c r="M4980">
        <v>0</v>
      </c>
      <c r="N4980">
        <v>1</v>
      </c>
      <c r="O4980">
        <v>1</v>
      </c>
      <c r="P4980" t="s">
        <v>1173</v>
      </c>
      <c r="Q4980" t="s">
        <v>1173</v>
      </c>
      <c r="R4980" t="s">
        <v>1173</v>
      </c>
      <c r="S4980" t="str">
        <f t="shared" si="154"/>
        <v>En el municipio de LA VICTORIA se tiene un total de Activo 3</v>
      </c>
      <c r="T4980" s="9" t="s">
        <v>1174</v>
      </c>
      <c r="U4980" t="s">
        <v>1175</v>
      </c>
    </row>
    <row r="4981" spans="1:21" x14ac:dyDescent="0.2">
      <c r="A4981">
        <f t="shared" si="155"/>
        <v>4980</v>
      </c>
      <c r="B4981" s="10">
        <v>43892</v>
      </c>
      <c r="C4981" s="10">
        <v>44437</v>
      </c>
      <c r="D4981" t="s">
        <v>1125</v>
      </c>
      <c r="E4981" t="s">
        <v>365</v>
      </c>
      <c r="F4981" t="s">
        <v>1173</v>
      </c>
      <c r="G4981" t="s">
        <v>80</v>
      </c>
      <c r="H4981" t="s">
        <v>12</v>
      </c>
      <c r="I4981" t="s">
        <v>1177</v>
      </c>
      <c r="J4981" t="s">
        <v>1208</v>
      </c>
      <c r="K4981">
        <v>37</v>
      </c>
      <c r="L4981">
        <v>12</v>
      </c>
      <c r="M4981">
        <v>25</v>
      </c>
      <c r="N4981">
        <v>0</v>
      </c>
      <c r="O4981">
        <v>0</v>
      </c>
      <c r="P4981" t="s">
        <v>1173</v>
      </c>
      <c r="Q4981" t="s">
        <v>1173</v>
      </c>
      <c r="R4981" t="s">
        <v>1173</v>
      </c>
      <c r="S4981" t="str">
        <f t="shared" si="154"/>
        <v>En el municipio de LA VICTORIA se tiene un total de Fallecido 37</v>
      </c>
      <c r="T4981" s="9" t="s">
        <v>1174</v>
      </c>
      <c r="U4981" t="s">
        <v>1175</v>
      </c>
    </row>
    <row r="4982" spans="1:21" x14ac:dyDescent="0.2">
      <c r="A4982">
        <f t="shared" si="155"/>
        <v>4981</v>
      </c>
      <c r="B4982" s="10">
        <v>43892</v>
      </c>
      <c r="C4982" s="10">
        <v>44437</v>
      </c>
      <c r="D4982" t="s">
        <v>1125</v>
      </c>
      <c r="E4982" t="s">
        <v>365</v>
      </c>
      <c r="F4982" t="s">
        <v>1173</v>
      </c>
      <c r="G4982" t="s">
        <v>80</v>
      </c>
      <c r="H4982" t="s">
        <v>12</v>
      </c>
      <c r="I4982" t="s">
        <v>1178</v>
      </c>
      <c r="J4982" t="s">
        <v>1208</v>
      </c>
      <c r="K4982">
        <v>527</v>
      </c>
      <c r="L4982">
        <v>244</v>
      </c>
      <c r="M4982">
        <v>259</v>
      </c>
      <c r="N4982">
        <v>10</v>
      </c>
      <c r="O4982">
        <v>14</v>
      </c>
      <c r="P4982" t="s">
        <v>1173</v>
      </c>
      <c r="Q4982" t="s">
        <v>1173</v>
      </c>
      <c r="R4982" t="s">
        <v>1173</v>
      </c>
      <c r="S4982" t="str">
        <f t="shared" si="154"/>
        <v>En el municipio de LA VICTORIA se tiene un total de Recuperado 527</v>
      </c>
      <c r="T4982" s="9" t="s">
        <v>1174</v>
      </c>
      <c r="U4982" t="s">
        <v>1175</v>
      </c>
    </row>
    <row r="4983" spans="1:21" x14ac:dyDescent="0.2">
      <c r="A4983">
        <f t="shared" si="155"/>
        <v>4982</v>
      </c>
      <c r="B4983" s="10">
        <v>43892</v>
      </c>
      <c r="C4983" s="10">
        <v>44437</v>
      </c>
      <c r="D4983" t="s">
        <v>1125</v>
      </c>
      <c r="E4983" t="s">
        <v>365</v>
      </c>
      <c r="F4983" t="s">
        <v>1173</v>
      </c>
      <c r="G4983" t="s">
        <v>80</v>
      </c>
      <c r="H4983" t="s">
        <v>12</v>
      </c>
      <c r="I4983" t="s">
        <v>1180</v>
      </c>
      <c r="J4983" t="s">
        <v>1208</v>
      </c>
      <c r="K4983">
        <v>2</v>
      </c>
      <c r="L4983">
        <v>1</v>
      </c>
      <c r="M4983">
        <v>1</v>
      </c>
      <c r="N4983">
        <v>0</v>
      </c>
      <c r="O4983">
        <v>0</v>
      </c>
      <c r="P4983" t="s">
        <v>1173</v>
      </c>
      <c r="Q4983" t="s">
        <v>1173</v>
      </c>
      <c r="R4983" t="s">
        <v>1173</v>
      </c>
      <c r="S4983" t="str">
        <f t="shared" si="154"/>
        <v>En el municipio de LA VICTORIA se tiene un total de Sin clasificar 2</v>
      </c>
      <c r="T4983" s="9" t="s">
        <v>1174</v>
      </c>
      <c r="U4983" t="s">
        <v>1175</v>
      </c>
    </row>
    <row r="4984" spans="1:21" x14ac:dyDescent="0.2">
      <c r="A4984">
        <f t="shared" si="155"/>
        <v>4983</v>
      </c>
      <c r="B4984" s="10">
        <v>43892</v>
      </c>
      <c r="C4984" s="10">
        <v>44437</v>
      </c>
      <c r="D4984" t="s">
        <v>1125</v>
      </c>
      <c r="E4984" t="s">
        <v>1146</v>
      </c>
      <c r="F4984" t="s">
        <v>1173</v>
      </c>
      <c r="G4984" t="s">
        <v>80</v>
      </c>
      <c r="H4984" t="s">
        <v>12</v>
      </c>
      <c r="I4984" t="s">
        <v>1179</v>
      </c>
      <c r="J4984" t="s">
        <v>1208</v>
      </c>
      <c r="K4984">
        <v>5</v>
      </c>
      <c r="L4984">
        <v>1</v>
      </c>
      <c r="M4984">
        <v>4</v>
      </c>
      <c r="N4984">
        <v>0</v>
      </c>
      <c r="O4984">
        <v>0</v>
      </c>
      <c r="P4984" t="s">
        <v>1173</v>
      </c>
      <c r="Q4984" t="s">
        <v>1173</v>
      </c>
      <c r="R4984" t="s">
        <v>1173</v>
      </c>
      <c r="S4984" t="str">
        <f t="shared" si="154"/>
        <v>En el municipio de OBANDO se tiene un total de Activo 5</v>
      </c>
      <c r="T4984" s="9" t="s">
        <v>1174</v>
      </c>
      <c r="U4984" t="s">
        <v>1175</v>
      </c>
    </row>
    <row r="4985" spans="1:21" x14ac:dyDescent="0.2">
      <c r="A4985">
        <f t="shared" si="155"/>
        <v>4984</v>
      </c>
      <c r="B4985" s="10">
        <v>43892</v>
      </c>
      <c r="C4985" s="10">
        <v>44437</v>
      </c>
      <c r="D4985" t="s">
        <v>1125</v>
      </c>
      <c r="E4985" t="s">
        <v>1146</v>
      </c>
      <c r="F4985" t="s">
        <v>1173</v>
      </c>
      <c r="G4985" t="s">
        <v>80</v>
      </c>
      <c r="H4985" t="s">
        <v>12</v>
      </c>
      <c r="I4985" t="s">
        <v>1177</v>
      </c>
      <c r="J4985" t="s">
        <v>1208</v>
      </c>
      <c r="K4985">
        <v>50</v>
      </c>
      <c r="L4985">
        <v>26</v>
      </c>
      <c r="M4985">
        <v>24</v>
      </c>
      <c r="N4985">
        <v>0</v>
      </c>
      <c r="O4985">
        <v>0</v>
      </c>
      <c r="P4985" t="s">
        <v>1173</v>
      </c>
      <c r="Q4985" t="s">
        <v>1173</v>
      </c>
      <c r="R4985" t="s">
        <v>1173</v>
      </c>
      <c r="S4985" t="str">
        <f t="shared" si="154"/>
        <v>En el municipio de OBANDO se tiene un total de Fallecido 50</v>
      </c>
      <c r="T4985" s="9" t="s">
        <v>1174</v>
      </c>
      <c r="U4985" t="s">
        <v>1175</v>
      </c>
    </row>
    <row r="4986" spans="1:21" x14ac:dyDescent="0.2">
      <c r="A4986">
        <f t="shared" si="155"/>
        <v>4985</v>
      </c>
      <c r="B4986" s="10">
        <v>43892</v>
      </c>
      <c r="C4986" s="10">
        <v>44437</v>
      </c>
      <c r="D4986" t="s">
        <v>1125</v>
      </c>
      <c r="E4986" t="s">
        <v>1146</v>
      </c>
      <c r="F4986" t="s">
        <v>1173</v>
      </c>
      <c r="G4986" t="s">
        <v>80</v>
      </c>
      <c r="H4986" t="s">
        <v>12</v>
      </c>
      <c r="I4986" t="s">
        <v>1178</v>
      </c>
      <c r="J4986" t="s">
        <v>1208</v>
      </c>
      <c r="K4986">
        <v>543</v>
      </c>
      <c r="L4986">
        <v>237</v>
      </c>
      <c r="M4986">
        <v>272</v>
      </c>
      <c r="N4986">
        <v>14</v>
      </c>
      <c r="O4986">
        <v>20</v>
      </c>
      <c r="P4986" t="s">
        <v>1173</v>
      </c>
      <c r="Q4986" t="s">
        <v>1173</v>
      </c>
      <c r="R4986" t="s">
        <v>1173</v>
      </c>
      <c r="S4986" t="str">
        <f t="shared" si="154"/>
        <v>En el municipio de OBANDO se tiene un total de Recuperado 543</v>
      </c>
      <c r="T4986" s="9" t="s">
        <v>1174</v>
      </c>
      <c r="U4986" t="s">
        <v>1175</v>
      </c>
    </row>
    <row r="4987" spans="1:21" x14ac:dyDescent="0.2">
      <c r="A4987">
        <f t="shared" si="155"/>
        <v>4986</v>
      </c>
      <c r="B4987" s="10">
        <v>43892</v>
      </c>
      <c r="C4987" s="10">
        <v>44437</v>
      </c>
      <c r="D4987" t="s">
        <v>1125</v>
      </c>
      <c r="E4987" t="s">
        <v>1146</v>
      </c>
      <c r="F4987" t="s">
        <v>1173</v>
      </c>
      <c r="G4987" t="s">
        <v>80</v>
      </c>
      <c r="H4987" t="s">
        <v>12</v>
      </c>
      <c r="I4987" t="s">
        <v>1180</v>
      </c>
      <c r="J4987" t="s">
        <v>1208</v>
      </c>
      <c r="K4987">
        <v>3</v>
      </c>
      <c r="L4987">
        <v>1</v>
      </c>
      <c r="M4987">
        <v>2</v>
      </c>
      <c r="N4987">
        <v>0</v>
      </c>
      <c r="O4987">
        <v>0</v>
      </c>
      <c r="P4987" t="s">
        <v>1173</v>
      </c>
      <c r="Q4987" t="s">
        <v>1173</v>
      </c>
      <c r="R4987" t="s">
        <v>1173</v>
      </c>
      <c r="S4987" t="str">
        <f t="shared" si="154"/>
        <v>En el municipio de OBANDO se tiene un total de Sin clasificar 3</v>
      </c>
      <c r="T4987" s="9" t="s">
        <v>1174</v>
      </c>
      <c r="U4987" t="s">
        <v>1175</v>
      </c>
    </row>
    <row r="4988" spans="1:21" x14ac:dyDescent="0.2">
      <c r="A4988">
        <f t="shared" si="155"/>
        <v>4987</v>
      </c>
      <c r="B4988" s="10">
        <v>43892</v>
      </c>
      <c r="C4988" s="10">
        <v>44437</v>
      </c>
      <c r="D4988" t="s">
        <v>1125</v>
      </c>
      <c r="E4988" t="s">
        <v>1147</v>
      </c>
      <c r="F4988" t="s">
        <v>1173</v>
      </c>
      <c r="G4988" t="s">
        <v>80</v>
      </c>
      <c r="H4988" t="s">
        <v>12</v>
      </c>
      <c r="I4988" t="s">
        <v>1179</v>
      </c>
      <c r="J4988" t="s">
        <v>1208</v>
      </c>
      <c r="K4988">
        <v>219</v>
      </c>
      <c r="L4988">
        <v>100</v>
      </c>
      <c r="M4988">
        <v>107</v>
      </c>
      <c r="N4988">
        <v>6</v>
      </c>
      <c r="O4988">
        <v>6</v>
      </c>
      <c r="P4988" t="s">
        <v>1173</v>
      </c>
      <c r="Q4988" t="s">
        <v>1173</v>
      </c>
      <c r="R4988" t="s">
        <v>1173</v>
      </c>
      <c r="S4988" t="str">
        <f t="shared" si="154"/>
        <v>En el municipio de PALMIRA se tiene un total de Activo 219</v>
      </c>
      <c r="T4988" s="9" t="s">
        <v>1174</v>
      </c>
      <c r="U4988" t="s">
        <v>1175</v>
      </c>
    </row>
    <row r="4989" spans="1:21" x14ac:dyDescent="0.2">
      <c r="A4989">
        <f t="shared" si="155"/>
        <v>4988</v>
      </c>
      <c r="B4989" s="10">
        <v>43892</v>
      </c>
      <c r="C4989" s="10">
        <v>44437</v>
      </c>
      <c r="D4989" t="s">
        <v>1125</v>
      </c>
      <c r="E4989" t="s">
        <v>1147</v>
      </c>
      <c r="F4989" t="s">
        <v>1173</v>
      </c>
      <c r="G4989" t="s">
        <v>80</v>
      </c>
      <c r="H4989" t="s">
        <v>12</v>
      </c>
      <c r="I4989" t="s">
        <v>1177</v>
      </c>
      <c r="J4989" t="s">
        <v>1208</v>
      </c>
      <c r="K4989">
        <v>1103</v>
      </c>
      <c r="L4989">
        <v>421</v>
      </c>
      <c r="M4989">
        <v>681</v>
      </c>
      <c r="N4989">
        <v>0</v>
      </c>
      <c r="O4989">
        <v>1</v>
      </c>
      <c r="P4989" t="s">
        <v>1173</v>
      </c>
      <c r="Q4989" t="s">
        <v>1173</v>
      </c>
      <c r="R4989" t="s">
        <v>1173</v>
      </c>
      <c r="S4989" t="str">
        <f t="shared" si="154"/>
        <v>En el municipio de PALMIRA se tiene un total de Fallecido 1103</v>
      </c>
      <c r="T4989" s="9" t="s">
        <v>1174</v>
      </c>
      <c r="U4989" t="s">
        <v>1175</v>
      </c>
    </row>
    <row r="4990" spans="1:21" x14ac:dyDescent="0.2">
      <c r="A4990">
        <f t="shared" si="155"/>
        <v>4989</v>
      </c>
      <c r="B4990" s="10">
        <v>43892</v>
      </c>
      <c r="C4990" s="10">
        <v>44437</v>
      </c>
      <c r="D4990" t="s">
        <v>1125</v>
      </c>
      <c r="E4990" t="s">
        <v>1147</v>
      </c>
      <c r="F4990" t="s">
        <v>1173</v>
      </c>
      <c r="G4990" t="s">
        <v>80</v>
      </c>
      <c r="H4990" t="s">
        <v>12</v>
      </c>
      <c r="I4990" t="s">
        <v>1178</v>
      </c>
      <c r="J4990" t="s">
        <v>1208</v>
      </c>
      <c r="K4990">
        <v>20919</v>
      </c>
      <c r="L4990">
        <v>10263</v>
      </c>
      <c r="M4990">
        <v>9217</v>
      </c>
      <c r="N4990">
        <v>719</v>
      </c>
      <c r="O4990">
        <v>720</v>
      </c>
      <c r="P4990" t="s">
        <v>1173</v>
      </c>
      <c r="Q4990" t="s">
        <v>1173</v>
      </c>
      <c r="R4990" t="s">
        <v>1173</v>
      </c>
      <c r="S4990" t="str">
        <f t="shared" si="154"/>
        <v>En el municipio de PALMIRA se tiene un total de Recuperado 20919</v>
      </c>
      <c r="T4990" s="9" t="s">
        <v>1174</v>
      </c>
      <c r="U4990" t="s">
        <v>1175</v>
      </c>
    </row>
    <row r="4991" spans="1:21" x14ac:dyDescent="0.2">
      <c r="A4991">
        <f t="shared" si="155"/>
        <v>4990</v>
      </c>
      <c r="B4991" s="10">
        <v>43892</v>
      </c>
      <c r="C4991" s="10">
        <v>44437</v>
      </c>
      <c r="D4991" t="s">
        <v>1125</v>
      </c>
      <c r="E4991" t="s">
        <v>1147</v>
      </c>
      <c r="F4991" t="s">
        <v>1173</v>
      </c>
      <c r="G4991" t="s">
        <v>80</v>
      </c>
      <c r="H4991" t="s">
        <v>12</v>
      </c>
      <c r="I4991" t="s">
        <v>1180</v>
      </c>
      <c r="J4991" t="s">
        <v>1208</v>
      </c>
      <c r="K4991">
        <v>101</v>
      </c>
      <c r="L4991">
        <v>43</v>
      </c>
      <c r="M4991">
        <v>57</v>
      </c>
      <c r="N4991">
        <v>0</v>
      </c>
      <c r="O4991">
        <v>1</v>
      </c>
      <c r="P4991" t="s">
        <v>1173</v>
      </c>
      <c r="Q4991" t="s">
        <v>1173</v>
      </c>
      <c r="R4991" t="s">
        <v>1173</v>
      </c>
      <c r="S4991" t="str">
        <f t="shared" si="154"/>
        <v>En el municipio de PALMIRA se tiene un total de Sin clasificar 101</v>
      </c>
      <c r="T4991" s="9" t="s">
        <v>1174</v>
      </c>
      <c r="U4991" t="s">
        <v>1175</v>
      </c>
    </row>
    <row r="4992" spans="1:21" x14ac:dyDescent="0.2">
      <c r="A4992">
        <f t="shared" si="155"/>
        <v>4991</v>
      </c>
      <c r="B4992" s="10">
        <v>43892</v>
      </c>
      <c r="C4992" s="10">
        <v>44437</v>
      </c>
      <c r="D4992" t="s">
        <v>1125</v>
      </c>
      <c r="E4992" t="s">
        <v>1148</v>
      </c>
      <c r="F4992" t="s">
        <v>1173</v>
      </c>
      <c r="G4992" t="s">
        <v>80</v>
      </c>
      <c r="H4992" t="s">
        <v>12</v>
      </c>
      <c r="I4992" t="s">
        <v>1179</v>
      </c>
      <c r="J4992" t="s">
        <v>1208</v>
      </c>
      <c r="K4992">
        <v>17</v>
      </c>
      <c r="L4992">
        <v>10</v>
      </c>
      <c r="M4992">
        <v>7</v>
      </c>
      <c r="N4992">
        <v>0</v>
      </c>
      <c r="O4992">
        <v>0</v>
      </c>
      <c r="P4992" t="s">
        <v>1173</v>
      </c>
      <c r="Q4992" t="s">
        <v>1173</v>
      </c>
      <c r="R4992" t="s">
        <v>1173</v>
      </c>
      <c r="S4992" t="str">
        <f t="shared" si="154"/>
        <v>En el municipio de PRADERA se tiene un total de Activo 17</v>
      </c>
      <c r="T4992" s="9" t="s">
        <v>1174</v>
      </c>
      <c r="U4992" t="s">
        <v>1175</v>
      </c>
    </row>
    <row r="4993" spans="1:21" x14ac:dyDescent="0.2">
      <c r="A4993">
        <f t="shared" si="155"/>
        <v>4992</v>
      </c>
      <c r="B4993" s="10">
        <v>43892</v>
      </c>
      <c r="C4993" s="10">
        <v>44437</v>
      </c>
      <c r="D4993" t="s">
        <v>1125</v>
      </c>
      <c r="E4993" t="s">
        <v>1148</v>
      </c>
      <c r="F4993" t="s">
        <v>1173</v>
      </c>
      <c r="G4993" t="s">
        <v>80</v>
      </c>
      <c r="H4993" t="s">
        <v>12</v>
      </c>
      <c r="I4993" t="s">
        <v>1177</v>
      </c>
      <c r="J4993" t="s">
        <v>1208</v>
      </c>
      <c r="K4993">
        <v>111</v>
      </c>
      <c r="L4993">
        <v>40</v>
      </c>
      <c r="M4993">
        <v>71</v>
      </c>
      <c r="N4993">
        <v>0</v>
      </c>
      <c r="O4993">
        <v>0</v>
      </c>
      <c r="P4993" t="s">
        <v>1173</v>
      </c>
      <c r="Q4993" t="s">
        <v>1173</v>
      </c>
      <c r="R4993" t="s">
        <v>1173</v>
      </c>
      <c r="S4993" t="str">
        <f t="shared" si="154"/>
        <v>En el municipio de PRADERA se tiene un total de Fallecido 111</v>
      </c>
      <c r="T4993" s="9" t="s">
        <v>1174</v>
      </c>
      <c r="U4993" t="s">
        <v>1175</v>
      </c>
    </row>
    <row r="4994" spans="1:21" x14ac:dyDescent="0.2">
      <c r="A4994">
        <f t="shared" si="155"/>
        <v>4993</v>
      </c>
      <c r="B4994" s="10">
        <v>43892</v>
      </c>
      <c r="C4994" s="10">
        <v>44437</v>
      </c>
      <c r="D4994" t="s">
        <v>1125</v>
      </c>
      <c r="E4994" t="s">
        <v>1148</v>
      </c>
      <c r="F4994" t="s">
        <v>1173</v>
      </c>
      <c r="G4994" t="s">
        <v>80</v>
      </c>
      <c r="H4994" t="s">
        <v>12</v>
      </c>
      <c r="I4994" t="s">
        <v>1178</v>
      </c>
      <c r="J4994" t="s">
        <v>1208</v>
      </c>
      <c r="K4994">
        <v>1517</v>
      </c>
      <c r="L4994">
        <v>698</v>
      </c>
      <c r="M4994">
        <v>707</v>
      </c>
      <c r="N4994">
        <v>60</v>
      </c>
      <c r="O4994">
        <v>52</v>
      </c>
      <c r="P4994" t="s">
        <v>1173</v>
      </c>
      <c r="Q4994" t="s">
        <v>1173</v>
      </c>
      <c r="R4994" t="s">
        <v>1173</v>
      </c>
      <c r="S4994" t="str">
        <f t="shared" si="154"/>
        <v>En el municipio de PRADERA se tiene un total de Recuperado 1517</v>
      </c>
      <c r="T4994" s="9" t="s">
        <v>1174</v>
      </c>
      <c r="U4994" t="s">
        <v>1175</v>
      </c>
    </row>
    <row r="4995" spans="1:21" x14ac:dyDescent="0.2">
      <c r="A4995">
        <f t="shared" si="155"/>
        <v>4994</v>
      </c>
      <c r="B4995" s="10">
        <v>43892</v>
      </c>
      <c r="C4995" s="10">
        <v>44437</v>
      </c>
      <c r="D4995" t="s">
        <v>1125</v>
      </c>
      <c r="E4995" t="s">
        <v>1148</v>
      </c>
      <c r="F4995" t="s">
        <v>1173</v>
      </c>
      <c r="G4995" t="s">
        <v>80</v>
      </c>
      <c r="H4995" t="s">
        <v>12</v>
      </c>
      <c r="I4995" t="s">
        <v>1180</v>
      </c>
      <c r="J4995" t="s">
        <v>1208</v>
      </c>
      <c r="K4995">
        <v>15</v>
      </c>
      <c r="L4995">
        <v>7</v>
      </c>
      <c r="M4995">
        <v>6</v>
      </c>
      <c r="N4995">
        <v>1</v>
      </c>
      <c r="O4995">
        <v>1</v>
      </c>
      <c r="P4995" t="s">
        <v>1173</v>
      </c>
      <c r="Q4995" t="s">
        <v>1173</v>
      </c>
      <c r="R4995" t="s">
        <v>1173</v>
      </c>
      <c r="S4995" t="str">
        <f t="shared" ref="S4995:S5058" si="156">"En el municipio de "&amp;E4995&amp;" se tiene un total de "&amp;I4995&amp;" "&amp;K4995</f>
        <v>En el municipio de PRADERA se tiene un total de Sin clasificar 15</v>
      </c>
      <c r="T4995" s="9" t="s">
        <v>1174</v>
      </c>
      <c r="U4995" t="s">
        <v>1175</v>
      </c>
    </row>
    <row r="4996" spans="1:21" x14ac:dyDescent="0.2">
      <c r="A4996">
        <f t="shared" ref="A4996:A5059" si="157">A4995+1</f>
        <v>4995</v>
      </c>
      <c r="B4996" s="10">
        <v>43892</v>
      </c>
      <c r="C4996" s="10">
        <v>44437</v>
      </c>
      <c r="D4996" t="s">
        <v>1125</v>
      </c>
      <c r="E4996" t="s">
        <v>848</v>
      </c>
      <c r="F4996" t="s">
        <v>1173</v>
      </c>
      <c r="G4996" t="s">
        <v>80</v>
      </c>
      <c r="H4996" t="s">
        <v>12</v>
      </c>
      <c r="I4996" t="s">
        <v>1179</v>
      </c>
      <c r="J4996" t="s">
        <v>1208</v>
      </c>
      <c r="K4996">
        <v>3</v>
      </c>
      <c r="L4996">
        <v>1</v>
      </c>
      <c r="M4996">
        <v>2</v>
      </c>
      <c r="N4996">
        <v>0</v>
      </c>
      <c r="O4996">
        <v>0</v>
      </c>
      <c r="P4996" t="s">
        <v>1173</v>
      </c>
      <c r="Q4996" t="s">
        <v>1173</v>
      </c>
      <c r="R4996" t="s">
        <v>1173</v>
      </c>
      <c r="S4996" t="str">
        <f t="shared" si="156"/>
        <v>En el municipio de RESTREPO se tiene un total de Activo 3</v>
      </c>
      <c r="T4996" s="9" t="s">
        <v>1174</v>
      </c>
      <c r="U4996" t="s">
        <v>1175</v>
      </c>
    </row>
    <row r="4997" spans="1:21" x14ac:dyDescent="0.2">
      <c r="A4997">
        <f t="shared" si="157"/>
        <v>4996</v>
      </c>
      <c r="B4997" s="10">
        <v>43892</v>
      </c>
      <c r="C4997" s="10">
        <v>44437</v>
      </c>
      <c r="D4997" t="s">
        <v>1125</v>
      </c>
      <c r="E4997" t="s">
        <v>848</v>
      </c>
      <c r="F4997" t="s">
        <v>1173</v>
      </c>
      <c r="G4997" t="s">
        <v>80</v>
      </c>
      <c r="H4997" t="s">
        <v>12</v>
      </c>
      <c r="I4997" t="s">
        <v>1177</v>
      </c>
      <c r="J4997" t="s">
        <v>1208</v>
      </c>
      <c r="K4997">
        <v>35</v>
      </c>
      <c r="L4997">
        <v>11</v>
      </c>
      <c r="M4997">
        <v>24</v>
      </c>
      <c r="N4997">
        <v>0</v>
      </c>
      <c r="O4997">
        <v>0</v>
      </c>
      <c r="P4997" t="s">
        <v>1173</v>
      </c>
      <c r="Q4997" t="s">
        <v>1173</v>
      </c>
      <c r="R4997" t="s">
        <v>1173</v>
      </c>
      <c r="S4997" t="str">
        <f t="shared" si="156"/>
        <v>En el municipio de RESTREPO se tiene un total de Fallecido 35</v>
      </c>
      <c r="T4997" s="9" t="s">
        <v>1174</v>
      </c>
      <c r="U4997" t="s">
        <v>1175</v>
      </c>
    </row>
    <row r="4998" spans="1:21" x14ac:dyDescent="0.2">
      <c r="A4998">
        <f t="shared" si="157"/>
        <v>4997</v>
      </c>
      <c r="B4998" s="10">
        <v>43892</v>
      </c>
      <c r="C4998" s="10">
        <v>44437</v>
      </c>
      <c r="D4998" t="s">
        <v>1125</v>
      </c>
      <c r="E4998" t="s">
        <v>848</v>
      </c>
      <c r="F4998" t="s">
        <v>1173</v>
      </c>
      <c r="G4998" t="s">
        <v>80</v>
      </c>
      <c r="H4998" t="s">
        <v>12</v>
      </c>
      <c r="I4998" t="s">
        <v>1178</v>
      </c>
      <c r="J4998" t="s">
        <v>1208</v>
      </c>
      <c r="K4998">
        <v>753</v>
      </c>
      <c r="L4998">
        <v>360</v>
      </c>
      <c r="M4998">
        <v>371</v>
      </c>
      <c r="N4998">
        <v>8</v>
      </c>
      <c r="O4998">
        <v>14</v>
      </c>
      <c r="P4998" t="s">
        <v>1173</v>
      </c>
      <c r="Q4998" t="s">
        <v>1173</v>
      </c>
      <c r="R4998" t="s">
        <v>1173</v>
      </c>
      <c r="S4998" t="str">
        <f t="shared" si="156"/>
        <v>En el municipio de RESTREPO se tiene un total de Recuperado 753</v>
      </c>
      <c r="T4998" s="9" t="s">
        <v>1174</v>
      </c>
      <c r="U4998" t="s">
        <v>1175</v>
      </c>
    </row>
    <row r="4999" spans="1:21" x14ac:dyDescent="0.2">
      <c r="A4999">
        <f t="shared" si="157"/>
        <v>4998</v>
      </c>
      <c r="B4999" s="10">
        <v>43892</v>
      </c>
      <c r="C4999" s="10">
        <v>44437</v>
      </c>
      <c r="D4999" t="s">
        <v>1125</v>
      </c>
      <c r="E4999" t="s">
        <v>848</v>
      </c>
      <c r="F4999" t="s">
        <v>1173</v>
      </c>
      <c r="G4999" t="s">
        <v>80</v>
      </c>
      <c r="H4999" t="s">
        <v>12</v>
      </c>
      <c r="I4999" t="s">
        <v>1180</v>
      </c>
      <c r="J4999" t="s">
        <v>1208</v>
      </c>
      <c r="K4999">
        <v>6</v>
      </c>
      <c r="L4999">
        <v>3</v>
      </c>
      <c r="M4999">
        <v>3</v>
      </c>
      <c r="N4999">
        <v>0</v>
      </c>
      <c r="O4999">
        <v>0</v>
      </c>
      <c r="P4999" t="s">
        <v>1173</v>
      </c>
      <c r="Q4999" t="s">
        <v>1173</v>
      </c>
      <c r="R4999" t="s">
        <v>1173</v>
      </c>
      <c r="S4999" t="str">
        <f t="shared" si="156"/>
        <v>En el municipio de RESTREPO se tiene un total de Sin clasificar 6</v>
      </c>
      <c r="T4999" s="9" t="s">
        <v>1174</v>
      </c>
      <c r="U4999" t="s">
        <v>1175</v>
      </c>
    </row>
    <row r="5000" spans="1:21" x14ac:dyDescent="0.2">
      <c r="A5000">
        <f t="shared" si="157"/>
        <v>4999</v>
      </c>
      <c r="B5000" s="10">
        <v>43892</v>
      </c>
      <c r="C5000" s="10">
        <v>44437</v>
      </c>
      <c r="D5000" t="s">
        <v>1125</v>
      </c>
      <c r="E5000" t="s">
        <v>1149</v>
      </c>
      <c r="F5000" t="s">
        <v>1173</v>
      </c>
      <c r="G5000" t="s">
        <v>80</v>
      </c>
      <c r="H5000" t="s">
        <v>12</v>
      </c>
      <c r="I5000" t="s">
        <v>1179</v>
      </c>
      <c r="J5000" t="s">
        <v>1208</v>
      </c>
      <c r="K5000">
        <v>1</v>
      </c>
      <c r="L5000">
        <v>1</v>
      </c>
      <c r="M5000">
        <v>0</v>
      </c>
      <c r="N5000">
        <v>0</v>
      </c>
      <c r="O5000">
        <v>0</v>
      </c>
      <c r="P5000" t="s">
        <v>1173</v>
      </c>
      <c r="Q5000" t="s">
        <v>1173</v>
      </c>
      <c r="R5000" t="s">
        <v>1173</v>
      </c>
      <c r="S5000" t="str">
        <f t="shared" si="156"/>
        <v>En el municipio de RIOFRIO se tiene un total de Activo 1</v>
      </c>
      <c r="T5000" s="9" t="s">
        <v>1174</v>
      </c>
      <c r="U5000" t="s">
        <v>1175</v>
      </c>
    </row>
    <row r="5001" spans="1:21" x14ac:dyDescent="0.2">
      <c r="A5001">
        <f t="shared" si="157"/>
        <v>5000</v>
      </c>
      <c r="B5001" s="10">
        <v>43892</v>
      </c>
      <c r="C5001" s="10">
        <v>44437</v>
      </c>
      <c r="D5001" t="s">
        <v>1125</v>
      </c>
      <c r="E5001" t="s">
        <v>1149</v>
      </c>
      <c r="F5001" t="s">
        <v>1173</v>
      </c>
      <c r="G5001" t="s">
        <v>80</v>
      </c>
      <c r="H5001" t="s">
        <v>12</v>
      </c>
      <c r="I5001" t="s">
        <v>1177</v>
      </c>
      <c r="J5001" t="s">
        <v>1208</v>
      </c>
      <c r="K5001">
        <v>31</v>
      </c>
      <c r="L5001">
        <v>14</v>
      </c>
      <c r="M5001">
        <v>17</v>
      </c>
      <c r="N5001">
        <v>0</v>
      </c>
      <c r="O5001">
        <v>0</v>
      </c>
      <c r="P5001" t="s">
        <v>1173</v>
      </c>
      <c r="Q5001" t="s">
        <v>1173</v>
      </c>
      <c r="R5001" t="s">
        <v>1173</v>
      </c>
      <c r="S5001" t="str">
        <f t="shared" si="156"/>
        <v>En el municipio de RIOFRIO se tiene un total de Fallecido 31</v>
      </c>
      <c r="T5001" s="9" t="s">
        <v>1174</v>
      </c>
      <c r="U5001" t="s">
        <v>1175</v>
      </c>
    </row>
    <row r="5002" spans="1:21" x14ac:dyDescent="0.2">
      <c r="A5002">
        <f t="shared" si="157"/>
        <v>5001</v>
      </c>
      <c r="B5002" s="10">
        <v>43892</v>
      </c>
      <c r="C5002" s="10">
        <v>44437</v>
      </c>
      <c r="D5002" t="s">
        <v>1125</v>
      </c>
      <c r="E5002" t="s">
        <v>1149</v>
      </c>
      <c r="F5002" t="s">
        <v>1173</v>
      </c>
      <c r="G5002" t="s">
        <v>80</v>
      </c>
      <c r="H5002" t="s">
        <v>12</v>
      </c>
      <c r="I5002" t="s">
        <v>1178</v>
      </c>
      <c r="J5002" t="s">
        <v>1208</v>
      </c>
      <c r="K5002">
        <v>348</v>
      </c>
      <c r="L5002">
        <v>163</v>
      </c>
      <c r="M5002">
        <v>158</v>
      </c>
      <c r="N5002">
        <v>12</v>
      </c>
      <c r="O5002">
        <v>15</v>
      </c>
      <c r="P5002" t="s">
        <v>1173</v>
      </c>
      <c r="Q5002" t="s">
        <v>1173</v>
      </c>
      <c r="R5002" t="s">
        <v>1173</v>
      </c>
      <c r="S5002" t="str">
        <f t="shared" si="156"/>
        <v>En el municipio de RIOFRIO se tiene un total de Recuperado 348</v>
      </c>
      <c r="T5002" s="9" t="s">
        <v>1174</v>
      </c>
      <c r="U5002" t="s">
        <v>1175</v>
      </c>
    </row>
    <row r="5003" spans="1:21" x14ac:dyDescent="0.2">
      <c r="A5003">
        <f t="shared" si="157"/>
        <v>5002</v>
      </c>
      <c r="B5003" s="10">
        <v>43892</v>
      </c>
      <c r="C5003" s="10">
        <v>44437</v>
      </c>
      <c r="D5003" t="s">
        <v>1125</v>
      </c>
      <c r="E5003" t="s">
        <v>1149</v>
      </c>
      <c r="F5003" t="s">
        <v>1173</v>
      </c>
      <c r="G5003" t="s">
        <v>80</v>
      </c>
      <c r="H5003" t="s">
        <v>12</v>
      </c>
      <c r="I5003" t="s">
        <v>1180</v>
      </c>
      <c r="J5003" t="s">
        <v>1208</v>
      </c>
      <c r="K5003">
        <v>4</v>
      </c>
      <c r="L5003">
        <v>1</v>
      </c>
      <c r="M5003">
        <v>3</v>
      </c>
      <c r="N5003">
        <v>0</v>
      </c>
      <c r="O5003">
        <v>0</v>
      </c>
      <c r="P5003" t="s">
        <v>1173</v>
      </c>
      <c r="Q5003" t="s">
        <v>1173</v>
      </c>
      <c r="R5003" t="s">
        <v>1173</v>
      </c>
      <c r="S5003" t="str">
        <f t="shared" si="156"/>
        <v>En el municipio de RIOFRIO se tiene un total de Sin clasificar 4</v>
      </c>
      <c r="T5003" s="9" t="s">
        <v>1174</v>
      </c>
      <c r="U5003" t="s">
        <v>1175</v>
      </c>
    </row>
    <row r="5004" spans="1:21" x14ac:dyDescent="0.2">
      <c r="A5004">
        <f t="shared" si="157"/>
        <v>5003</v>
      </c>
      <c r="B5004" s="10">
        <v>43892</v>
      </c>
      <c r="C5004" s="10">
        <v>44437</v>
      </c>
      <c r="D5004" t="s">
        <v>1125</v>
      </c>
      <c r="E5004" t="s">
        <v>1150</v>
      </c>
      <c r="F5004" t="s">
        <v>1173</v>
      </c>
      <c r="G5004" t="s">
        <v>80</v>
      </c>
      <c r="H5004" t="s">
        <v>12</v>
      </c>
      <c r="I5004" t="s">
        <v>1179</v>
      </c>
      <c r="J5004" t="s">
        <v>1208</v>
      </c>
      <c r="K5004">
        <v>9</v>
      </c>
      <c r="L5004">
        <v>6</v>
      </c>
      <c r="M5004">
        <v>3</v>
      </c>
      <c r="N5004">
        <v>0</v>
      </c>
      <c r="O5004">
        <v>0</v>
      </c>
      <c r="P5004" t="s">
        <v>1173</v>
      </c>
      <c r="Q5004" t="s">
        <v>1173</v>
      </c>
      <c r="R5004" t="s">
        <v>1173</v>
      </c>
      <c r="S5004" t="str">
        <f t="shared" si="156"/>
        <v>En el municipio de ROLDANILLO se tiene un total de Activo 9</v>
      </c>
      <c r="T5004" s="9" t="s">
        <v>1174</v>
      </c>
      <c r="U5004" t="s">
        <v>1175</v>
      </c>
    </row>
    <row r="5005" spans="1:21" x14ac:dyDescent="0.2">
      <c r="A5005">
        <f t="shared" si="157"/>
        <v>5004</v>
      </c>
      <c r="B5005" s="10">
        <v>43892</v>
      </c>
      <c r="C5005" s="10">
        <v>44437</v>
      </c>
      <c r="D5005" t="s">
        <v>1125</v>
      </c>
      <c r="E5005" t="s">
        <v>1150</v>
      </c>
      <c r="F5005" t="s">
        <v>1173</v>
      </c>
      <c r="G5005" t="s">
        <v>80</v>
      </c>
      <c r="H5005" t="s">
        <v>12</v>
      </c>
      <c r="I5005" t="s">
        <v>1177</v>
      </c>
      <c r="J5005" t="s">
        <v>1208</v>
      </c>
      <c r="K5005">
        <v>110</v>
      </c>
      <c r="L5005">
        <v>41</v>
      </c>
      <c r="M5005">
        <v>69</v>
      </c>
      <c r="N5005">
        <v>0</v>
      </c>
      <c r="O5005">
        <v>0</v>
      </c>
      <c r="P5005" t="s">
        <v>1173</v>
      </c>
      <c r="Q5005" t="s">
        <v>1173</v>
      </c>
      <c r="R5005" t="s">
        <v>1173</v>
      </c>
      <c r="S5005" t="str">
        <f t="shared" si="156"/>
        <v>En el municipio de ROLDANILLO se tiene un total de Fallecido 110</v>
      </c>
      <c r="T5005" s="9" t="s">
        <v>1174</v>
      </c>
      <c r="U5005" t="s">
        <v>1175</v>
      </c>
    </row>
    <row r="5006" spans="1:21" x14ac:dyDescent="0.2">
      <c r="A5006">
        <f t="shared" si="157"/>
        <v>5005</v>
      </c>
      <c r="B5006" s="10">
        <v>43892</v>
      </c>
      <c r="C5006" s="10">
        <v>44437</v>
      </c>
      <c r="D5006" t="s">
        <v>1125</v>
      </c>
      <c r="E5006" t="s">
        <v>1150</v>
      </c>
      <c r="F5006" t="s">
        <v>1173</v>
      </c>
      <c r="G5006" t="s">
        <v>80</v>
      </c>
      <c r="H5006" t="s">
        <v>12</v>
      </c>
      <c r="I5006" t="s">
        <v>1178</v>
      </c>
      <c r="J5006" t="s">
        <v>1208</v>
      </c>
      <c r="K5006">
        <v>3223</v>
      </c>
      <c r="L5006">
        <v>1602</v>
      </c>
      <c r="M5006">
        <v>1403</v>
      </c>
      <c r="N5006">
        <v>113</v>
      </c>
      <c r="O5006">
        <v>105</v>
      </c>
      <c r="P5006" t="s">
        <v>1173</v>
      </c>
      <c r="Q5006" t="s">
        <v>1173</v>
      </c>
      <c r="R5006" t="s">
        <v>1173</v>
      </c>
      <c r="S5006" t="str">
        <f t="shared" si="156"/>
        <v>En el municipio de ROLDANILLO se tiene un total de Recuperado 3223</v>
      </c>
      <c r="T5006" s="9" t="s">
        <v>1174</v>
      </c>
      <c r="U5006" t="s">
        <v>1175</v>
      </c>
    </row>
    <row r="5007" spans="1:21" x14ac:dyDescent="0.2">
      <c r="A5007">
        <f t="shared" si="157"/>
        <v>5006</v>
      </c>
      <c r="B5007" s="10">
        <v>43892</v>
      </c>
      <c r="C5007" s="10">
        <v>44437</v>
      </c>
      <c r="D5007" t="s">
        <v>1125</v>
      </c>
      <c r="E5007" t="s">
        <v>1150</v>
      </c>
      <c r="F5007" t="s">
        <v>1173</v>
      </c>
      <c r="G5007" t="s">
        <v>80</v>
      </c>
      <c r="H5007" t="s">
        <v>12</v>
      </c>
      <c r="I5007" t="s">
        <v>1180</v>
      </c>
      <c r="J5007" t="s">
        <v>1208</v>
      </c>
      <c r="K5007">
        <v>9</v>
      </c>
      <c r="L5007">
        <v>4</v>
      </c>
      <c r="M5007">
        <v>5</v>
      </c>
      <c r="N5007">
        <v>0</v>
      </c>
      <c r="O5007">
        <v>0</v>
      </c>
      <c r="P5007" t="s">
        <v>1173</v>
      </c>
      <c r="Q5007" t="s">
        <v>1173</v>
      </c>
      <c r="R5007" t="s">
        <v>1173</v>
      </c>
      <c r="S5007" t="str">
        <f t="shared" si="156"/>
        <v>En el municipio de ROLDANILLO se tiene un total de Sin clasificar 9</v>
      </c>
      <c r="T5007" s="9" t="s">
        <v>1174</v>
      </c>
      <c r="U5007" t="s">
        <v>1175</v>
      </c>
    </row>
    <row r="5008" spans="1:21" x14ac:dyDescent="0.2">
      <c r="A5008">
        <f t="shared" si="157"/>
        <v>5007</v>
      </c>
      <c r="B5008" s="10">
        <v>43892</v>
      </c>
      <c r="C5008" s="10">
        <v>44437</v>
      </c>
      <c r="D5008" t="s">
        <v>1125</v>
      </c>
      <c r="E5008" t="s">
        <v>209</v>
      </c>
      <c r="F5008" t="s">
        <v>1173</v>
      </c>
      <c r="G5008" t="s">
        <v>80</v>
      </c>
      <c r="H5008" t="s">
        <v>12</v>
      </c>
      <c r="I5008" t="s">
        <v>1179</v>
      </c>
      <c r="J5008" t="s">
        <v>1208</v>
      </c>
      <c r="K5008">
        <v>2</v>
      </c>
      <c r="L5008">
        <v>2</v>
      </c>
      <c r="M5008">
        <v>0</v>
      </c>
      <c r="N5008">
        <v>0</v>
      </c>
      <c r="O5008">
        <v>0</v>
      </c>
      <c r="P5008" t="s">
        <v>1173</v>
      </c>
      <c r="Q5008" t="s">
        <v>1173</v>
      </c>
      <c r="R5008" t="s">
        <v>1173</v>
      </c>
      <c r="S5008" t="str">
        <f t="shared" si="156"/>
        <v>En el municipio de SAN PEDRO se tiene un total de Activo 2</v>
      </c>
      <c r="T5008" s="9" t="s">
        <v>1174</v>
      </c>
      <c r="U5008" t="s">
        <v>1175</v>
      </c>
    </row>
    <row r="5009" spans="1:21" x14ac:dyDescent="0.2">
      <c r="A5009">
        <f t="shared" si="157"/>
        <v>5008</v>
      </c>
      <c r="B5009" s="10">
        <v>43892</v>
      </c>
      <c r="C5009" s="10">
        <v>44437</v>
      </c>
      <c r="D5009" t="s">
        <v>1125</v>
      </c>
      <c r="E5009" t="s">
        <v>209</v>
      </c>
      <c r="F5009" t="s">
        <v>1173</v>
      </c>
      <c r="G5009" t="s">
        <v>80</v>
      </c>
      <c r="H5009" t="s">
        <v>12</v>
      </c>
      <c r="I5009" t="s">
        <v>1177</v>
      </c>
      <c r="J5009" t="s">
        <v>1208</v>
      </c>
      <c r="K5009">
        <v>22</v>
      </c>
      <c r="L5009">
        <v>6</v>
      </c>
      <c r="M5009">
        <v>16</v>
      </c>
      <c r="N5009">
        <v>0</v>
      </c>
      <c r="O5009">
        <v>0</v>
      </c>
      <c r="P5009" t="s">
        <v>1173</v>
      </c>
      <c r="Q5009" t="s">
        <v>1173</v>
      </c>
      <c r="R5009" t="s">
        <v>1173</v>
      </c>
      <c r="S5009" t="str">
        <f t="shared" si="156"/>
        <v>En el municipio de SAN PEDRO se tiene un total de Fallecido 22</v>
      </c>
      <c r="T5009" s="9" t="s">
        <v>1174</v>
      </c>
      <c r="U5009" t="s">
        <v>1175</v>
      </c>
    </row>
    <row r="5010" spans="1:21" x14ac:dyDescent="0.2">
      <c r="A5010">
        <f t="shared" si="157"/>
        <v>5009</v>
      </c>
      <c r="B5010" s="10">
        <v>43892</v>
      </c>
      <c r="C5010" s="10">
        <v>44437</v>
      </c>
      <c r="D5010" t="s">
        <v>1125</v>
      </c>
      <c r="E5010" t="s">
        <v>209</v>
      </c>
      <c r="F5010" t="s">
        <v>1173</v>
      </c>
      <c r="G5010" t="s">
        <v>80</v>
      </c>
      <c r="H5010" t="s">
        <v>12</v>
      </c>
      <c r="I5010" t="s">
        <v>1178</v>
      </c>
      <c r="J5010" t="s">
        <v>1208</v>
      </c>
      <c r="K5010">
        <v>773</v>
      </c>
      <c r="L5010">
        <v>357</v>
      </c>
      <c r="M5010">
        <v>380</v>
      </c>
      <c r="N5010">
        <v>18</v>
      </c>
      <c r="O5010">
        <v>18</v>
      </c>
      <c r="P5010" t="s">
        <v>1173</v>
      </c>
      <c r="Q5010" t="s">
        <v>1173</v>
      </c>
      <c r="R5010" t="s">
        <v>1173</v>
      </c>
      <c r="S5010" t="str">
        <f t="shared" si="156"/>
        <v>En el municipio de SAN PEDRO se tiene un total de Recuperado 773</v>
      </c>
      <c r="T5010" s="9" t="s">
        <v>1174</v>
      </c>
      <c r="U5010" t="s">
        <v>1175</v>
      </c>
    </row>
    <row r="5011" spans="1:21" x14ac:dyDescent="0.2">
      <c r="A5011">
        <f t="shared" si="157"/>
        <v>5010</v>
      </c>
      <c r="B5011" s="10">
        <v>43892</v>
      </c>
      <c r="C5011" s="10">
        <v>44437</v>
      </c>
      <c r="D5011" t="s">
        <v>1125</v>
      </c>
      <c r="E5011" t="s">
        <v>209</v>
      </c>
      <c r="F5011" t="s">
        <v>1173</v>
      </c>
      <c r="G5011" t="s">
        <v>80</v>
      </c>
      <c r="H5011" t="s">
        <v>12</v>
      </c>
      <c r="I5011" t="s">
        <v>1180</v>
      </c>
      <c r="J5011" t="s">
        <v>1208</v>
      </c>
      <c r="K5011">
        <v>2</v>
      </c>
      <c r="L5011">
        <v>1</v>
      </c>
      <c r="M5011">
        <v>1</v>
      </c>
      <c r="N5011">
        <v>0</v>
      </c>
      <c r="O5011">
        <v>0</v>
      </c>
      <c r="P5011" t="s">
        <v>1173</v>
      </c>
      <c r="Q5011" t="s">
        <v>1173</v>
      </c>
      <c r="R5011" t="s">
        <v>1173</v>
      </c>
      <c r="S5011" t="str">
        <f t="shared" si="156"/>
        <v>En el municipio de SAN PEDRO se tiene un total de Sin clasificar 2</v>
      </c>
      <c r="T5011" s="9" t="s">
        <v>1174</v>
      </c>
      <c r="U5011" t="s">
        <v>1175</v>
      </c>
    </row>
    <row r="5012" spans="1:21" x14ac:dyDescent="0.2">
      <c r="A5012">
        <f t="shared" si="157"/>
        <v>5011</v>
      </c>
      <c r="B5012" s="10">
        <v>43892</v>
      </c>
      <c r="C5012" s="10">
        <v>44437</v>
      </c>
      <c r="D5012" t="s">
        <v>1125</v>
      </c>
      <c r="E5012" t="s">
        <v>1151</v>
      </c>
      <c r="F5012" t="s">
        <v>1173</v>
      </c>
      <c r="G5012" t="s">
        <v>80</v>
      </c>
      <c r="H5012" t="s">
        <v>12</v>
      </c>
      <c r="I5012" t="s">
        <v>1179</v>
      </c>
      <c r="J5012" t="s">
        <v>1208</v>
      </c>
      <c r="K5012">
        <v>13</v>
      </c>
      <c r="L5012">
        <v>8</v>
      </c>
      <c r="M5012">
        <v>5</v>
      </c>
      <c r="N5012">
        <v>0</v>
      </c>
      <c r="O5012">
        <v>0</v>
      </c>
      <c r="P5012" t="s">
        <v>1173</v>
      </c>
      <c r="Q5012" t="s">
        <v>1173</v>
      </c>
      <c r="R5012" t="s">
        <v>1173</v>
      </c>
      <c r="S5012" t="str">
        <f t="shared" si="156"/>
        <v>En el municipio de SEVILLA se tiene un total de Activo 13</v>
      </c>
      <c r="T5012" s="9" t="s">
        <v>1174</v>
      </c>
      <c r="U5012" t="s">
        <v>1175</v>
      </c>
    </row>
    <row r="5013" spans="1:21" x14ac:dyDescent="0.2">
      <c r="A5013">
        <f t="shared" si="157"/>
        <v>5012</v>
      </c>
      <c r="B5013" s="10">
        <v>43892</v>
      </c>
      <c r="C5013" s="10">
        <v>44437</v>
      </c>
      <c r="D5013" t="s">
        <v>1125</v>
      </c>
      <c r="E5013" t="s">
        <v>1151</v>
      </c>
      <c r="F5013" t="s">
        <v>1173</v>
      </c>
      <c r="G5013" t="s">
        <v>80</v>
      </c>
      <c r="H5013" t="s">
        <v>12</v>
      </c>
      <c r="I5013" t="s">
        <v>1177</v>
      </c>
      <c r="J5013" t="s">
        <v>1208</v>
      </c>
      <c r="K5013">
        <v>84</v>
      </c>
      <c r="L5013">
        <v>30</v>
      </c>
      <c r="M5013">
        <v>54</v>
      </c>
      <c r="N5013">
        <v>0</v>
      </c>
      <c r="O5013">
        <v>0</v>
      </c>
      <c r="P5013" t="s">
        <v>1173</v>
      </c>
      <c r="Q5013" t="s">
        <v>1173</v>
      </c>
      <c r="R5013" t="s">
        <v>1173</v>
      </c>
      <c r="S5013" t="str">
        <f t="shared" si="156"/>
        <v>En el municipio de SEVILLA se tiene un total de Fallecido 84</v>
      </c>
      <c r="T5013" s="9" t="s">
        <v>1174</v>
      </c>
      <c r="U5013" t="s">
        <v>1175</v>
      </c>
    </row>
    <row r="5014" spans="1:21" x14ac:dyDescent="0.2">
      <c r="A5014">
        <f t="shared" si="157"/>
        <v>5013</v>
      </c>
      <c r="B5014" s="10">
        <v>43892</v>
      </c>
      <c r="C5014" s="10">
        <v>44437</v>
      </c>
      <c r="D5014" t="s">
        <v>1125</v>
      </c>
      <c r="E5014" t="s">
        <v>1151</v>
      </c>
      <c r="F5014" t="s">
        <v>1173</v>
      </c>
      <c r="G5014" t="s">
        <v>80</v>
      </c>
      <c r="H5014" t="s">
        <v>12</v>
      </c>
      <c r="I5014" t="s">
        <v>1178</v>
      </c>
      <c r="J5014" t="s">
        <v>1208</v>
      </c>
      <c r="K5014">
        <v>3186</v>
      </c>
      <c r="L5014">
        <v>1544</v>
      </c>
      <c r="M5014">
        <v>1277</v>
      </c>
      <c r="N5014">
        <v>187</v>
      </c>
      <c r="O5014">
        <v>178</v>
      </c>
      <c r="P5014" t="s">
        <v>1173</v>
      </c>
      <c r="Q5014" t="s">
        <v>1173</v>
      </c>
      <c r="R5014" t="s">
        <v>1173</v>
      </c>
      <c r="S5014" t="str">
        <f t="shared" si="156"/>
        <v>En el municipio de SEVILLA se tiene un total de Recuperado 3186</v>
      </c>
      <c r="T5014" s="9" t="s">
        <v>1174</v>
      </c>
      <c r="U5014" t="s">
        <v>1175</v>
      </c>
    </row>
    <row r="5015" spans="1:21" x14ac:dyDescent="0.2">
      <c r="A5015">
        <f t="shared" si="157"/>
        <v>5014</v>
      </c>
      <c r="B5015" s="10">
        <v>43892</v>
      </c>
      <c r="C5015" s="10">
        <v>44437</v>
      </c>
      <c r="D5015" t="s">
        <v>1125</v>
      </c>
      <c r="E5015" t="s">
        <v>1151</v>
      </c>
      <c r="F5015" t="s">
        <v>1173</v>
      </c>
      <c r="G5015" t="s">
        <v>80</v>
      </c>
      <c r="H5015" t="s">
        <v>12</v>
      </c>
      <c r="I5015" t="s">
        <v>1180</v>
      </c>
      <c r="J5015" t="s">
        <v>1208</v>
      </c>
      <c r="K5015">
        <v>12</v>
      </c>
      <c r="L5015">
        <v>6</v>
      </c>
      <c r="M5015">
        <v>6</v>
      </c>
      <c r="N5015">
        <v>0</v>
      </c>
      <c r="O5015">
        <v>0</v>
      </c>
      <c r="P5015" t="s">
        <v>1173</v>
      </c>
      <c r="Q5015" t="s">
        <v>1173</v>
      </c>
      <c r="R5015" t="s">
        <v>1173</v>
      </c>
      <c r="S5015" t="str">
        <f t="shared" si="156"/>
        <v>En el municipio de SEVILLA se tiene un total de Sin clasificar 12</v>
      </c>
      <c r="T5015" s="9" t="s">
        <v>1174</v>
      </c>
      <c r="U5015" t="s">
        <v>1175</v>
      </c>
    </row>
    <row r="5016" spans="1:21" x14ac:dyDescent="0.2">
      <c r="A5016">
        <f t="shared" si="157"/>
        <v>5015</v>
      </c>
      <c r="B5016" s="10">
        <v>43892</v>
      </c>
      <c r="C5016" s="10">
        <v>44437</v>
      </c>
      <c r="D5016" t="s">
        <v>1125</v>
      </c>
      <c r="E5016" t="s">
        <v>1152</v>
      </c>
      <c r="F5016" t="s">
        <v>1173</v>
      </c>
      <c r="G5016" t="s">
        <v>80</v>
      </c>
      <c r="H5016" t="s">
        <v>12</v>
      </c>
      <c r="I5016" t="s">
        <v>1179</v>
      </c>
      <c r="J5016" t="s">
        <v>1208</v>
      </c>
      <c r="K5016">
        <v>5</v>
      </c>
      <c r="L5016">
        <v>4</v>
      </c>
      <c r="M5016">
        <v>1</v>
      </c>
      <c r="N5016">
        <v>0</v>
      </c>
      <c r="O5016">
        <v>0</v>
      </c>
      <c r="P5016" t="s">
        <v>1173</v>
      </c>
      <c r="Q5016" t="s">
        <v>1173</v>
      </c>
      <c r="R5016" t="s">
        <v>1173</v>
      </c>
      <c r="S5016" t="str">
        <f t="shared" si="156"/>
        <v>En el municipio de TORO se tiene un total de Activo 5</v>
      </c>
      <c r="T5016" s="9" t="s">
        <v>1174</v>
      </c>
      <c r="U5016" t="s">
        <v>1175</v>
      </c>
    </row>
    <row r="5017" spans="1:21" x14ac:dyDescent="0.2">
      <c r="A5017">
        <f t="shared" si="157"/>
        <v>5016</v>
      </c>
      <c r="B5017" s="10">
        <v>43892</v>
      </c>
      <c r="C5017" s="10">
        <v>44437</v>
      </c>
      <c r="D5017" t="s">
        <v>1125</v>
      </c>
      <c r="E5017" t="s">
        <v>1152</v>
      </c>
      <c r="F5017" t="s">
        <v>1173</v>
      </c>
      <c r="G5017" t="s">
        <v>80</v>
      </c>
      <c r="H5017" t="s">
        <v>12</v>
      </c>
      <c r="I5017" t="s">
        <v>1177</v>
      </c>
      <c r="J5017" t="s">
        <v>1208</v>
      </c>
      <c r="K5017">
        <v>20</v>
      </c>
      <c r="L5017">
        <v>7</v>
      </c>
      <c r="M5017">
        <v>13</v>
      </c>
      <c r="N5017">
        <v>0</v>
      </c>
      <c r="O5017">
        <v>0</v>
      </c>
      <c r="P5017" t="s">
        <v>1173</v>
      </c>
      <c r="Q5017" t="s">
        <v>1173</v>
      </c>
      <c r="R5017" t="s">
        <v>1173</v>
      </c>
      <c r="S5017" t="str">
        <f t="shared" si="156"/>
        <v>En el municipio de TORO se tiene un total de Fallecido 20</v>
      </c>
      <c r="T5017" s="9" t="s">
        <v>1174</v>
      </c>
      <c r="U5017" t="s">
        <v>1175</v>
      </c>
    </row>
    <row r="5018" spans="1:21" x14ac:dyDescent="0.2">
      <c r="A5018">
        <f t="shared" si="157"/>
        <v>5017</v>
      </c>
      <c r="B5018" s="10">
        <v>43892</v>
      </c>
      <c r="C5018" s="10">
        <v>44437</v>
      </c>
      <c r="D5018" t="s">
        <v>1125</v>
      </c>
      <c r="E5018" t="s">
        <v>1152</v>
      </c>
      <c r="F5018" t="s">
        <v>1173</v>
      </c>
      <c r="G5018" t="s">
        <v>80</v>
      </c>
      <c r="H5018" t="s">
        <v>12</v>
      </c>
      <c r="I5018" t="s">
        <v>1178</v>
      </c>
      <c r="J5018" t="s">
        <v>1208</v>
      </c>
      <c r="K5018">
        <v>423</v>
      </c>
      <c r="L5018">
        <v>204</v>
      </c>
      <c r="M5018">
        <v>190</v>
      </c>
      <c r="N5018">
        <v>20</v>
      </c>
      <c r="O5018">
        <v>9</v>
      </c>
      <c r="P5018" t="s">
        <v>1173</v>
      </c>
      <c r="Q5018" t="s">
        <v>1173</v>
      </c>
      <c r="R5018" t="s">
        <v>1173</v>
      </c>
      <c r="S5018" t="str">
        <f t="shared" si="156"/>
        <v>En el municipio de TORO se tiene un total de Recuperado 423</v>
      </c>
      <c r="T5018" s="9" t="s">
        <v>1174</v>
      </c>
      <c r="U5018" t="s">
        <v>1175</v>
      </c>
    </row>
    <row r="5019" spans="1:21" x14ac:dyDescent="0.2">
      <c r="A5019">
        <f t="shared" si="157"/>
        <v>5018</v>
      </c>
      <c r="B5019" s="10">
        <v>43892</v>
      </c>
      <c r="C5019" s="10">
        <v>44437</v>
      </c>
      <c r="D5019" t="s">
        <v>1125</v>
      </c>
      <c r="E5019" t="s">
        <v>1152</v>
      </c>
      <c r="F5019" t="s">
        <v>1173</v>
      </c>
      <c r="G5019" t="s">
        <v>80</v>
      </c>
      <c r="H5019" t="s">
        <v>12</v>
      </c>
      <c r="I5019" t="s">
        <v>1180</v>
      </c>
      <c r="J5019" t="s">
        <v>1208</v>
      </c>
      <c r="K5019">
        <v>2</v>
      </c>
      <c r="L5019">
        <v>1</v>
      </c>
      <c r="M5019">
        <v>1</v>
      </c>
      <c r="N5019">
        <v>0</v>
      </c>
      <c r="O5019">
        <v>0</v>
      </c>
      <c r="P5019" t="s">
        <v>1173</v>
      </c>
      <c r="Q5019" t="s">
        <v>1173</v>
      </c>
      <c r="R5019" t="s">
        <v>1173</v>
      </c>
      <c r="S5019" t="str">
        <f t="shared" si="156"/>
        <v>En el municipio de TORO se tiene un total de Sin clasificar 2</v>
      </c>
      <c r="T5019" s="9" t="s">
        <v>1174</v>
      </c>
      <c r="U5019" t="s">
        <v>1175</v>
      </c>
    </row>
    <row r="5020" spans="1:21" x14ac:dyDescent="0.2">
      <c r="A5020">
        <f t="shared" si="157"/>
        <v>5019</v>
      </c>
      <c r="B5020" s="10">
        <v>43892</v>
      </c>
      <c r="C5020" s="10">
        <v>44437</v>
      </c>
      <c r="D5020" t="s">
        <v>1125</v>
      </c>
      <c r="E5020" t="s">
        <v>1153</v>
      </c>
      <c r="F5020" t="s">
        <v>1173</v>
      </c>
      <c r="G5020" t="s">
        <v>80</v>
      </c>
      <c r="H5020" t="s">
        <v>12</v>
      </c>
      <c r="I5020" t="s">
        <v>1179</v>
      </c>
      <c r="J5020" t="s">
        <v>1208</v>
      </c>
      <c r="K5020">
        <v>13</v>
      </c>
      <c r="L5020">
        <v>8</v>
      </c>
      <c r="M5020">
        <v>4</v>
      </c>
      <c r="N5020">
        <v>1</v>
      </c>
      <c r="O5020">
        <v>0</v>
      </c>
      <c r="P5020" t="s">
        <v>1173</v>
      </c>
      <c r="Q5020" t="s">
        <v>1173</v>
      </c>
      <c r="R5020" t="s">
        <v>1173</v>
      </c>
      <c r="S5020" t="str">
        <f t="shared" si="156"/>
        <v>En el municipio de TRUJILLO se tiene un total de Activo 13</v>
      </c>
      <c r="T5020" s="9" t="s">
        <v>1174</v>
      </c>
      <c r="U5020" t="s">
        <v>1175</v>
      </c>
    </row>
    <row r="5021" spans="1:21" x14ac:dyDescent="0.2">
      <c r="A5021">
        <f t="shared" si="157"/>
        <v>5020</v>
      </c>
      <c r="B5021" s="10">
        <v>43892</v>
      </c>
      <c r="C5021" s="10">
        <v>44437</v>
      </c>
      <c r="D5021" t="s">
        <v>1125</v>
      </c>
      <c r="E5021" t="s">
        <v>1153</v>
      </c>
      <c r="F5021" t="s">
        <v>1173</v>
      </c>
      <c r="G5021" t="s">
        <v>80</v>
      </c>
      <c r="H5021" t="s">
        <v>12</v>
      </c>
      <c r="I5021" t="s">
        <v>1177</v>
      </c>
      <c r="J5021" t="s">
        <v>1208</v>
      </c>
      <c r="K5021">
        <v>28</v>
      </c>
      <c r="L5021">
        <v>10</v>
      </c>
      <c r="M5021">
        <v>18</v>
      </c>
      <c r="N5021">
        <v>0</v>
      </c>
      <c r="O5021">
        <v>0</v>
      </c>
      <c r="P5021" t="s">
        <v>1173</v>
      </c>
      <c r="Q5021" t="s">
        <v>1173</v>
      </c>
      <c r="R5021" t="s">
        <v>1173</v>
      </c>
      <c r="S5021" t="str">
        <f t="shared" si="156"/>
        <v>En el municipio de TRUJILLO se tiene un total de Fallecido 28</v>
      </c>
      <c r="T5021" s="9" t="s">
        <v>1174</v>
      </c>
      <c r="U5021" t="s">
        <v>1175</v>
      </c>
    </row>
    <row r="5022" spans="1:21" x14ac:dyDescent="0.2">
      <c r="A5022">
        <f t="shared" si="157"/>
        <v>5021</v>
      </c>
      <c r="B5022" s="10">
        <v>43892</v>
      </c>
      <c r="C5022" s="10">
        <v>44437</v>
      </c>
      <c r="D5022" t="s">
        <v>1125</v>
      </c>
      <c r="E5022" t="s">
        <v>1153</v>
      </c>
      <c r="F5022" t="s">
        <v>1173</v>
      </c>
      <c r="G5022" t="s">
        <v>80</v>
      </c>
      <c r="H5022" t="s">
        <v>12</v>
      </c>
      <c r="I5022" t="s">
        <v>1178</v>
      </c>
      <c r="J5022" t="s">
        <v>1208</v>
      </c>
      <c r="K5022">
        <v>782</v>
      </c>
      <c r="L5022">
        <v>362</v>
      </c>
      <c r="M5022">
        <v>340</v>
      </c>
      <c r="N5022">
        <v>42</v>
      </c>
      <c r="O5022">
        <v>38</v>
      </c>
      <c r="P5022" t="s">
        <v>1173</v>
      </c>
      <c r="Q5022" t="s">
        <v>1173</v>
      </c>
      <c r="R5022" t="s">
        <v>1173</v>
      </c>
      <c r="S5022" t="str">
        <f t="shared" si="156"/>
        <v>En el municipio de TRUJILLO se tiene un total de Recuperado 782</v>
      </c>
      <c r="T5022" s="9" t="s">
        <v>1174</v>
      </c>
      <c r="U5022" t="s">
        <v>1175</v>
      </c>
    </row>
    <row r="5023" spans="1:21" x14ac:dyDescent="0.2">
      <c r="A5023">
        <f t="shared" si="157"/>
        <v>5022</v>
      </c>
      <c r="B5023" s="10">
        <v>43892</v>
      </c>
      <c r="C5023" s="10">
        <v>44437</v>
      </c>
      <c r="D5023" t="s">
        <v>1125</v>
      </c>
      <c r="E5023" t="s">
        <v>1153</v>
      </c>
      <c r="F5023" t="s">
        <v>1173</v>
      </c>
      <c r="G5023" t="s">
        <v>80</v>
      </c>
      <c r="H5023" t="s">
        <v>12</v>
      </c>
      <c r="I5023" t="s">
        <v>1180</v>
      </c>
      <c r="J5023" t="s">
        <v>1208</v>
      </c>
      <c r="K5023">
        <v>2</v>
      </c>
      <c r="L5023">
        <v>0</v>
      </c>
      <c r="M5023">
        <v>2</v>
      </c>
      <c r="N5023">
        <v>0</v>
      </c>
      <c r="O5023">
        <v>0</v>
      </c>
      <c r="P5023" t="s">
        <v>1173</v>
      </c>
      <c r="Q5023" t="s">
        <v>1173</v>
      </c>
      <c r="R5023" t="s">
        <v>1173</v>
      </c>
      <c r="S5023" t="str">
        <f t="shared" si="156"/>
        <v>En el municipio de TRUJILLO se tiene un total de Sin clasificar 2</v>
      </c>
      <c r="T5023" s="9" t="s">
        <v>1174</v>
      </c>
      <c r="U5023" t="s">
        <v>1175</v>
      </c>
    </row>
    <row r="5024" spans="1:21" x14ac:dyDescent="0.2">
      <c r="A5024">
        <f t="shared" si="157"/>
        <v>5023</v>
      </c>
      <c r="B5024" s="10">
        <v>43892</v>
      </c>
      <c r="C5024" s="10">
        <v>44437</v>
      </c>
      <c r="D5024" t="s">
        <v>1125</v>
      </c>
      <c r="E5024" t="s">
        <v>1154</v>
      </c>
      <c r="F5024" t="s">
        <v>1173</v>
      </c>
      <c r="G5024" t="s">
        <v>80</v>
      </c>
      <c r="H5024" t="s">
        <v>12</v>
      </c>
      <c r="I5024" t="s">
        <v>1179</v>
      </c>
      <c r="J5024" t="s">
        <v>1208</v>
      </c>
      <c r="K5024">
        <v>98</v>
      </c>
      <c r="L5024">
        <v>46</v>
      </c>
      <c r="M5024">
        <v>46</v>
      </c>
      <c r="N5024">
        <v>3</v>
      </c>
      <c r="O5024">
        <v>3</v>
      </c>
      <c r="P5024" t="s">
        <v>1173</v>
      </c>
      <c r="Q5024" t="s">
        <v>1173</v>
      </c>
      <c r="R5024" t="s">
        <v>1173</v>
      </c>
      <c r="S5024" t="str">
        <f t="shared" si="156"/>
        <v>En el municipio de TULUA se tiene un total de Activo 98</v>
      </c>
      <c r="T5024" s="9" t="s">
        <v>1174</v>
      </c>
      <c r="U5024" t="s">
        <v>1175</v>
      </c>
    </row>
    <row r="5025" spans="1:21" x14ac:dyDescent="0.2">
      <c r="A5025">
        <f t="shared" si="157"/>
        <v>5024</v>
      </c>
      <c r="B5025" s="10">
        <v>43892</v>
      </c>
      <c r="C5025" s="10">
        <v>44437</v>
      </c>
      <c r="D5025" t="s">
        <v>1125</v>
      </c>
      <c r="E5025" t="s">
        <v>1154</v>
      </c>
      <c r="F5025" t="s">
        <v>1173</v>
      </c>
      <c r="G5025" t="s">
        <v>80</v>
      </c>
      <c r="H5025" t="s">
        <v>12</v>
      </c>
      <c r="I5025" t="s">
        <v>1177</v>
      </c>
      <c r="J5025" t="s">
        <v>1208</v>
      </c>
      <c r="K5025">
        <v>705</v>
      </c>
      <c r="L5025">
        <v>284</v>
      </c>
      <c r="M5025">
        <v>421</v>
      </c>
      <c r="N5025">
        <v>0</v>
      </c>
      <c r="O5025">
        <v>0</v>
      </c>
      <c r="P5025" t="s">
        <v>1173</v>
      </c>
      <c r="Q5025" t="s">
        <v>1173</v>
      </c>
      <c r="R5025" t="s">
        <v>1173</v>
      </c>
      <c r="S5025" t="str">
        <f t="shared" si="156"/>
        <v>En el municipio de TULUA se tiene un total de Fallecido 705</v>
      </c>
      <c r="T5025" s="9" t="s">
        <v>1174</v>
      </c>
      <c r="U5025" t="s">
        <v>1175</v>
      </c>
    </row>
    <row r="5026" spans="1:21" x14ac:dyDescent="0.2">
      <c r="A5026">
        <f t="shared" si="157"/>
        <v>5025</v>
      </c>
      <c r="B5026" s="10">
        <v>43892</v>
      </c>
      <c r="C5026" s="10">
        <v>44437</v>
      </c>
      <c r="D5026" t="s">
        <v>1125</v>
      </c>
      <c r="E5026" t="s">
        <v>1154</v>
      </c>
      <c r="F5026" t="s">
        <v>1173</v>
      </c>
      <c r="G5026" t="s">
        <v>80</v>
      </c>
      <c r="H5026" t="s">
        <v>12</v>
      </c>
      <c r="I5026" t="s">
        <v>1178</v>
      </c>
      <c r="J5026" t="s">
        <v>1208</v>
      </c>
      <c r="K5026">
        <v>14790</v>
      </c>
      <c r="L5026">
        <v>7456</v>
      </c>
      <c r="M5026">
        <v>6499</v>
      </c>
      <c r="N5026">
        <v>429</v>
      </c>
      <c r="O5026">
        <v>406</v>
      </c>
      <c r="P5026" t="s">
        <v>1173</v>
      </c>
      <c r="Q5026" t="s">
        <v>1173</v>
      </c>
      <c r="R5026" t="s">
        <v>1173</v>
      </c>
      <c r="S5026" t="str">
        <f t="shared" si="156"/>
        <v>En el municipio de TULUA se tiene un total de Recuperado 14790</v>
      </c>
      <c r="T5026" s="9" t="s">
        <v>1174</v>
      </c>
      <c r="U5026" t="s">
        <v>1175</v>
      </c>
    </row>
    <row r="5027" spans="1:21" x14ac:dyDescent="0.2">
      <c r="A5027">
        <f t="shared" si="157"/>
        <v>5026</v>
      </c>
      <c r="B5027" s="10">
        <v>43892</v>
      </c>
      <c r="C5027" s="10">
        <v>44437</v>
      </c>
      <c r="D5027" t="s">
        <v>1125</v>
      </c>
      <c r="E5027" t="s">
        <v>1154</v>
      </c>
      <c r="F5027" t="s">
        <v>1173</v>
      </c>
      <c r="G5027" t="s">
        <v>80</v>
      </c>
      <c r="H5027" t="s">
        <v>12</v>
      </c>
      <c r="I5027" t="s">
        <v>1180</v>
      </c>
      <c r="J5027" t="s">
        <v>1208</v>
      </c>
      <c r="K5027">
        <v>62</v>
      </c>
      <c r="L5027">
        <v>26</v>
      </c>
      <c r="M5027">
        <v>36</v>
      </c>
      <c r="N5027">
        <v>0</v>
      </c>
      <c r="O5027">
        <v>0</v>
      </c>
      <c r="P5027" t="s">
        <v>1173</v>
      </c>
      <c r="Q5027" t="s">
        <v>1173</v>
      </c>
      <c r="R5027" t="s">
        <v>1173</v>
      </c>
      <c r="S5027" t="str">
        <f t="shared" si="156"/>
        <v>En el municipio de TULUA se tiene un total de Sin clasificar 62</v>
      </c>
      <c r="T5027" s="9" t="s">
        <v>1174</v>
      </c>
      <c r="U5027" t="s">
        <v>1175</v>
      </c>
    </row>
    <row r="5028" spans="1:21" x14ac:dyDescent="0.2">
      <c r="A5028">
        <f t="shared" si="157"/>
        <v>5027</v>
      </c>
      <c r="B5028" s="10">
        <v>43892</v>
      </c>
      <c r="C5028" s="10">
        <v>44437</v>
      </c>
      <c r="D5028" t="s">
        <v>1125</v>
      </c>
      <c r="E5028" t="s">
        <v>1155</v>
      </c>
      <c r="F5028" t="s">
        <v>1173</v>
      </c>
      <c r="G5028" t="s">
        <v>80</v>
      </c>
      <c r="H5028" t="s">
        <v>12</v>
      </c>
      <c r="I5028" t="s">
        <v>1177</v>
      </c>
      <c r="J5028" t="s">
        <v>1208</v>
      </c>
      <c r="K5028">
        <v>7</v>
      </c>
      <c r="L5028">
        <v>1</v>
      </c>
      <c r="M5028">
        <v>6</v>
      </c>
      <c r="N5028">
        <v>0</v>
      </c>
      <c r="O5028">
        <v>0</v>
      </c>
      <c r="P5028" t="s">
        <v>1173</v>
      </c>
      <c r="Q5028" t="s">
        <v>1173</v>
      </c>
      <c r="R5028" t="s">
        <v>1173</v>
      </c>
      <c r="S5028" t="str">
        <f t="shared" si="156"/>
        <v>En el municipio de ULLOA se tiene un total de Fallecido 7</v>
      </c>
      <c r="T5028" s="9" t="s">
        <v>1174</v>
      </c>
      <c r="U5028" t="s">
        <v>1175</v>
      </c>
    </row>
    <row r="5029" spans="1:21" x14ac:dyDescent="0.2">
      <c r="A5029">
        <f t="shared" si="157"/>
        <v>5028</v>
      </c>
      <c r="B5029" s="10">
        <v>43892</v>
      </c>
      <c r="C5029" s="10">
        <v>44437</v>
      </c>
      <c r="D5029" t="s">
        <v>1125</v>
      </c>
      <c r="E5029" t="s">
        <v>1155</v>
      </c>
      <c r="F5029" t="s">
        <v>1173</v>
      </c>
      <c r="G5029" t="s">
        <v>80</v>
      </c>
      <c r="H5029" t="s">
        <v>12</v>
      </c>
      <c r="I5029" t="s">
        <v>1178</v>
      </c>
      <c r="J5029" t="s">
        <v>1208</v>
      </c>
      <c r="K5029">
        <v>195</v>
      </c>
      <c r="L5029">
        <v>96</v>
      </c>
      <c r="M5029">
        <v>88</v>
      </c>
      <c r="N5029">
        <v>6</v>
      </c>
      <c r="O5029">
        <v>5</v>
      </c>
      <c r="P5029" t="s">
        <v>1173</v>
      </c>
      <c r="Q5029" t="s">
        <v>1173</v>
      </c>
      <c r="R5029" t="s">
        <v>1173</v>
      </c>
      <c r="S5029" t="str">
        <f t="shared" si="156"/>
        <v>En el municipio de ULLOA se tiene un total de Recuperado 195</v>
      </c>
      <c r="T5029" s="9" t="s">
        <v>1174</v>
      </c>
      <c r="U5029" t="s">
        <v>1175</v>
      </c>
    </row>
    <row r="5030" spans="1:21" x14ac:dyDescent="0.2">
      <c r="A5030">
        <f t="shared" si="157"/>
        <v>5029</v>
      </c>
      <c r="B5030" s="10">
        <v>43892</v>
      </c>
      <c r="C5030" s="10">
        <v>44437</v>
      </c>
      <c r="D5030" t="s">
        <v>1125</v>
      </c>
      <c r="E5030" t="s">
        <v>1156</v>
      </c>
      <c r="F5030" t="s">
        <v>1173</v>
      </c>
      <c r="G5030" t="s">
        <v>80</v>
      </c>
      <c r="H5030" t="s">
        <v>12</v>
      </c>
      <c r="I5030" t="s">
        <v>1177</v>
      </c>
      <c r="J5030" t="s">
        <v>1208</v>
      </c>
      <c r="K5030">
        <v>5</v>
      </c>
      <c r="L5030">
        <v>3</v>
      </c>
      <c r="M5030">
        <v>2</v>
      </c>
      <c r="N5030">
        <v>0</v>
      </c>
      <c r="O5030">
        <v>0</v>
      </c>
      <c r="P5030" t="s">
        <v>1173</v>
      </c>
      <c r="Q5030" t="s">
        <v>1173</v>
      </c>
      <c r="R5030" t="s">
        <v>1173</v>
      </c>
      <c r="S5030" t="str">
        <f t="shared" si="156"/>
        <v>En el municipio de VERSALLES se tiene un total de Fallecido 5</v>
      </c>
      <c r="T5030" s="9" t="s">
        <v>1174</v>
      </c>
      <c r="U5030" t="s">
        <v>1175</v>
      </c>
    </row>
    <row r="5031" spans="1:21" x14ac:dyDescent="0.2">
      <c r="A5031">
        <f t="shared" si="157"/>
        <v>5030</v>
      </c>
      <c r="B5031" s="10">
        <v>43892</v>
      </c>
      <c r="C5031" s="10">
        <v>44437</v>
      </c>
      <c r="D5031" t="s">
        <v>1125</v>
      </c>
      <c r="E5031" t="s">
        <v>1156</v>
      </c>
      <c r="F5031" t="s">
        <v>1173</v>
      </c>
      <c r="G5031" t="s">
        <v>80</v>
      </c>
      <c r="H5031" t="s">
        <v>12</v>
      </c>
      <c r="I5031" t="s">
        <v>1178</v>
      </c>
      <c r="J5031" t="s">
        <v>1208</v>
      </c>
      <c r="K5031">
        <v>365</v>
      </c>
      <c r="L5031">
        <v>187</v>
      </c>
      <c r="M5031">
        <v>161</v>
      </c>
      <c r="N5031">
        <v>12</v>
      </c>
      <c r="O5031">
        <v>5</v>
      </c>
      <c r="P5031" t="s">
        <v>1173</v>
      </c>
      <c r="Q5031" t="s">
        <v>1173</v>
      </c>
      <c r="R5031" t="s">
        <v>1173</v>
      </c>
      <c r="S5031" t="str">
        <f t="shared" si="156"/>
        <v>En el municipio de VERSALLES se tiene un total de Recuperado 365</v>
      </c>
      <c r="T5031" s="9" t="s">
        <v>1174</v>
      </c>
      <c r="U5031" t="s">
        <v>1175</v>
      </c>
    </row>
    <row r="5032" spans="1:21" x14ac:dyDescent="0.2">
      <c r="A5032">
        <f t="shared" si="157"/>
        <v>5031</v>
      </c>
      <c r="B5032" s="10">
        <v>43892</v>
      </c>
      <c r="C5032" s="10">
        <v>44437</v>
      </c>
      <c r="D5032" t="s">
        <v>1125</v>
      </c>
      <c r="E5032" t="s">
        <v>1156</v>
      </c>
      <c r="F5032" t="s">
        <v>1173</v>
      </c>
      <c r="G5032" t="s">
        <v>80</v>
      </c>
      <c r="H5032" t="s">
        <v>12</v>
      </c>
      <c r="I5032" t="s">
        <v>1180</v>
      </c>
      <c r="J5032" t="s">
        <v>1208</v>
      </c>
      <c r="K5032">
        <v>1</v>
      </c>
      <c r="L5032">
        <v>0</v>
      </c>
      <c r="M5032">
        <v>1</v>
      </c>
      <c r="N5032">
        <v>0</v>
      </c>
      <c r="O5032">
        <v>0</v>
      </c>
      <c r="P5032" t="s">
        <v>1173</v>
      </c>
      <c r="Q5032" t="s">
        <v>1173</v>
      </c>
      <c r="R5032" t="s">
        <v>1173</v>
      </c>
      <c r="S5032" t="str">
        <f t="shared" si="156"/>
        <v>En el municipio de VERSALLES se tiene un total de Sin clasificar 1</v>
      </c>
      <c r="T5032" s="9" t="s">
        <v>1174</v>
      </c>
      <c r="U5032" t="s">
        <v>1175</v>
      </c>
    </row>
    <row r="5033" spans="1:21" x14ac:dyDescent="0.2">
      <c r="A5033">
        <f t="shared" si="157"/>
        <v>5032</v>
      </c>
      <c r="B5033" s="10">
        <v>43892</v>
      </c>
      <c r="C5033" s="10">
        <v>44437</v>
      </c>
      <c r="D5033" t="s">
        <v>1125</v>
      </c>
      <c r="E5033" t="s">
        <v>1157</v>
      </c>
      <c r="F5033" t="s">
        <v>1173</v>
      </c>
      <c r="G5033" t="s">
        <v>80</v>
      </c>
      <c r="H5033" t="s">
        <v>12</v>
      </c>
      <c r="I5033" t="s">
        <v>1179</v>
      </c>
      <c r="J5033" t="s">
        <v>1208</v>
      </c>
      <c r="K5033">
        <v>6</v>
      </c>
      <c r="L5033">
        <v>3</v>
      </c>
      <c r="M5033">
        <v>3</v>
      </c>
      <c r="N5033">
        <v>0</v>
      </c>
      <c r="O5033">
        <v>0</v>
      </c>
      <c r="P5033" t="s">
        <v>1173</v>
      </c>
      <c r="Q5033" t="s">
        <v>1173</v>
      </c>
      <c r="R5033" t="s">
        <v>1173</v>
      </c>
      <c r="S5033" t="str">
        <f t="shared" si="156"/>
        <v>En el municipio de VIJES se tiene un total de Activo 6</v>
      </c>
      <c r="T5033" s="9" t="s">
        <v>1174</v>
      </c>
      <c r="U5033" t="s">
        <v>1175</v>
      </c>
    </row>
    <row r="5034" spans="1:21" x14ac:dyDescent="0.2">
      <c r="A5034">
        <f t="shared" si="157"/>
        <v>5033</v>
      </c>
      <c r="B5034" s="10">
        <v>43892</v>
      </c>
      <c r="C5034" s="10">
        <v>44437</v>
      </c>
      <c r="D5034" t="s">
        <v>1125</v>
      </c>
      <c r="E5034" t="s">
        <v>1157</v>
      </c>
      <c r="F5034" t="s">
        <v>1173</v>
      </c>
      <c r="G5034" t="s">
        <v>80</v>
      </c>
      <c r="H5034" t="s">
        <v>12</v>
      </c>
      <c r="I5034" t="s">
        <v>1177</v>
      </c>
      <c r="J5034" t="s">
        <v>1208</v>
      </c>
      <c r="K5034">
        <v>28</v>
      </c>
      <c r="L5034">
        <v>8</v>
      </c>
      <c r="M5034">
        <v>20</v>
      </c>
      <c r="N5034">
        <v>0</v>
      </c>
      <c r="O5034">
        <v>0</v>
      </c>
      <c r="P5034" t="s">
        <v>1173</v>
      </c>
      <c r="Q5034" t="s">
        <v>1173</v>
      </c>
      <c r="R5034" t="s">
        <v>1173</v>
      </c>
      <c r="S5034" t="str">
        <f t="shared" si="156"/>
        <v>En el municipio de VIJES se tiene un total de Fallecido 28</v>
      </c>
      <c r="T5034" s="9" t="s">
        <v>1174</v>
      </c>
      <c r="U5034" t="s">
        <v>1175</v>
      </c>
    </row>
    <row r="5035" spans="1:21" x14ac:dyDescent="0.2">
      <c r="A5035">
        <f t="shared" si="157"/>
        <v>5034</v>
      </c>
      <c r="B5035" s="10">
        <v>43892</v>
      </c>
      <c r="C5035" s="10">
        <v>44437</v>
      </c>
      <c r="D5035" t="s">
        <v>1125</v>
      </c>
      <c r="E5035" t="s">
        <v>1157</v>
      </c>
      <c r="F5035" t="s">
        <v>1173</v>
      </c>
      <c r="G5035" t="s">
        <v>80</v>
      </c>
      <c r="H5035" t="s">
        <v>12</v>
      </c>
      <c r="I5035" t="s">
        <v>1178</v>
      </c>
      <c r="J5035" t="s">
        <v>1208</v>
      </c>
      <c r="K5035">
        <v>567</v>
      </c>
      <c r="L5035">
        <v>280</v>
      </c>
      <c r="M5035">
        <v>234</v>
      </c>
      <c r="N5035">
        <v>26</v>
      </c>
      <c r="O5035">
        <v>27</v>
      </c>
      <c r="P5035" t="s">
        <v>1173</v>
      </c>
      <c r="Q5035" t="s">
        <v>1173</v>
      </c>
      <c r="R5035" t="s">
        <v>1173</v>
      </c>
      <c r="S5035" t="str">
        <f t="shared" si="156"/>
        <v>En el municipio de VIJES se tiene un total de Recuperado 567</v>
      </c>
      <c r="T5035" s="9" t="s">
        <v>1174</v>
      </c>
      <c r="U5035" t="s">
        <v>1175</v>
      </c>
    </row>
    <row r="5036" spans="1:21" x14ac:dyDescent="0.2">
      <c r="A5036">
        <f t="shared" si="157"/>
        <v>5035</v>
      </c>
      <c r="B5036" s="10">
        <v>43892</v>
      </c>
      <c r="C5036" s="10">
        <v>44437</v>
      </c>
      <c r="D5036" t="s">
        <v>1125</v>
      </c>
      <c r="E5036" t="s">
        <v>1157</v>
      </c>
      <c r="F5036" t="s">
        <v>1173</v>
      </c>
      <c r="G5036" t="s">
        <v>80</v>
      </c>
      <c r="H5036" t="s">
        <v>12</v>
      </c>
      <c r="I5036" t="s">
        <v>1180</v>
      </c>
      <c r="J5036" t="s">
        <v>1208</v>
      </c>
      <c r="K5036">
        <v>5</v>
      </c>
      <c r="L5036">
        <v>3</v>
      </c>
      <c r="M5036">
        <v>2</v>
      </c>
      <c r="N5036">
        <v>0</v>
      </c>
      <c r="O5036">
        <v>0</v>
      </c>
      <c r="P5036" t="s">
        <v>1173</v>
      </c>
      <c r="Q5036" t="s">
        <v>1173</v>
      </c>
      <c r="R5036" t="s">
        <v>1173</v>
      </c>
      <c r="S5036" t="str">
        <f t="shared" si="156"/>
        <v>En el municipio de VIJES se tiene un total de Sin clasificar 5</v>
      </c>
      <c r="T5036" s="9" t="s">
        <v>1174</v>
      </c>
      <c r="U5036" t="s">
        <v>1175</v>
      </c>
    </row>
    <row r="5037" spans="1:21" x14ac:dyDescent="0.2">
      <c r="A5037">
        <f t="shared" si="157"/>
        <v>5036</v>
      </c>
      <c r="B5037" s="10">
        <v>43892</v>
      </c>
      <c r="C5037" s="10">
        <v>44437</v>
      </c>
      <c r="D5037" t="s">
        <v>1125</v>
      </c>
      <c r="E5037" t="s">
        <v>1158</v>
      </c>
      <c r="F5037" t="s">
        <v>1173</v>
      </c>
      <c r="G5037" t="s">
        <v>80</v>
      </c>
      <c r="H5037" t="s">
        <v>12</v>
      </c>
      <c r="I5037" t="s">
        <v>1179</v>
      </c>
      <c r="J5037" t="s">
        <v>1208</v>
      </c>
      <c r="K5037">
        <v>1</v>
      </c>
      <c r="L5037">
        <v>1</v>
      </c>
      <c r="M5037">
        <v>0</v>
      </c>
      <c r="N5037">
        <v>0</v>
      </c>
      <c r="O5037">
        <v>0</v>
      </c>
      <c r="P5037" t="s">
        <v>1173</v>
      </c>
      <c r="Q5037" t="s">
        <v>1173</v>
      </c>
      <c r="R5037" t="s">
        <v>1173</v>
      </c>
      <c r="S5037" t="str">
        <f t="shared" si="156"/>
        <v>En el municipio de YOTOCO se tiene un total de Activo 1</v>
      </c>
      <c r="T5037" s="9" t="s">
        <v>1174</v>
      </c>
      <c r="U5037" t="s">
        <v>1175</v>
      </c>
    </row>
    <row r="5038" spans="1:21" x14ac:dyDescent="0.2">
      <c r="A5038">
        <f t="shared" si="157"/>
        <v>5037</v>
      </c>
      <c r="B5038" s="10">
        <v>43892</v>
      </c>
      <c r="C5038" s="10">
        <v>44437</v>
      </c>
      <c r="D5038" t="s">
        <v>1125</v>
      </c>
      <c r="E5038" t="s">
        <v>1158</v>
      </c>
      <c r="F5038" t="s">
        <v>1173</v>
      </c>
      <c r="G5038" t="s">
        <v>80</v>
      </c>
      <c r="H5038" t="s">
        <v>12</v>
      </c>
      <c r="I5038" t="s">
        <v>1177</v>
      </c>
      <c r="J5038" t="s">
        <v>1208</v>
      </c>
      <c r="K5038">
        <v>33</v>
      </c>
      <c r="L5038">
        <v>12</v>
      </c>
      <c r="M5038">
        <v>21</v>
      </c>
      <c r="N5038">
        <v>0</v>
      </c>
      <c r="O5038">
        <v>0</v>
      </c>
      <c r="P5038" t="s">
        <v>1173</v>
      </c>
      <c r="Q5038" t="s">
        <v>1173</v>
      </c>
      <c r="R5038" t="s">
        <v>1173</v>
      </c>
      <c r="S5038" t="str">
        <f t="shared" si="156"/>
        <v>En el municipio de YOTOCO se tiene un total de Fallecido 33</v>
      </c>
      <c r="T5038" s="9" t="s">
        <v>1174</v>
      </c>
      <c r="U5038" t="s">
        <v>1175</v>
      </c>
    </row>
    <row r="5039" spans="1:21" x14ac:dyDescent="0.2">
      <c r="A5039">
        <f t="shared" si="157"/>
        <v>5038</v>
      </c>
      <c r="B5039" s="10">
        <v>43892</v>
      </c>
      <c r="C5039" s="10">
        <v>44437</v>
      </c>
      <c r="D5039" t="s">
        <v>1125</v>
      </c>
      <c r="E5039" t="s">
        <v>1158</v>
      </c>
      <c r="F5039" t="s">
        <v>1173</v>
      </c>
      <c r="G5039" t="s">
        <v>80</v>
      </c>
      <c r="H5039" t="s">
        <v>12</v>
      </c>
      <c r="I5039" t="s">
        <v>1178</v>
      </c>
      <c r="J5039" t="s">
        <v>1208</v>
      </c>
      <c r="K5039">
        <v>672</v>
      </c>
      <c r="L5039">
        <v>306</v>
      </c>
      <c r="M5039">
        <v>319</v>
      </c>
      <c r="N5039">
        <v>25</v>
      </c>
      <c r="O5039">
        <v>22</v>
      </c>
      <c r="P5039" t="s">
        <v>1173</v>
      </c>
      <c r="Q5039" t="s">
        <v>1173</v>
      </c>
      <c r="R5039" t="s">
        <v>1173</v>
      </c>
      <c r="S5039" t="str">
        <f t="shared" si="156"/>
        <v>En el municipio de YOTOCO se tiene un total de Recuperado 672</v>
      </c>
      <c r="T5039" s="9" t="s">
        <v>1174</v>
      </c>
      <c r="U5039" t="s">
        <v>1175</v>
      </c>
    </row>
    <row r="5040" spans="1:21" x14ac:dyDescent="0.2">
      <c r="A5040">
        <f t="shared" si="157"/>
        <v>5039</v>
      </c>
      <c r="B5040" s="10">
        <v>43892</v>
      </c>
      <c r="C5040" s="10">
        <v>44437</v>
      </c>
      <c r="D5040" t="s">
        <v>1125</v>
      </c>
      <c r="E5040" t="s">
        <v>1158</v>
      </c>
      <c r="F5040" t="s">
        <v>1173</v>
      </c>
      <c r="G5040" t="s">
        <v>80</v>
      </c>
      <c r="H5040" t="s">
        <v>12</v>
      </c>
      <c r="I5040" t="s">
        <v>1180</v>
      </c>
      <c r="J5040" t="s">
        <v>1208</v>
      </c>
      <c r="K5040">
        <v>1</v>
      </c>
      <c r="L5040">
        <v>1</v>
      </c>
      <c r="M5040">
        <v>0</v>
      </c>
      <c r="N5040">
        <v>0</v>
      </c>
      <c r="O5040">
        <v>0</v>
      </c>
      <c r="P5040" t="s">
        <v>1173</v>
      </c>
      <c r="Q5040" t="s">
        <v>1173</v>
      </c>
      <c r="R5040" t="s">
        <v>1173</v>
      </c>
      <c r="S5040" t="str">
        <f t="shared" si="156"/>
        <v>En el municipio de YOTOCO se tiene un total de Sin clasificar 1</v>
      </c>
      <c r="T5040" s="9" t="s">
        <v>1174</v>
      </c>
      <c r="U5040" t="s">
        <v>1175</v>
      </c>
    </row>
    <row r="5041" spans="1:21" x14ac:dyDescent="0.2">
      <c r="A5041">
        <f t="shared" si="157"/>
        <v>5040</v>
      </c>
      <c r="B5041" s="10">
        <v>43892</v>
      </c>
      <c r="C5041" s="10">
        <v>44437</v>
      </c>
      <c r="D5041" t="s">
        <v>1125</v>
      </c>
      <c r="E5041" t="s">
        <v>1159</v>
      </c>
      <c r="F5041" t="s">
        <v>1173</v>
      </c>
      <c r="G5041" t="s">
        <v>80</v>
      </c>
      <c r="H5041" t="s">
        <v>12</v>
      </c>
      <c r="I5041" t="s">
        <v>1179</v>
      </c>
      <c r="J5041" t="s">
        <v>1208</v>
      </c>
      <c r="K5041">
        <v>37</v>
      </c>
      <c r="L5041">
        <v>21</v>
      </c>
      <c r="M5041">
        <v>14</v>
      </c>
      <c r="N5041">
        <v>0</v>
      </c>
      <c r="O5041">
        <v>2</v>
      </c>
      <c r="P5041" t="s">
        <v>1173</v>
      </c>
      <c r="Q5041" t="s">
        <v>1173</v>
      </c>
      <c r="R5041" t="s">
        <v>1173</v>
      </c>
      <c r="S5041" t="str">
        <f t="shared" si="156"/>
        <v>En el municipio de YUMBO se tiene un total de Activo 37</v>
      </c>
      <c r="T5041" s="9" t="s">
        <v>1174</v>
      </c>
      <c r="U5041" t="s">
        <v>1175</v>
      </c>
    </row>
    <row r="5042" spans="1:21" x14ac:dyDescent="0.2">
      <c r="A5042">
        <f t="shared" si="157"/>
        <v>5041</v>
      </c>
      <c r="B5042" s="10">
        <v>43892</v>
      </c>
      <c r="C5042" s="10">
        <v>44437</v>
      </c>
      <c r="D5042" t="s">
        <v>1125</v>
      </c>
      <c r="E5042" t="s">
        <v>1159</v>
      </c>
      <c r="F5042" t="s">
        <v>1173</v>
      </c>
      <c r="G5042" t="s">
        <v>80</v>
      </c>
      <c r="H5042" t="s">
        <v>12</v>
      </c>
      <c r="I5042" t="s">
        <v>1177</v>
      </c>
      <c r="J5042" t="s">
        <v>1208</v>
      </c>
      <c r="K5042">
        <v>274</v>
      </c>
      <c r="L5042">
        <v>116</v>
      </c>
      <c r="M5042">
        <v>158</v>
      </c>
      <c r="N5042">
        <v>0</v>
      </c>
      <c r="O5042">
        <v>0</v>
      </c>
      <c r="P5042" t="s">
        <v>1173</v>
      </c>
      <c r="Q5042" t="s">
        <v>1173</v>
      </c>
      <c r="R5042" t="s">
        <v>1173</v>
      </c>
      <c r="S5042" t="str">
        <f t="shared" si="156"/>
        <v>En el municipio de YUMBO se tiene un total de Fallecido 274</v>
      </c>
      <c r="T5042" s="9" t="s">
        <v>1174</v>
      </c>
      <c r="U5042" t="s">
        <v>1175</v>
      </c>
    </row>
    <row r="5043" spans="1:21" x14ac:dyDescent="0.2">
      <c r="A5043">
        <f t="shared" si="157"/>
        <v>5042</v>
      </c>
      <c r="B5043" s="10">
        <v>43892</v>
      </c>
      <c r="C5043" s="10">
        <v>44437</v>
      </c>
      <c r="D5043" t="s">
        <v>1125</v>
      </c>
      <c r="E5043" t="s">
        <v>1159</v>
      </c>
      <c r="F5043" t="s">
        <v>1173</v>
      </c>
      <c r="G5043" t="s">
        <v>80</v>
      </c>
      <c r="H5043" t="s">
        <v>12</v>
      </c>
      <c r="I5043" t="s">
        <v>1178</v>
      </c>
      <c r="J5043" t="s">
        <v>1208</v>
      </c>
      <c r="K5043">
        <v>7161</v>
      </c>
      <c r="L5043">
        <v>3322</v>
      </c>
      <c r="M5043">
        <v>3349</v>
      </c>
      <c r="N5043">
        <v>233</v>
      </c>
      <c r="O5043">
        <v>257</v>
      </c>
      <c r="P5043" t="s">
        <v>1173</v>
      </c>
      <c r="Q5043" t="s">
        <v>1173</v>
      </c>
      <c r="R5043" t="s">
        <v>1173</v>
      </c>
      <c r="S5043" t="str">
        <f t="shared" si="156"/>
        <v>En el municipio de YUMBO se tiene un total de Recuperado 7161</v>
      </c>
      <c r="T5043" s="9" t="s">
        <v>1174</v>
      </c>
      <c r="U5043" t="s">
        <v>1175</v>
      </c>
    </row>
    <row r="5044" spans="1:21" x14ac:dyDescent="0.2">
      <c r="A5044">
        <f t="shared" si="157"/>
        <v>5043</v>
      </c>
      <c r="B5044" s="10">
        <v>43892</v>
      </c>
      <c r="C5044" s="10">
        <v>44437</v>
      </c>
      <c r="D5044" t="s">
        <v>1125</v>
      </c>
      <c r="E5044" t="s">
        <v>1159</v>
      </c>
      <c r="F5044" t="s">
        <v>1173</v>
      </c>
      <c r="G5044" t="s">
        <v>80</v>
      </c>
      <c r="H5044" t="s">
        <v>12</v>
      </c>
      <c r="I5044" t="s">
        <v>1180</v>
      </c>
      <c r="J5044" t="s">
        <v>1208</v>
      </c>
      <c r="K5044">
        <v>33</v>
      </c>
      <c r="L5044">
        <v>8</v>
      </c>
      <c r="M5044">
        <v>25</v>
      </c>
      <c r="N5044">
        <v>0</v>
      </c>
      <c r="O5044">
        <v>0</v>
      </c>
      <c r="P5044" t="s">
        <v>1173</v>
      </c>
      <c r="Q5044" t="s">
        <v>1173</v>
      </c>
      <c r="R5044" t="s">
        <v>1173</v>
      </c>
      <c r="S5044" t="str">
        <f t="shared" si="156"/>
        <v>En el municipio de YUMBO se tiene un total de Sin clasificar 33</v>
      </c>
      <c r="T5044" s="9" t="s">
        <v>1174</v>
      </c>
      <c r="U5044" t="s">
        <v>1175</v>
      </c>
    </row>
    <row r="5045" spans="1:21" x14ac:dyDescent="0.2">
      <c r="A5045">
        <f t="shared" si="157"/>
        <v>5044</v>
      </c>
      <c r="B5045" s="10">
        <v>43892</v>
      </c>
      <c r="C5045" s="10">
        <v>44437</v>
      </c>
      <c r="D5045" t="s">
        <v>1125</v>
      </c>
      <c r="E5045" t="s">
        <v>1160</v>
      </c>
      <c r="F5045" t="s">
        <v>1173</v>
      </c>
      <c r="G5045" t="s">
        <v>80</v>
      </c>
      <c r="H5045" t="s">
        <v>12</v>
      </c>
      <c r="I5045" t="s">
        <v>1179</v>
      </c>
      <c r="J5045" t="s">
        <v>1208</v>
      </c>
      <c r="K5045">
        <v>9</v>
      </c>
      <c r="L5045">
        <v>3</v>
      </c>
      <c r="M5045">
        <v>6</v>
      </c>
      <c r="N5045">
        <v>0</v>
      </c>
      <c r="O5045">
        <v>0</v>
      </c>
      <c r="P5045" t="s">
        <v>1173</v>
      </c>
      <c r="Q5045" t="s">
        <v>1173</v>
      </c>
      <c r="R5045" t="s">
        <v>1173</v>
      </c>
      <c r="S5045" t="str">
        <f t="shared" si="156"/>
        <v>En el municipio de ZARZAL se tiene un total de Activo 9</v>
      </c>
      <c r="T5045" s="9" t="s">
        <v>1174</v>
      </c>
      <c r="U5045" t="s">
        <v>1175</v>
      </c>
    </row>
    <row r="5046" spans="1:21" x14ac:dyDescent="0.2">
      <c r="A5046">
        <f t="shared" si="157"/>
        <v>5045</v>
      </c>
      <c r="B5046" s="10">
        <v>43892</v>
      </c>
      <c r="C5046" s="10">
        <v>44437</v>
      </c>
      <c r="D5046" t="s">
        <v>1125</v>
      </c>
      <c r="E5046" t="s">
        <v>1160</v>
      </c>
      <c r="F5046" t="s">
        <v>1173</v>
      </c>
      <c r="G5046" t="s">
        <v>80</v>
      </c>
      <c r="H5046" t="s">
        <v>12</v>
      </c>
      <c r="I5046" t="s">
        <v>1177</v>
      </c>
      <c r="J5046" t="s">
        <v>1208</v>
      </c>
      <c r="K5046">
        <v>105</v>
      </c>
      <c r="L5046">
        <v>45</v>
      </c>
      <c r="M5046">
        <v>60</v>
      </c>
      <c r="N5046">
        <v>0</v>
      </c>
      <c r="O5046">
        <v>0</v>
      </c>
      <c r="P5046" t="s">
        <v>1173</v>
      </c>
      <c r="Q5046" t="s">
        <v>1173</v>
      </c>
      <c r="R5046" t="s">
        <v>1173</v>
      </c>
      <c r="S5046" t="str">
        <f t="shared" si="156"/>
        <v>En el municipio de ZARZAL se tiene un total de Fallecido 105</v>
      </c>
      <c r="T5046" s="9" t="s">
        <v>1174</v>
      </c>
      <c r="U5046" t="s">
        <v>1175</v>
      </c>
    </row>
    <row r="5047" spans="1:21" x14ac:dyDescent="0.2">
      <c r="A5047">
        <f t="shared" si="157"/>
        <v>5046</v>
      </c>
      <c r="B5047" s="10">
        <v>43892</v>
      </c>
      <c r="C5047" s="10">
        <v>44437</v>
      </c>
      <c r="D5047" t="s">
        <v>1125</v>
      </c>
      <c r="E5047" t="s">
        <v>1160</v>
      </c>
      <c r="F5047" t="s">
        <v>1173</v>
      </c>
      <c r="G5047" t="s">
        <v>80</v>
      </c>
      <c r="H5047" t="s">
        <v>12</v>
      </c>
      <c r="I5047" t="s">
        <v>1178</v>
      </c>
      <c r="J5047" t="s">
        <v>1208</v>
      </c>
      <c r="K5047">
        <v>2397</v>
      </c>
      <c r="L5047">
        <v>1124</v>
      </c>
      <c r="M5047">
        <v>1172</v>
      </c>
      <c r="N5047">
        <v>63</v>
      </c>
      <c r="O5047">
        <v>38</v>
      </c>
      <c r="P5047" t="s">
        <v>1173</v>
      </c>
      <c r="Q5047" t="s">
        <v>1173</v>
      </c>
      <c r="R5047" t="s">
        <v>1173</v>
      </c>
      <c r="S5047" t="str">
        <f t="shared" si="156"/>
        <v>En el municipio de ZARZAL se tiene un total de Recuperado 2397</v>
      </c>
      <c r="T5047" s="9" t="s">
        <v>1174</v>
      </c>
      <c r="U5047" t="s">
        <v>1175</v>
      </c>
    </row>
    <row r="5048" spans="1:21" x14ac:dyDescent="0.2">
      <c r="A5048">
        <f t="shared" si="157"/>
        <v>5047</v>
      </c>
      <c r="B5048" s="10">
        <v>43892</v>
      </c>
      <c r="C5048" s="10">
        <v>44437</v>
      </c>
      <c r="D5048" t="s">
        <v>1125</v>
      </c>
      <c r="E5048" t="s">
        <v>1160</v>
      </c>
      <c r="F5048" t="s">
        <v>1173</v>
      </c>
      <c r="G5048" t="s">
        <v>80</v>
      </c>
      <c r="H5048" t="s">
        <v>12</v>
      </c>
      <c r="I5048" t="s">
        <v>1180</v>
      </c>
      <c r="J5048" t="s">
        <v>1208</v>
      </c>
      <c r="K5048">
        <v>11</v>
      </c>
      <c r="L5048">
        <v>5</v>
      </c>
      <c r="M5048">
        <v>6</v>
      </c>
      <c r="N5048">
        <v>0</v>
      </c>
      <c r="O5048">
        <v>0</v>
      </c>
      <c r="P5048" t="s">
        <v>1173</v>
      </c>
      <c r="Q5048" t="s">
        <v>1173</v>
      </c>
      <c r="R5048" t="s">
        <v>1173</v>
      </c>
      <c r="S5048" t="str">
        <f t="shared" si="156"/>
        <v>En el municipio de ZARZAL se tiene un total de Sin clasificar 11</v>
      </c>
      <c r="T5048" s="9" t="s">
        <v>1174</v>
      </c>
      <c r="U5048" t="s">
        <v>1175</v>
      </c>
    </row>
    <row r="5049" spans="1:21" x14ac:dyDescent="0.2">
      <c r="A5049">
        <f t="shared" si="157"/>
        <v>5048</v>
      </c>
      <c r="B5049" s="10">
        <v>43892</v>
      </c>
      <c r="C5049" s="10">
        <v>44437</v>
      </c>
      <c r="D5049" t="s">
        <v>1161</v>
      </c>
      <c r="E5049" t="s">
        <v>1162</v>
      </c>
      <c r="F5049" t="s">
        <v>1173</v>
      </c>
      <c r="G5049" t="s">
        <v>80</v>
      </c>
      <c r="H5049" t="s">
        <v>12</v>
      </c>
      <c r="I5049" t="s">
        <v>1178</v>
      </c>
      <c r="J5049" t="s">
        <v>1208</v>
      </c>
      <c r="K5049">
        <v>64</v>
      </c>
      <c r="L5049">
        <v>21</v>
      </c>
      <c r="M5049">
        <v>33</v>
      </c>
      <c r="N5049">
        <v>6</v>
      </c>
      <c r="O5049">
        <v>4</v>
      </c>
      <c r="P5049" t="s">
        <v>1173</v>
      </c>
      <c r="Q5049" t="s">
        <v>1173</v>
      </c>
      <c r="R5049" t="s">
        <v>1173</v>
      </c>
      <c r="S5049" t="str">
        <f t="shared" si="156"/>
        <v>En el municipio de CARURU se tiene un total de Recuperado 64</v>
      </c>
      <c r="T5049" s="9" t="s">
        <v>1174</v>
      </c>
      <c r="U5049" t="s">
        <v>1175</v>
      </c>
    </row>
    <row r="5050" spans="1:21" x14ac:dyDescent="0.2">
      <c r="A5050">
        <f t="shared" si="157"/>
        <v>5049</v>
      </c>
      <c r="B5050" s="10">
        <v>43892</v>
      </c>
      <c r="C5050" s="10">
        <v>44437</v>
      </c>
      <c r="D5050" t="s">
        <v>1161</v>
      </c>
      <c r="E5050" t="s">
        <v>1163</v>
      </c>
      <c r="F5050" t="s">
        <v>1173</v>
      </c>
      <c r="G5050" t="s">
        <v>80</v>
      </c>
      <c r="H5050" t="s">
        <v>12</v>
      </c>
      <c r="I5050" t="s">
        <v>1179</v>
      </c>
      <c r="J5050" t="s">
        <v>1208</v>
      </c>
      <c r="K5050">
        <v>1</v>
      </c>
      <c r="L5050">
        <v>1</v>
      </c>
      <c r="M5050">
        <v>0</v>
      </c>
      <c r="N5050">
        <v>0</v>
      </c>
      <c r="O5050">
        <v>0</v>
      </c>
      <c r="P5050" t="s">
        <v>1173</v>
      </c>
      <c r="Q5050" t="s">
        <v>1173</v>
      </c>
      <c r="R5050" t="s">
        <v>1173</v>
      </c>
      <c r="S5050" t="str">
        <f t="shared" si="156"/>
        <v>En el municipio de MITU se tiene un total de Activo 1</v>
      </c>
      <c r="T5050" s="9" t="s">
        <v>1174</v>
      </c>
      <c r="U5050" t="s">
        <v>1175</v>
      </c>
    </row>
    <row r="5051" spans="1:21" x14ac:dyDescent="0.2">
      <c r="A5051">
        <f t="shared" si="157"/>
        <v>5050</v>
      </c>
      <c r="B5051" s="10">
        <v>43892</v>
      </c>
      <c r="C5051" s="10">
        <v>44437</v>
      </c>
      <c r="D5051" t="s">
        <v>1161</v>
      </c>
      <c r="E5051" t="s">
        <v>1163</v>
      </c>
      <c r="F5051" t="s">
        <v>1173</v>
      </c>
      <c r="G5051" t="s">
        <v>80</v>
      </c>
      <c r="H5051" t="s">
        <v>12</v>
      </c>
      <c r="I5051" t="s">
        <v>1177</v>
      </c>
      <c r="J5051" t="s">
        <v>1208</v>
      </c>
      <c r="K5051">
        <v>16</v>
      </c>
      <c r="L5051">
        <v>6</v>
      </c>
      <c r="M5051">
        <v>9</v>
      </c>
      <c r="N5051">
        <v>1</v>
      </c>
      <c r="O5051">
        <v>0</v>
      </c>
      <c r="P5051" t="s">
        <v>1173</v>
      </c>
      <c r="Q5051" t="s">
        <v>1173</v>
      </c>
      <c r="R5051" t="s">
        <v>1173</v>
      </c>
      <c r="S5051" t="str">
        <f t="shared" si="156"/>
        <v>En el municipio de MITU se tiene un total de Fallecido 16</v>
      </c>
      <c r="T5051" s="9" t="s">
        <v>1174</v>
      </c>
      <c r="U5051" t="s">
        <v>1175</v>
      </c>
    </row>
    <row r="5052" spans="1:21" x14ac:dyDescent="0.2">
      <c r="A5052">
        <f t="shared" si="157"/>
        <v>5051</v>
      </c>
      <c r="B5052" s="10">
        <v>43892</v>
      </c>
      <c r="C5052" s="10">
        <v>44437</v>
      </c>
      <c r="D5052" t="s">
        <v>1161</v>
      </c>
      <c r="E5052" t="s">
        <v>1163</v>
      </c>
      <c r="F5052" t="s">
        <v>1173</v>
      </c>
      <c r="G5052" t="s">
        <v>80</v>
      </c>
      <c r="H5052" t="s">
        <v>12</v>
      </c>
      <c r="I5052" t="s">
        <v>1178</v>
      </c>
      <c r="J5052" t="s">
        <v>1208</v>
      </c>
      <c r="K5052">
        <v>1431</v>
      </c>
      <c r="L5052">
        <v>652</v>
      </c>
      <c r="M5052">
        <v>722</v>
      </c>
      <c r="N5052">
        <v>32</v>
      </c>
      <c r="O5052">
        <v>25</v>
      </c>
      <c r="P5052" t="s">
        <v>1173</v>
      </c>
      <c r="Q5052" t="s">
        <v>1173</v>
      </c>
      <c r="R5052" t="s">
        <v>1173</v>
      </c>
      <c r="S5052" t="str">
        <f t="shared" si="156"/>
        <v>En el municipio de MITU se tiene un total de Recuperado 1431</v>
      </c>
      <c r="T5052" s="9" t="s">
        <v>1174</v>
      </c>
      <c r="U5052" t="s">
        <v>1175</v>
      </c>
    </row>
    <row r="5053" spans="1:21" x14ac:dyDescent="0.2">
      <c r="A5053">
        <f t="shared" si="157"/>
        <v>5052</v>
      </c>
      <c r="B5053" s="10">
        <v>43892</v>
      </c>
      <c r="C5053" s="10">
        <v>44437</v>
      </c>
      <c r="D5053" t="s">
        <v>1161</v>
      </c>
      <c r="E5053" t="s">
        <v>1163</v>
      </c>
      <c r="F5053" t="s">
        <v>1173</v>
      </c>
      <c r="G5053" t="s">
        <v>80</v>
      </c>
      <c r="H5053" t="s">
        <v>12</v>
      </c>
      <c r="I5053" t="s">
        <v>1180</v>
      </c>
      <c r="J5053" t="s">
        <v>1208</v>
      </c>
      <c r="K5053">
        <v>3</v>
      </c>
      <c r="L5053">
        <v>1</v>
      </c>
      <c r="M5053">
        <v>2</v>
      </c>
      <c r="N5053">
        <v>0</v>
      </c>
      <c r="O5053">
        <v>0</v>
      </c>
      <c r="P5053" t="s">
        <v>1173</v>
      </c>
      <c r="Q5053" t="s">
        <v>1173</v>
      </c>
      <c r="R5053" t="s">
        <v>1173</v>
      </c>
      <c r="S5053" t="str">
        <f t="shared" si="156"/>
        <v>En el municipio de MITU se tiene un total de Sin clasificar 3</v>
      </c>
      <c r="T5053" s="9" t="s">
        <v>1174</v>
      </c>
      <c r="U5053" t="s">
        <v>1175</v>
      </c>
    </row>
    <row r="5054" spans="1:21" x14ac:dyDescent="0.2">
      <c r="A5054">
        <f t="shared" si="157"/>
        <v>5053</v>
      </c>
      <c r="B5054" s="10">
        <v>43892</v>
      </c>
      <c r="C5054" s="10">
        <v>44437</v>
      </c>
      <c r="D5054" t="s">
        <v>1161</v>
      </c>
      <c r="E5054" t="s">
        <v>1164</v>
      </c>
      <c r="F5054" t="s">
        <v>1173</v>
      </c>
      <c r="G5054" t="s">
        <v>80</v>
      </c>
      <c r="H5054" t="s">
        <v>12</v>
      </c>
      <c r="I5054" t="s">
        <v>1178</v>
      </c>
      <c r="J5054" t="s">
        <v>1208</v>
      </c>
      <c r="K5054">
        <v>114</v>
      </c>
      <c r="L5054">
        <v>40</v>
      </c>
      <c r="M5054">
        <v>55</v>
      </c>
      <c r="N5054">
        <v>11</v>
      </c>
      <c r="O5054">
        <v>8</v>
      </c>
      <c r="P5054" t="s">
        <v>1173</v>
      </c>
      <c r="Q5054" t="s">
        <v>1173</v>
      </c>
      <c r="R5054" t="s">
        <v>1173</v>
      </c>
      <c r="S5054" t="str">
        <f t="shared" si="156"/>
        <v>En el municipio de PACOA (CD) se tiene un total de Recuperado 114</v>
      </c>
      <c r="T5054" s="9" t="s">
        <v>1174</v>
      </c>
      <c r="U5054" t="s">
        <v>1175</v>
      </c>
    </row>
    <row r="5055" spans="1:21" x14ac:dyDescent="0.2">
      <c r="A5055">
        <f t="shared" si="157"/>
        <v>5054</v>
      </c>
      <c r="B5055" s="10">
        <v>43892</v>
      </c>
      <c r="C5055" s="10">
        <v>44437</v>
      </c>
      <c r="D5055" t="s">
        <v>1161</v>
      </c>
      <c r="E5055" t="s">
        <v>1165</v>
      </c>
      <c r="F5055" t="s">
        <v>1173</v>
      </c>
      <c r="G5055" t="s">
        <v>80</v>
      </c>
      <c r="H5055" t="s">
        <v>12</v>
      </c>
      <c r="I5055" t="s">
        <v>1178</v>
      </c>
      <c r="J5055" t="s">
        <v>1208</v>
      </c>
      <c r="K5055">
        <v>1</v>
      </c>
      <c r="L5055">
        <v>1</v>
      </c>
      <c r="M5055">
        <v>0</v>
      </c>
      <c r="N5055">
        <v>0</v>
      </c>
      <c r="O5055">
        <v>0</v>
      </c>
      <c r="P5055" t="s">
        <v>1173</v>
      </c>
      <c r="Q5055" t="s">
        <v>1173</v>
      </c>
      <c r="R5055" t="s">
        <v>1173</v>
      </c>
      <c r="S5055" t="str">
        <f t="shared" si="156"/>
        <v>En el municipio de PAPUNAUA (MORICHAL) (CD) se tiene un total de Recuperado 1</v>
      </c>
      <c r="T5055" s="9" t="s">
        <v>1174</v>
      </c>
      <c r="U5055" t="s">
        <v>1175</v>
      </c>
    </row>
    <row r="5056" spans="1:21" x14ac:dyDescent="0.2">
      <c r="A5056">
        <f t="shared" si="157"/>
        <v>5055</v>
      </c>
      <c r="B5056" s="10">
        <v>43892</v>
      </c>
      <c r="C5056" s="10">
        <v>44437</v>
      </c>
      <c r="D5056" t="s">
        <v>1161</v>
      </c>
      <c r="E5056" t="s">
        <v>1166</v>
      </c>
      <c r="F5056" t="s">
        <v>1173</v>
      </c>
      <c r="G5056" t="s">
        <v>80</v>
      </c>
      <c r="H5056" t="s">
        <v>12</v>
      </c>
      <c r="I5056" t="s">
        <v>1177</v>
      </c>
      <c r="J5056" t="s">
        <v>1208</v>
      </c>
      <c r="K5056">
        <v>1</v>
      </c>
      <c r="L5056">
        <v>0</v>
      </c>
      <c r="M5056">
        <v>1</v>
      </c>
      <c r="N5056">
        <v>0</v>
      </c>
      <c r="O5056">
        <v>0</v>
      </c>
      <c r="P5056" t="s">
        <v>1173</v>
      </c>
      <c r="Q5056" t="s">
        <v>1173</v>
      </c>
      <c r="R5056" t="s">
        <v>1173</v>
      </c>
      <c r="S5056" t="str">
        <f t="shared" si="156"/>
        <v>En el municipio de TARAIRA se tiene un total de Fallecido 1</v>
      </c>
      <c r="T5056" s="9" t="s">
        <v>1174</v>
      </c>
      <c r="U5056" t="s">
        <v>1175</v>
      </c>
    </row>
    <row r="5057" spans="1:21" x14ac:dyDescent="0.2">
      <c r="A5057">
        <f t="shared" si="157"/>
        <v>5056</v>
      </c>
      <c r="B5057" s="10">
        <v>43892</v>
      </c>
      <c r="C5057" s="10">
        <v>44437</v>
      </c>
      <c r="D5057" t="s">
        <v>1161</v>
      </c>
      <c r="E5057" t="s">
        <v>1166</v>
      </c>
      <c r="F5057" t="s">
        <v>1173</v>
      </c>
      <c r="G5057" t="s">
        <v>80</v>
      </c>
      <c r="H5057" t="s">
        <v>12</v>
      </c>
      <c r="I5057" t="s">
        <v>1178</v>
      </c>
      <c r="J5057" t="s">
        <v>1208</v>
      </c>
      <c r="K5057">
        <v>71</v>
      </c>
      <c r="L5057">
        <v>27</v>
      </c>
      <c r="M5057">
        <v>36</v>
      </c>
      <c r="N5057">
        <v>4</v>
      </c>
      <c r="O5057">
        <v>4</v>
      </c>
      <c r="P5057" t="s">
        <v>1173</v>
      </c>
      <c r="Q5057" t="s">
        <v>1173</v>
      </c>
      <c r="R5057" t="s">
        <v>1173</v>
      </c>
      <c r="S5057" t="str">
        <f t="shared" si="156"/>
        <v>En el municipio de TARAIRA se tiene un total de Recuperado 71</v>
      </c>
      <c r="T5057" s="9" t="s">
        <v>1174</v>
      </c>
      <c r="U5057" t="s">
        <v>1175</v>
      </c>
    </row>
    <row r="5058" spans="1:21" x14ac:dyDescent="0.2">
      <c r="A5058">
        <f t="shared" si="157"/>
        <v>5057</v>
      </c>
      <c r="B5058" s="10">
        <v>43892</v>
      </c>
      <c r="C5058" s="10">
        <v>44437</v>
      </c>
      <c r="D5058" t="s">
        <v>1161</v>
      </c>
      <c r="E5058" t="s">
        <v>1167</v>
      </c>
      <c r="F5058" t="s">
        <v>1173</v>
      </c>
      <c r="G5058" t="s">
        <v>80</v>
      </c>
      <c r="H5058" t="s">
        <v>12</v>
      </c>
      <c r="I5058" t="s">
        <v>1178</v>
      </c>
      <c r="J5058" t="s">
        <v>1208</v>
      </c>
      <c r="K5058">
        <v>42</v>
      </c>
      <c r="L5058">
        <v>14</v>
      </c>
      <c r="M5058">
        <v>20</v>
      </c>
      <c r="N5058">
        <v>3</v>
      </c>
      <c r="O5058">
        <v>5</v>
      </c>
      <c r="P5058" t="s">
        <v>1173</v>
      </c>
      <c r="Q5058" t="s">
        <v>1173</v>
      </c>
      <c r="R5058" t="s">
        <v>1173</v>
      </c>
      <c r="S5058" t="str">
        <f t="shared" si="156"/>
        <v>En el municipio de YAVARATE (CD) se tiene un total de Recuperado 42</v>
      </c>
      <c r="T5058" s="9" t="s">
        <v>1174</v>
      </c>
      <c r="U5058" t="s">
        <v>1175</v>
      </c>
    </row>
    <row r="5059" spans="1:21" x14ac:dyDescent="0.2">
      <c r="A5059">
        <f t="shared" si="157"/>
        <v>5058</v>
      </c>
      <c r="B5059" s="10">
        <v>43892</v>
      </c>
      <c r="C5059" s="10">
        <v>44437</v>
      </c>
      <c r="D5059" t="s">
        <v>1168</v>
      </c>
      <c r="E5059" t="s">
        <v>1169</v>
      </c>
      <c r="F5059" t="s">
        <v>1173</v>
      </c>
      <c r="G5059" t="s">
        <v>80</v>
      </c>
      <c r="H5059" t="s">
        <v>12</v>
      </c>
      <c r="I5059" t="s">
        <v>1177</v>
      </c>
      <c r="J5059" t="s">
        <v>1208</v>
      </c>
      <c r="K5059">
        <v>9</v>
      </c>
      <c r="L5059">
        <v>4</v>
      </c>
      <c r="M5059">
        <v>4</v>
      </c>
      <c r="N5059">
        <v>1</v>
      </c>
      <c r="O5059">
        <v>0</v>
      </c>
      <c r="P5059" t="s">
        <v>1173</v>
      </c>
      <c r="Q5059" t="s">
        <v>1173</v>
      </c>
      <c r="R5059" t="s">
        <v>1173</v>
      </c>
      <c r="S5059" t="str">
        <f t="shared" ref="S5059:S5070" si="158">"En el municipio de "&amp;E5059&amp;" se tiene un total de "&amp;I5059&amp;" "&amp;K5059</f>
        <v>En el municipio de CUMARIBO se tiene un total de Fallecido 9</v>
      </c>
      <c r="T5059" s="9" t="s">
        <v>1174</v>
      </c>
      <c r="U5059" t="s">
        <v>1175</v>
      </c>
    </row>
    <row r="5060" spans="1:21" x14ac:dyDescent="0.2">
      <c r="A5060">
        <f t="shared" ref="A5060:A5123" si="159">A5059+1</f>
        <v>5059</v>
      </c>
      <c r="B5060" s="10">
        <v>43892</v>
      </c>
      <c r="C5060" s="10">
        <v>44437</v>
      </c>
      <c r="D5060" t="s">
        <v>1168</v>
      </c>
      <c r="E5060" t="s">
        <v>1169</v>
      </c>
      <c r="F5060" t="s">
        <v>1173</v>
      </c>
      <c r="G5060" t="s">
        <v>80</v>
      </c>
      <c r="H5060" t="s">
        <v>12</v>
      </c>
      <c r="I5060" t="s">
        <v>1178</v>
      </c>
      <c r="J5060" t="s">
        <v>1208</v>
      </c>
      <c r="K5060">
        <v>214</v>
      </c>
      <c r="L5060">
        <v>101</v>
      </c>
      <c r="M5060">
        <v>98</v>
      </c>
      <c r="N5060">
        <v>7</v>
      </c>
      <c r="O5060">
        <v>8</v>
      </c>
      <c r="P5060" t="s">
        <v>1173</v>
      </c>
      <c r="Q5060" t="s">
        <v>1173</v>
      </c>
      <c r="R5060" t="s">
        <v>1173</v>
      </c>
      <c r="S5060" t="str">
        <f t="shared" si="158"/>
        <v>En el municipio de CUMARIBO se tiene un total de Recuperado 214</v>
      </c>
      <c r="T5060" s="9" t="s">
        <v>1174</v>
      </c>
      <c r="U5060" t="s">
        <v>1175</v>
      </c>
    </row>
    <row r="5061" spans="1:21" x14ac:dyDescent="0.2">
      <c r="A5061">
        <f t="shared" si="159"/>
        <v>5060</v>
      </c>
      <c r="B5061" s="10">
        <v>43892</v>
      </c>
      <c r="C5061" s="10">
        <v>44437</v>
      </c>
      <c r="D5061" t="s">
        <v>1168</v>
      </c>
      <c r="E5061" t="s">
        <v>1170</v>
      </c>
      <c r="F5061" t="s">
        <v>1173</v>
      </c>
      <c r="G5061" t="s">
        <v>80</v>
      </c>
      <c r="H5061" t="s">
        <v>12</v>
      </c>
      <c r="I5061" t="s">
        <v>1179</v>
      </c>
      <c r="J5061" t="s">
        <v>1208</v>
      </c>
      <c r="K5061">
        <v>1</v>
      </c>
      <c r="L5061">
        <v>1</v>
      </c>
      <c r="M5061">
        <v>0</v>
      </c>
      <c r="N5061">
        <v>0</v>
      </c>
      <c r="O5061">
        <v>0</v>
      </c>
      <c r="P5061" t="s">
        <v>1173</v>
      </c>
      <c r="Q5061" t="s">
        <v>1173</v>
      </c>
      <c r="R5061" t="s">
        <v>1173</v>
      </c>
      <c r="S5061" t="str">
        <f t="shared" si="158"/>
        <v>En el municipio de LA PRIMAVERA se tiene un total de Activo 1</v>
      </c>
      <c r="T5061" s="9" t="s">
        <v>1174</v>
      </c>
      <c r="U5061" t="s">
        <v>1175</v>
      </c>
    </row>
    <row r="5062" spans="1:21" x14ac:dyDescent="0.2">
      <c r="A5062">
        <f t="shared" si="159"/>
        <v>5061</v>
      </c>
      <c r="B5062" s="10">
        <v>43892</v>
      </c>
      <c r="C5062" s="10">
        <v>44437</v>
      </c>
      <c r="D5062" t="s">
        <v>1168</v>
      </c>
      <c r="E5062" t="s">
        <v>1170</v>
      </c>
      <c r="F5062" t="s">
        <v>1173</v>
      </c>
      <c r="G5062" t="s">
        <v>80</v>
      </c>
      <c r="H5062" t="s">
        <v>12</v>
      </c>
      <c r="I5062" t="s">
        <v>1177</v>
      </c>
      <c r="J5062" t="s">
        <v>1208</v>
      </c>
      <c r="K5062">
        <v>5</v>
      </c>
      <c r="L5062">
        <v>0</v>
      </c>
      <c r="M5062">
        <v>5</v>
      </c>
      <c r="N5062">
        <v>0</v>
      </c>
      <c r="O5062">
        <v>0</v>
      </c>
      <c r="P5062" t="s">
        <v>1173</v>
      </c>
      <c r="Q5062" t="s">
        <v>1173</v>
      </c>
      <c r="R5062" t="s">
        <v>1173</v>
      </c>
      <c r="S5062" t="str">
        <f t="shared" si="158"/>
        <v>En el municipio de LA PRIMAVERA se tiene un total de Fallecido 5</v>
      </c>
      <c r="T5062" s="9" t="s">
        <v>1174</v>
      </c>
      <c r="U5062" t="s">
        <v>1175</v>
      </c>
    </row>
    <row r="5063" spans="1:21" x14ac:dyDescent="0.2">
      <c r="A5063">
        <f t="shared" si="159"/>
        <v>5062</v>
      </c>
      <c r="B5063" s="10">
        <v>43892</v>
      </c>
      <c r="C5063" s="10">
        <v>44437</v>
      </c>
      <c r="D5063" t="s">
        <v>1168</v>
      </c>
      <c r="E5063" t="s">
        <v>1170</v>
      </c>
      <c r="F5063" t="s">
        <v>1173</v>
      </c>
      <c r="G5063" t="s">
        <v>80</v>
      </c>
      <c r="H5063" t="s">
        <v>12</v>
      </c>
      <c r="I5063" t="s">
        <v>1178</v>
      </c>
      <c r="J5063" t="s">
        <v>1208</v>
      </c>
      <c r="K5063">
        <v>145</v>
      </c>
      <c r="L5063">
        <v>58</v>
      </c>
      <c r="M5063">
        <v>82</v>
      </c>
      <c r="N5063">
        <v>3</v>
      </c>
      <c r="O5063">
        <v>2</v>
      </c>
      <c r="P5063" t="s">
        <v>1173</v>
      </c>
      <c r="Q5063" t="s">
        <v>1173</v>
      </c>
      <c r="R5063" t="s">
        <v>1173</v>
      </c>
      <c r="S5063" t="str">
        <f t="shared" si="158"/>
        <v>En el municipio de LA PRIMAVERA se tiene un total de Recuperado 145</v>
      </c>
      <c r="T5063" s="9" t="s">
        <v>1174</v>
      </c>
      <c r="U5063" t="s">
        <v>1175</v>
      </c>
    </row>
    <row r="5064" spans="1:21" x14ac:dyDescent="0.2">
      <c r="A5064">
        <f t="shared" si="159"/>
        <v>5063</v>
      </c>
      <c r="B5064" s="10">
        <v>43892</v>
      </c>
      <c r="C5064" s="10">
        <v>44437</v>
      </c>
      <c r="D5064" t="s">
        <v>1168</v>
      </c>
      <c r="E5064" t="s">
        <v>1170</v>
      </c>
      <c r="F5064" t="s">
        <v>1173</v>
      </c>
      <c r="G5064" t="s">
        <v>80</v>
      </c>
      <c r="H5064" t="s">
        <v>12</v>
      </c>
      <c r="I5064" t="s">
        <v>1180</v>
      </c>
      <c r="J5064" t="s">
        <v>1208</v>
      </c>
      <c r="K5064">
        <v>1</v>
      </c>
      <c r="L5064">
        <v>0</v>
      </c>
      <c r="M5064">
        <v>1</v>
      </c>
      <c r="N5064">
        <v>0</v>
      </c>
      <c r="O5064">
        <v>0</v>
      </c>
      <c r="P5064" t="s">
        <v>1173</v>
      </c>
      <c r="Q5064" t="s">
        <v>1173</v>
      </c>
      <c r="R5064" t="s">
        <v>1173</v>
      </c>
      <c r="S5064" t="str">
        <f t="shared" si="158"/>
        <v>En el municipio de LA PRIMAVERA se tiene un total de Sin clasificar 1</v>
      </c>
      <c r="T5064" s="9" t="s">
        <v>1174</v>
      </c>
      <c r="U5064" t="s">
        <v>1175</v>
      </c>
    </row>
    <row r="5065" spans="1:21" x14ac:dyDescent="0.2">
      <c r="A5065">
        <f t="shared" si="159"/>
        <v>5064</v>
      </c>
      <c r="B5065" s="10">
        <v>43892</v>
      </c>
      <c r="C5065" s="10">
        <v>44437</v>
      </c>
      <c r="D5065" t="s">
        <v>1168</v>
      </c>
      <c r="E5065" t="s">
        <v>1171</v>
      </c>
      <c r="F5065" t="s">
        <v>1173</v>
      </c>
      <c r="G5065" t="s">
        <v>80</v>
      </c>
      <c r="H5065" t="s">
        <v>12</v>
      </c>
      <c r="I5065" t="s">
        <v>1179</v>
      </c>
      <c r="J5065" t="s">
        <v>1208</v>
      </c>
      <c r="K5065">
        <v>2</v>
      </c>
      <c r="L5065">
        <v>1</v>
      </c>
      <c r="M5065">
        <v>1</v>
      </c>
      <c r="N5065">
        <v>0</v>
      </c>
      <c r="O5065">
        <v>0</v>
      </c>
      <c r="P5065" t="s">
        <v>1173</v>
      </c>
      <c r="Q5065" t="s">
        <v>1173</v>
      </c>
      <c r="R5065" t="s">
        <v>1173</v>
      </c>
      <c r="S5065" t="str">
        <f t="shared" si="158"/>
        <v>En el municipio de PUERTO CARREÑO se tiene un total de Activo 2</v>
      </c>
      <c r="T5065" s="9" t="s">
        <v>1174</v>
      </c>
      <c r="U5065" t="s">
        <v>1175</v>
      </c>
    </row>
    <row r="5066" spans="1:21" x14ac:dyDescent="0.2">
      <c r="A5066">
        <f t="shared" si="159"/>
        <v>5065</v>
      </c>
      <c r="B5066" s="10">
        <v>43892</v>
      </c>
      <c r="C5066" s="10">
        <v>44437</v>
      </c>
      <c r="D5066" t="s">
        <v>1168</v>
      </c>
      <c r="E5066" t="s">
        <v>1171</v>
      </c>
      <c r="F5066" t="s">
        <v>1173</v>
      </c>
      <c r="G5066" t="s">
        <v>80</v>
      </c>
      <c r="H5066" t="s">
        <v>12</v>
      </c>
      <c r="I5066" t="s">
        <v>1177</v>
      </c>
      <c r="J5066" t="s">
        <v>1208</v>
      </c>
      <c r="K5066">
        <v>34</v>
      </c>
      <c r="L5066">
        <v>14</v>
      </c>
      <c r="M5066">
        <v>20</v>
      </c>
      <c r="N5066">
        <v>0</v>
      </c>
      <c r="O5066">
        <v>0</v>
      </c>
      <c r="P5066" t="s">
        <v>1173</v>
      </c>
      <c r="Q5066" t="s">
        <v>1173</v>
      </c>
      <c r="R5066" t="s">
        <v>1173</v>
      </c>
      <c r="S5066" t="str">
        <f t="shared" si="158"/>
        <v>En el municipio de PUERTO CARREÑO se tiene un total de Fallecido 34</v>
      </c>
      <c r="T5066" s="9" t="s">
        <v>1174</v>
      </c>
      <c r="U5066" t="s">
        <v>1175</v>
      </c>
    </row>
    <row r="5067" spans="1:21" x14ac:dyDescent="0.2">
      <c r="A5067">
        <f t="shared" si="159"/>
        <v>5066</v>
      </c>
      <c r="B5067" s="10">
        <v>43892</v>
      </c>
      <c r="C5067" s="10">
        <v>44437</v>
      </c>
      <c r="D5067" t="s">
        <v>1168</v>
      </c>
      <c r="E5067" t="s">
        <v>1171</v>
      </c>
      <c r="F5067" t="s">
        <v>1173</v>
      </c>
      <c r="G5067" t="s">
        <v>80</v>
      </c>
      <c r="H5067" t="s">
        <v>12</v>
      </c>
      <c r="I5067" t="s">
        <v>1178</v>
      </c>
      <c r="J5067" t="s">
        <v>1208</v>
      </c>
      <c r="K5067">
        <v>2355</v>
      </c>
      <c r="L5067">
        <v>935</v>
      </c>
      <c r="M5067">
        <v>1316</v>
      </c>
      <c r="N5067">
        <v>57</v>
      </c>
      <c r="O5067">
        <v>47</v>
      </c>
      <c r="P5067" t="s">
        <v>1173</v>
      </c>
      <c r="Q5067" t="s">
        <v>1173</v>
      </c>
      <c r="R5067" t="s">
        <v>1173</v>
      </c>
      <c r="S5067" t="str">
        <f t="shared" si="158"/>
        <v>En el municipio de PUERTO CARREÑO se tiene un total de Recuperado 2355</v>
      </c>
      <c r="T5067" s="9" t="s">
        <v>1174</v>
      </c>
      <c r="U5067" t="s">
        <v>1175</v>
      </c>
    </row>
    <row r="5068" spans="1:21" x14ac:dyDescent="0.2">
      <c r="A5068">
        <f t="shared" si="159"/>
        <v>5067</v>
      </c>
      <c r="B5068" s="10">
        <v>43892</v>
      </c>
      <c r="C5068" s="10">
        <v>44437</v>
      </c>
      <c r="D5068" t="s">
        <v>1168</v>
      </c>
      <c r="E5068" t="s">
        <v>1171</v>
      </c>
      <c r="F5068" t="s">
        <v>1173</v>
      </c>
      <c r="G5068" t="s">
        <v>80</v>
      </c>
      <c r="H5068" t="s">
        <v>12</v>
      </c>
      <c r="I5068" t="s">
        <v>1180</v>
      </c>
      <c r="J5068" t="s">
        <v>1208</v>
      </c>
      <c r="K5068">
        <v>3</v>
      </c>
      <c r="L5068">
        <v>1</v>
      </c>
      <c r="M5068">
        <v>2</v>
      </c>
      <c r="N5068">
        <v>0</v>
      </c>
      <c r="O5068">
        <v>0</v>
      </c>
      <c r="P5068" t="s">
        <v>1173</v>
      </c>
      <c r="Q5068" t="s">
        <v>1173</v>
      </c>
      <c r="R5068" t="s">
        <v>1173</v>
      </c>
      <c r="S5068" t="str">
        <f t="shared" si="158"/>
        <v>En el municipio de PUERTO CARREÑO se tiene un total de Sin clasificar 3</v>
      </c>
      <c r="T5068" s="9" t="s">
        <v>1174</v>
      </c>
      <c r="U5068" t="s">
        <v>1175</v>
      </c>
    </row>
    <row r="5069" spans="1:21" x14ac:dyDescent="0.2">
      <c r="A5069">
        <f t="shared" si="159"/>
        <v>5068</v>
      </c>
      <c r="B5069" s="10">
        <v>43892</v>
      </c>
      <c r="C5069" s="10">
        <v>44437</v>
      </c>
      <c r="D5069" t="s">
        <v>1168</v>
      </c>
      <c r="E5069" t="s">
        <v>1172</v>
      </c>
      <c r="F5069" t="s">
        <v>1173</v>
      </c>
      <c r="G5069" t="s">
        <v>80</v>
      </c>
      <c r="H5069" t="s">
        <v>12</v>
      </c>
      <c r="I5069" t="s">
        <v>1177</v>
      </c>
      <c r="J5069" t="s">
        <v>1208</v>
      </c>
      <c r="K5069">
        <v>2</v>
      </c>
      <c r="L5069">
        <v>1</v>
      </c>
      <c r="M5069">
        <v>1</v>
      </c>
      <c r="N5069">
        <v>0</v>
      </c>
      <c r="O5069">
        <v>0</v>
      </c>
      <c r="P5069" t="s">
        <v>1173</v>
      </c>
      <c r="Q5069" t="s">
        <v>1173</v>
      </c>
      <c r="R5069" t="s">
        <v>1173</v>
      </c>
      <c r="S5069" t="str">
        <f t="shared" si="158"/>
        <v>En el municipio de SANTA ROSALIA se tiene un total de Fallecido 2</v>
      </c>
      <c r="T5069" s="9" t="s">
        <v>1174</v>
      </c>
      <c r="U5069" t="s">
        <v>1175</v>
      </c>
    </row>
    <row r="5070" spans="1:21" x14ac:dyDescent="0.2">
      <c r="A5070">
        <f t="shared" si="159"/>
        <v>5069</v>
      </c>
      <c r="B5070" s="10">
        <v>43892</v>
      </c>
      <c r="C5070" s="10">
        <v>44437</v>
      </c>
      <c r="D5070" t="s">
        <v>1168</v>
      </c>
      <c r="E5070" t="s">
        <v>1172</v>
      </c>
      <c r="F5070" t="s">
        <v>1173</v>
      </c>
      <c r="G5070" t="s">
        <v>80</v>
      </c>
      <c r="H5070" t="s">
        <v>12</v>
      </c>
      <c r="I5070" t="s">
        <v>1178</v>
      </c>
      <c r="J5070" t="s">
        <v>1208</v>
      </c>
      <c r="K5070">
        <v>134</v>
      </c>
      <c r="L5070">
        <v>47</v>
      </c>
      <c r="M5070">
        <v>72</v>
      </c>
      <c r="N5070">
        <v>8</v>
      </c>
      <c r="O5070">
        <v>7</v>
      </c>
      <c r="P5070" t="s">
        <v>1173</v>
      </c>
      <c r="Q5070" t="s">
        <v>1173</v>
      </c>
      <c r="R5070" t="s">
        <v>1173</v>
      </c>
      <c r="S5070" t="str">
        <f t="shared" si="158"/>
        <v>En el municipio de SANTA ROSALIA se tiene un total de Recuperado 134</v>
      </c>
      <c r="T5070" s="9" t="s">
        <v>1174</v>
      </c>
      <c r="U5070" t="s">
        <v>1175</v>
      </c>
    </row>
    <row r="5071" spans="1:21" x14ac:dyDescent="0.2">
      <c r="A5071">
        <f t="shared" si="159"/>
        <v>5070</v>
      </c>
      <c r="B5071" s="10">
        <v>41640</v>
      </c>
      <c r="C5071" s="10">
        <v>44227</v>
      </c>
      <c r="D5071" t="s">
        <v>240</v>
      </c>
      <c r="E5071" t="s">
        <v>1173</v>
      </c>
      <c r="F5071" t="s">
        <v>1173</v>
      </c>
      <c r="G5071" t="s">
        <v>80</v>
      </c>
      <c r="H5071" t="s">
        <v>55</v>
      </c>
      <c r="I5071" t="s">
        <v>1200</v>
      </c>
      <c r="J5071" t="s">
        <v>1208</v>
      </c>
      <c r="K5071">
        <f>VLOOKUP(I5071,'[1]Fichas territoriales'!$B$2:$J$66,MATCH(D5071,'[1]Fichas territoriales'!$B$2:$J$2,0),FALSE)</f>
        <v>44503</v>
      </c>
      <c r="L5071" t="s">
        <v>1173</v>
      </c>
      <c r="M5071" t="s">
        <v>1173</v>
      </c>
      <c r="N5071" t="s">
        <v>1173</v>
      </c>
      <c r="O5071" t="s">
        <v>1173</v>
      </c>
      <c r="P5071" t="s">
        <v>1173</v>
      </c>
      <c r="Q5071" t="s">
        <v>1173</v>
      </c>
      <c r="R5071" t="s">
        <v>1173</v>
      </c>
      <c r="T5071" t="s">
        <v>1205</v>
      </c>
      <c r="U5071" t="s">
        <v>1175</v>
      </c>
    </row>
    <row r="5072" spans="1:21" x14ac:dyDescent="0.2">
      <c r="A5072">
        <f t="shared" si="159"/>
        <v>5071</v>
      </c>
      <c r="B5072" s="10">
        <v>41640</v>
      </c>
      <c r="C5072" s="10">
        <v>44227</v>
      </c>
      <c r="D5072" t="s">
        <v>240</v>
      </c>
      <c r="E5072" t="s">
        <v>1173</v>
      </c>
      <c r="F5072" t="s">
        <v>1173</v>
      </c>
      <c r="G5072" t="s">
        <v>80</v>
      </c>
      <c r="H5072" t="s">
        <v>55</v>
      </c>
      <c r="I5072" t="s">
        <v>1201</v>
      </c>
      <c r="J5072" t="s">
        <v>1209</v>
      </c>
      <c r="K5072" s="15">
        <f>VLOOKUP(I5072,'[1]Fichas territoriales'!$B$2:$J$66,MATCH(D5072,'[1]Fichas territoriales'!$B$2:$J$2,0),FALSE)</f>
        <v>2.5700000000000001E-2</v>
      </c>
      <c r="L5072" t="s">
        <v>1173</v>
      </c>
      <c r="M5072" t="s">
        <v>1173</v>
      </c>
      <c r="N5072" t="s">
        <v>1173</v>
      </c>
      <c r="O5072" t="s">
        <v>1173</v>
      </c>
      <c r="P5072" t="s">
        <v>1173</v>
      </c>
      <c r="Q5072" t="s">
        <v>1173</v>
      </c>
      <c r="R5072" t="s">
        <v>1173</v>
      </c>
      <c r="T5072" t="s">
        <v>1205</v>
      </c>
      <c r="U5072" t="s">
        <v>1175</v>
      </c>
    </row>
    <row r="5073" spans="1:21" x14ac:dyDescent="0.2">
      <c r="A5073">
        <f t="shared" si="159"/>
        <v>5072</v>
      </c>
      <c r="B5073" s="10">
        <v>43724</v>
      </c>
      <c r="C5073" s="10">
        <v>44381</v>
      </c>
      <c r="D5073" t="s">
        <v>240</v>
      </c>
      <c r="E5073" t="s">
        <v>1173</v>
      </c>
      <c r="F5073" t="s">
        <v>1173</v>
      </c>
      <c r="G5073" t="s">
        <v>80</v>
      </c>
      <c r="H5073" t="s">
        <v>55</v>
      </c>
      <c r="I5073" t="s">
        <v>1202</v>
      </c>
      <c r="J5073" t="s">
        <v>1208</v>
      </c>
      <c r="K5073">
        <f>VLOOKUP(I5073,'[1]Fichas territoriales'!$B$2:$J$66,MATCH(D5073,'[1]Fichas territoriales'!$B$2:$J$2,0),FALSE)</f>
        <v>2757</v>
      </c>
      <c r="L5073" t="s">
        <v>1173</v>
      </c>
      <c r="M5073" t="s">
        <v>1173</v>
      </c>
      <c r="N5073" t="s">
        <v>1173</v>
      </c>
      <c r="O5073" t="s">
        <v>1173</v>
      </c>
      <c r="P5073" t="s">
        <v>1173</v>
      </c>
      <c r="Q5073" t="s">
        <v>1173</v>
      </c>
      <c r="R5073" t="s">
        <v>1173</v>
      </c>
      <c r="T5073" t="s">
        <v>1206</v>
      </c>
      <c r="U5073" t="s">
        <v>1175</v>
      </c>
    </row>
    <row r="5074" spans="1:21" x14ac:dyDescent="0.2">
      <c r="A5074">
        <f t="shared" si="159"/>
        <v>5073</v>
      </c>
      <c r="B5074" s="10">
        <v>43724</v>
      </c>
      <c r="C5074" s="10">
        <v>44381</v>
      </c>
      <c r="D5074" t="s">
        <v>240</v>
      </c>
      <c r="E5074" t="s">
        <v>1173</v>
      </c>
      <c r="F5074" t="s">
        <v>1173</v>
      </c>
      <c r="G5074" t="s">
        <v>80</v>
      </c>
      <c r="H5074" t="s">
        <v>55</v>
      </c>
      <c r="I5074" t="s">
        <v>1203</v>
      </c>
      <c r="J5074" t="s">
        <v>1209</v>
      </c>
      <c r="K5074" s="15">
        <f>VLOOKUP(I5074,'[1]Fichas territoriales'!$B$2:$J$66,MATCH(D5074,'[1]Fichas territoriales'!$B$2:$J$2,0),FALSE)</f>
        <v>4.0256402768449023E-2</v>
      </c>
      <c r="L5074" t="s">
        <v>1173</v>
      </c>
      <c r="M5074" t="s">
        <v>1173</v>
      </c>
      <c r="N5074" t="s">
        <v>1173</v>
      </c>
      <c r="O5074" t="s">
        <v>1173</v>
      </c>
      <c r="P5074" t="s">
        <v>1173</v>
      </c>
      <c r="Q5074" t="s">
        <v>1173</v>
      </c>
      <c r="R5074" t="s">
        <v>1173</v>
      </c>
      <c r="T5074" t="s">
        <v>1206</v>
      </c>
      <c r="U5074" t="s">
        <v>1175</v>
      </c>
    </row>
    <row r="5075" spans="1:21" x14ac:dyDescent="0.2">
      <c r="A5075">
        <f t="shared" si="159"/>
        <v>5074</v>
      </c>
      <c r="B5075" s="10">
        <v>41640</v>
      </c>
      <c r="C5075" s="10">
        <v>44227</v>
      </c>
      <c r="D5075" t="s">
        <v>249</v>
      </c>
      <c r="E5075" t="s">
        <v>1173</v>
      </c>
      <c r="F5075" t="s">
        <v>1173</v>
      </c>
      <c r="G5075" t="s">
        <v>80</v>
      </c>
      <c r="H5075" t="s">
        <v>55</v>
      </c>
      <c r="I5075" t="s">
        <v>1200</v>
      </c>
      <c r="J5075" t="s">
        <v>1208</v>
      </c>
      <c r="K5075">
        <f>VLOOKUP(I5075,'[1]Fichas territoriales'!$B$2:$J$66,MATCH(D5075,'[1]Fichas territoriales'!$B$2:$J$2,0),FALSE)</f>
        <v>162396</v>
      </c>
      <c r="L5075" t="s">
        <v>1173</v>
      </c>
      <c r="M5075" t="s">
        <v>1173</v>
      </c>
      <c r="N5075" t="s">
        <v>1173</v>
      </c>
      <c r="O5075" t="s">
        <v>1173</v>
      </c>
      <c r="P5075" t="s">
        <v>1173</v>
      </c>
      <c r="Q5075" t="s">
        <v>1173</v>
      </c>
      <c r="R5075" t="s">
        <v>1173</v>
      </c>
      <c r="T5075" t="s">
        <v>1205</v>
      </c>
      <c r="U5075" t="s">
        <v>1175</v>
      </c>
    </row>
    <row r="5076" spans="1:21" x14ac:dyDescent="0.2">
      <c r="A5076">
        <f t="shared" si="159"/>
        <v>5075</v>
      </c>
      <c r="B5076" s="10">
        <v>41640</v>
      </c>
      <c r="C5076" s="10">
        <v>44227</v>
      </c>
      <c r="D5076" t="s">
        <v>249</v>
      </c>
      <c r="E5076" t="s">
        <v>1173</v>
      </c>
      <c r="F5076" t="s">
        <v>1173</v>
      </c>
      <c r="G5076" t="s">
        <v>80</v>
      </c>
      <c r="H5076" t="s">
        <v>55</v>
      </c>
      <c r="I5076" t="s">
        <v>1201</v>
      </c>
      <c r="J5076" t="s">
        <v>1209</v>
      </c>
      <c r="K5076" s="15">
        <f>VLOOKUP(I5076,'[1]Fichas territoriales'!$B$2:$J$66,MATCH(D5076,'[1]Fichas territoriales'!$B$2:$J$2,0),FALSE)</f>
        <v>9.3200000000000005E-2</v>
      </c>
      <c r="L5076" t="s">
        <v>1173</v>
      </c>
      <c r="M5076" t="s">
        <v>1173</v>
      </c>
      <c r="N5076" t="s">
        <v>1173</v>
      </c>
      <c r="O5076" t="s">
        <v>1173</v>
      </c>
      <c r="P5076" t="s">
        <v>1173</v>
      </c>
      <c r="Q5076" t="s">
        <v>1173</v>
      </c>
      <c r="R5076" t="s">
        <v>1173</v>
      </c>
      <c r="T5076" t="s">
        <v>1205</v>
      </c>
      <c r="U5076" t="s">
        <v>1175</v>
      </c>
    </row>
    <row r="5077" spans="1:21" x14ac:dyDescent="0.2">
      <c r="A5077">
        <f t="shared" si="159"/>
        <v>5076</v>
      </c>
      <c r="B5077" s="10">
        <v>43724</v>
      </c>
      <c r="C5077" s="10">
        <v>44381</v>
      </c>
      <c r="D5077" t="s">
        <v>249</v>
      </c>
      <c r="E5077" t="s">
        <v>1173</v>
      </c>
      <c r="F5077" t="s">
        <v>1173</v>
      </c>
      <c r="G5077" t="s">
        <v>80</v>
      </c>
      <c r="H5077" t="s">
        <v>55</v>
      </c>
      <c r="I5077" t="s">
        <v>1202</v>
      </c>
      <c r="J5077" t="s">
        <v>1208</v>
      </c>
      <c r="K5077">
        <f>VLOOKUP(I5077,'[1]Fichas territoriales'!$B$2:$J$66,MATCH(D5077,'[1]Fichas territoriales'!$B$2:$J$2,0),FALSE)</f>
        <v>4895</v>
      </c>
      <c r="L5077" t="s">
        <v>1173</v>
      </c>
      <c r="M5077" t="s">
        <v>1173</v>
      </c>
      <c r="N5077" t="s">
        <v>1173</v>
      </c>
      <c r="O5077" t="s">
        <v>1173</v>
      </c>
      <c r="P5077" t="s">
        <v>1173</v>
      </c>
      <c r="Q5077" t="s">
        <v>1173</v>
      </c>
      <c r="R5077" t="s">
        <v>1173</v>
      </c>
      <c r="T5077" t="s">
        <v>1206</v>
      </c>
      <c r="U5077" t="s">
        <v>1175</v>
      </c>
    </row>
    <row r="5078" spans="1:21" x14ac:dyDescent="0.2">
      <c r="A5078">
        <f t="shared" si="159"/>
        <v>5077</v>
      </c>
      <c r="B5078" s="10">
        <v>43724</v>
      </c>
      <c r="C5078" s="10">
        <v>44381</v>
      </c>
      <c r="D5078" t="s">
        <v>249</v>
      </c>
      <c r="E5078" t="s">
        <v>1173</v>
      </c>
      <c r="F5078" t="s">
        <v>1173</v>
      </c>
      <c r="G5078" t="s">
        <v>80</v>
      </c>
      <c r="H5078" t="s">
        <v>55</v>
      </c>
      <c r="I5078" t="s">
        <v>1203</v>
      </c>
      <c r="J5078" t="s">
        <v>1209</v>
      </c>
      <c r="K5078" s="15">
        <f>VLOOKUP(I5078,'[1]Fichas territoriales'!$B$2:$J$66,MATCH(D5078,'[1]Fichas territoriales'!$B$2:$J$2,0),FALSE)</f>
        <v>7.1474461933825895E-2</v>
      </c>
      <c r="L5078" t="s">
        <v>1173</v>
      </c>
      <c r="M5078" t="s">
        <v>1173</v>
      </c>
      <c r="N5078" t="s">
        <v>1173</v>
      </c>
      <c r="O5078" t="s">
        <v>1173</v>
      </c>
      <c r="P5078" t="s">
        <v>1173</v>
      </c>
      <c r="Q5078" t="s">
        <v>1173</v>
      </c>
      <c r="R5078" t="s">
        <v>1173</v>
      </c>
      <c r="T5078" t="s">
        <v>1206</v>
      </c>
      <c r="U5078" t="s">
        <v>1175</v>
      </c>
    </row>
    <row r="5079" spans="1:21" x14ac:dyDescent="0.2">
      <c r="A5079">
        <f t="shared" si="159"/>
        <v>5078</v>
      </c>
      <c r="B5079" s="10">
        <v>41640</v>
      </c>
      <c r="C5079" s="10">
        <v>44227</v>
      </c>
      <c r="D5079" t="s">
        <v>133</v>
      </c>
      <c r="E5079" t="s">
        <v>1173</v>
      </c>
      <c r="F5079" t="s">
        <v>1173</v>
      </c>
      <c r="G5079" t="s">
        <v>80</v>
      </c>
      <c r="H5079" t="s">
        <v>55</v>
      </c>
      <c r="I5079" t="s">
        <v>1200</v>
      </c>
      <c r="J5079" t="s">
        <v>1208</v>
      </c>
      <c r="K5079">
        <f>VLOOKUP(I5079,'[1]Fichas territoriales'!$B$2:$J$66,MATCH(D5079,'[1]Fichas territoriales'!$B$2:$J$2,0),FALSE)</f>
        <v>81135</v>
      </c>
      <c r="L5079" t="s">
        <v>1173</v>
      </c>
      <c r="M5079" t="s">
        <v>1173</v>
      </c>
      <c r="N5079" t="s">
        <v>1173</v>
      </c>
      <c r="O5079" t="s">
        <v>1173</v>
      </c>
      <c r="P5079" t="s">
        <v>1173</v>
      </c>
      <c r="Q5079" t="s">
        <v>1173</v>
      </c>
      <c r="R5079" t="s">
        <v>1173</v>
      </c>
      <c r="T5079" t="s">
        <v>1205</v>
      </c>
      <c r="U5079" t="s">
        <v>1175</v>
      </c>
    </row>
    <row r="5080" spans="1:21" x14ac:dyDescent="0.2">
      <c r="A5080">
        <f t="shared" si="159"/>
        <v>5079</v>
      </c>
      <c r="B5080" s="10">
        <v>41640</v>
      </c>
      <c r="C5080" s="10">
        <v>44227</v>
      </c>
      <c r="D5080" t="s">
        <v>133</v>
      </c>
      <c r="E5080" t="s">
        <v>1173</v>
      </c>
      <c r="F5080" t="s">
        <v>1173</v>
      </c>
      <c r="G5080" t="s">
        <v>80</v>
      </c>
      <c r="H5080" t="s">
        <v>55</v>
      </c>
      <c r="I5080" t="s">
        <v>1201</v>
      </c>
      <c r="J5080" t="s">
        <v>1209</v>
      </c>
      <c r="K5080" s="15">
        <f>VLOOKUP(I5080,'[1]Fichas territoriales'!$B$2:$J$66,MATCH(D5080,'[1]Fichas territoriales'!$B$2:$J$2,0),FALSE)</f>
        <v>4.6600000000000003E-2</v>
      </c>
      <c r="L5080" t="s">
        <v>1173</v>
      </c>
      <c r="M5080" t="s">
        <v>1173</v>
      </c>
      <c r="N5080" t="s">
        <v>1173</v>
      </c>
      <c r="O5080" t="s">
        <v>1173</v>
      </c>
      <c r="P5080" t="s">
        <v>1173</v>
      </c>
      <c r="Q5080" t="s">
        <v>1173</v>
      </c>
      <c r="R5080" t="s">
        <v>1173</v>
      </c>
      <c r="T5080" t="s">
        <v>1205</v>
      </c>
      <c r="U5080" t="s">
        <v>1175</v>
      </c>
    </row>
    <row r="5081" spans="1:21" x14ac:dyDescent="0.2">
      <c r="A5081">
        <f t="shared" si="159"/>
        <v>5080</v>
      </c>
      <c r="B5081" s="10">
        <v>43724</v>
      </c>
      <c r="C5081" s="10">
        <v>44381</v>
      </c>
      <c r="D5081" t="s">
        <v>133</v>
      </c>
      <c r="E5081" t="s">
        <v>1173</v>
      </c>
      <c r="F5081" t="s">
        <v>1173</v>
      </c>
      <c r="G5081" t="s">
        <v>80</v>
      </c>
      <c r="H5081" t="s">
        <v>55</v>
      </c>
      <c r="I5081" t="s">
        <v>1202</v>
      </c>
      <c r="J5081" t="s">
        <v>1208</v>
      </c>
      <c r="K5081">
        <f>VLOOKUP(I5081,'[1]Fichas territoriales'!$B$2:$J$66,MATCH(D5081,'[1]Fichas territoriales'!$B$2:$J$2,0),FALSE)</f>
        <v>1719</v>
      </c>
      <c r="L5081" t="s">
        <v>1173</v>
      </c>
      <c r="M5081" t="s">
        <v>1173</v>
      </c>
      <c r="N5081" t="s">
        <v>1173</v>
      </c>
      <c r="O5081" t="s">
        <v>1173</v>
      </c>
      <c r="P5081" t="s">
        <v>1173</v>
      </c>
      <c r="Q5081" t="s">
        <v>1173</v>
      </c>
      <c r="R5081" t="s">
        <v>1173</v>
      </c>
      <c r="T5081" t="s">
        <v>1206</v>
      </c>
      <c r="U5081" t="s">
        <v>1175</v>
      </c>
    </row>
    <row r="5082" spans="1:21" x14ac:dyDescent="0.2">
      <c r="A5082">
        <f t="shared" si="159"/>
        <v>5081</v>
      </c>
      <c r="B5082" s="10">
        <v>43724</v>
      </c>
      <c r="C5082" s="10">
        <v>44381</v>
      </c>
      <c r="D5082" t="s">
        <v>133</v>
      </c>
      <c r="E5082" t="s">
        <v>1173</v>
      </c>
      <c r="F5082" t="s">
        <v>1173</v>
      </c>
      <c r="G5082" t="s">
        <v>80</v>
      </c>
      <c r="H5082" t="s">
        <v>55</v>
      </c>
      <c r="I5082" t="s">
        <v>1203</v>
      </c>
      <c r="J5082" t="s">
        <v>1209</v>
      </c>
      <c r="K5082" s="15">
        <f>VLOOKUP(I5082,'[1]Fichas territoriales'!$B$2:$J$66,MATCH(D5082,'[1]Fichas territoriales'!$B$2:$J$2,0),FALSE)</f>
        <v>2.510002044213416E-2</v>
      </c>
      <c r="L5082" t="s">
        <v>1173</v>
      </c>
      <c r="M5082" t="s">
        <v>1173</v>
      </c>
      <c r="N5082" t="s">
        <v>1173</v>
      </c>
      <c r="O5082" t="s">
        <v>1173</v>
      </c>
      <c r="P5082" t="s">
        <v>1173</v>
      </c>
      <c r="Q5082" t="s">
        <v>1173</v>
      </c>
      <c r="R5082" t="s">
        <v>1173</v>
      </c>
      <c r="T5082" t="s">
        <v>1206</v>
      </c>
      <c r="U5082" t="s">
        <v>1175</v>
      </c>
    </row>
    <row r="5083" spans="1:21" x14ac:dyDescent="0.2">
      <c r="A5083">
        <f t="shared" si="159"/>
        <v>5082</v>
      </c>
      <c r="B5083" s="10">
        <v>41640</v>
      </c>
      <c r="C5083" s="10">
        <v>44227</v>
      </c>
      <c r="D5083" t="s">
        <v>567</v>
      </c>
      <c r="E5083" t="s">
        <v>1173</v>
      </c>
      <c r="F5083" t="s">
        <v>1173</v>
      </c>
      <c r="G5083" t="s">
        <v>80</v>
      </c>
      <c r="H5083" t="s">
        <v>55</v>
      </c>
      <c r="I5083" t="s">
        <v>1200</v>
      </c>
      <c r="J5083" t="s">
        <v>1208</v>
      </c>
      <c r="K5083">
        <f>VLOOKUP(I5083,'[1]Fichas territoriales'!$B$2:$J$66,MATCH(D5083,'[1]Fichas territoriales'!$B$2:$J$2,0),FALSE)</f>
        <v>799</v>
      </c>
      <c r="L5083" t="s">
        <v>1173</v>
      </c>
      <c r="M5083" t="s">
        <v>1173</v>
      </c>
      <c r="N5083" t="s">
        <v>1173</v>
      </c>
      <c r="O5083" t="s">
        <v>1173</v>
      </c>
      <c r="P5083" t="s">
        <v>1173</v>
      </c>
      <c r="Q5083" t="s">
        <v>1173</v>
      </c>
      <c r="R5083" t="s">
        <v>1173</v>
      </c>
      <c r="T5083" t="s">
        <v>1205</v>
      </c>
      <c r="U5083" t="s">
        <v>1175</v>
      </c>
    </row>
    <row r="5084" spans="1:21" x14ac:dyDescent="0.2">
      <c r="A5084">
        <f t="shared" si="159"/>
        <v>5083</v>
      </c>
      <c r="B5084" s="10">
        <v>41640</v>
      </c>
      <c r="C5084" s="10">
        <v>44227</v>
      </c>
      <c r="D5084" t="s">
        <v>567</v>
      </c>
      <c r="E5084" t="s">
        <v>1173</v>
      </c>
      <c r="F5084" t="s">
        <v>1173</v>
      </c>
      <c r="G5084" t="s">
        <v>80</v>
      </c>
      <c r="H5084" t="s">
        <v>55</v>
      </c>
      <c r="I5084" t="s">
        <v>1201</v>
      </c>
      <c r="J5084" t="s">
        <v>1209</v>
      </c>
      <c r="K5084" s="15">
        <f>VLOOKUP(I5084,'[1]Fichas territoriales'!$B$2:$J$66,MATCH(D5084,'[1]Fichas territoriales'!$B$2:$J$2,0),FALSE)</f>
        <v>5.0000000000000001E-4</v>
      </c>
      <c r="L5084" t="s">
        <v>1173</v>
      </c>
      <c r="M5084" t="s">
        <v>1173</v>
      </c>
      <c r="N5084" t="s">
        <v>1173</v>
      </c>
      <c r="O5084" t="s">
        <v>1173</v>
      </c>
      <c r="P5084" t="s">
        <v>1173</v>
      </c>
      <c r="Q5084" t="s">
        <v>1173</v>
      </c>
      <c r="R5084" t="s">
        <v>1173</v>
      </c>
      <c r="T5084" t="s">
        <v>1205</v>
      </c>
      <c r="U5084" t="s">
        <v>1175</v>
      </c>
    </row>
    <row r="5085" spans="1:21" x14ac:dyDescent="0.2">
      <c r="A5085">
        <f t="shared" si="159"/>
        <v>5084</v>
      </c>
      <c r="B5085" s="10">
        <v>43724</v>
      </c>
      <c r="C5085" s="10">
        <v>44381</v>
      </c>
      <c r="D5085" t="s">
        <v>567</v>
      </c>
      <c r="E5085" t="s">
        <v>1173</v>
      </c>
      <c r="F5085" t="s">
        <v>1173</v>
      </c>
      <c r="G5085" t="s">
        <v>80</v>
      </c>
      <c r="H5085" t="s">
        <v>55</v>
      </c>
      <c r="I5085" t="s">
        <v>1202</v>
      </c>
      <c r="J5085" t="s">
        <v>1208</v>
      </c>
      <c r="K5085">
        <f>VLOOKUP(I5085,'[1]Fichas territoriales'!$B$2:$J$66,MATCH(D5085,'[1]Fichas territoriales'!$B$2:$J$2,0),FALSE)</f>
        <v>46</v>
      </c>
      <c r="L5085" t="s">
        <v>1173</v>
      </c>
      <c r="M5085" t="s">
        <v>1173</v>
      </c>
      <c r="N5085" t="s">
        <v>1173</v>
      </c>
      <c r="O5085" t="s">
        <v>1173</v>
      </c>
      <c r="P5085" t="s">
        <v>1173</v>
      </c>
      <c r="Q5085" t="s">
        <v>1173</v>
      </c>
      <c r="R5085" t="s">
        <v>1173</v>
      </c>
      <c r="T5085" t="s">
        <v>1206</v>
      </c>
      <c r="U5085" t="s">
        <v>1175</v>
      </c>
    </row>
    <row r="5086" spans="1:21" x14ac:dyDescent="0.2">
      <c r="A5086">
        <f t="shared" si="159"/>
        <v>5085</v>
      </c>
      <c r="B5086" s="10">
        <v>43724</v>
      </c>
      <c r="C5086" s="10">
        <v>44381</v>
      </c>
      <c r="D5086" t="s">
        <v>567</v>
      </c>
      <c r="E5086" t="s">
        <v>1173</v>
      </c>
      <c r="F5086" t="s">
        <v>1173</v>
      </c>
      <c r="G5086" t="s">
        <v>80</v>
      </c>
      <c r="H5086" t="s">
        <v>55</v>
      </c>
      <c r="I5086" t="s">
        <v>1203</v>
      </c>
      <c r="J5086" t="s">
        <v>1209</v>
      </c>
      <c r="K5086" s="15">
        <f>VLOOKUP(I5086,'[1]Fichas territoriales'!$B$2:$J$66,MATCH(D5086,'[1]Fichas territoriales'!$B$2:$J$2,0),FALSE)</f>
        <v>6.7167012236077448E-4</v>
      </c>
      <c r="L5086" t="s">
        <v>1173</v>
      </c>
      <c r="M5086" t="s">
        <v>1173</v>
      </c>
      <c r="N5086" t="s">
        <v>1173</v>
      </c>
      <c r="O5086" t="s">
        <v>1173</v>
      </c>
      <c r="P5086" t="s">
        <v>1173</v>
      </c>
      <c r="Q5086" t="s">
        <v>1173</v>
      </c>
      <c r="R5086" t="s">
        <v>1173</v>
      </c>
      <c r="T5086" t="s">
        <v>1206</v>
      </c>
      <c r="U5086" t="s">
        <v>1175</v>
      </c>
    </row>
    <row r="5087" spans="1:21" x14ac:dyDescent="0.2">
      <c r="A5087">
        <f t="shared" si="159"/>
        <v>5086</v>
      </c>
      <c r="B5087" s="10">
        <v>41640</v>
      </c>
      <c r="C5087" s="10">
        <v>44227</v>
      </c>
      <c r="D5087" t="s">
        <v>785</v>
      </c>
      <c r="E5087" t="s">
        <v>1173</v>
      </c>
      <c r="F5087" t="s">
        <v>1173</v>
      </c>
      <c r="G5087" t="s">
        <v>80</v>
      </c>
      <c r="H5087" t="s">
        <v>55</v>
      </c>
      <c r="I5087" t="s">
        <v>1200</v>
      </c>
      <c r="J5087" t="s">
        <v>1208</v>
      </c>
      <c r="K5087">
        <f>VLOOKUP(I5087,'[1]Fichas territoriales'!$B$2:$J$66,MATCH(D5087,'[1]Fichas territoriales'!$B$2:$J$2,0),FALSE)</f>
        <v>150806</v>
      </c>
      <c r="L5087" t="s">
        <v>1173</v>
      </c>
      <c r="M5087" t="s">
        <v>1173</v>
      </c>
      <c r="N5087" t="s">
        <v>1173</v>
      </c>
      <c r="O5087" t="s">
        <v>1173</v>
      </c>
      <c r="P5087" t="s">
        <v>1173</v>
      </c>
      <c r="Q5087" t="s">
        <v>1173</v>
      </c>
      <c r="R5087" t="s">
        <v>1173</v>
      </c>
      <c r="T5087" t="s">
        <v>1205</v>
      </c>
      <c r="U5087" t="s">
        <v>1175</v>
      </c>
    </row>
    <row r="5088" spans="1:21" x14ac:dyDescent="0.2">
      <c r="A5088">
        <f t="shared" si="159"/>
        <v>5087</v>
      </c>
      <c r="B5088" s="10">
        <v>41640</v>
      </c>
      <c r="C5088" s="10">
        <v>44227</v>
      </c>
      <c r="D5088" t="s">
        <v>785</v>
      </c>
      <c r="E5088" t="s">
        <v>1173</v>
      </c>
      <c r="F5088" t="s">
        <v>1173</v>
      </c>
      <c r="G5088" t="s">
        <v>80</v>
      </c>
      <c r="H5088" t="s">
        <v>55</v>
      </c>
      <c r="I5088" t="s">
        <v>1201</v>
      </c>
      <c r="J5088" t="s">
        <v>1209</v>
      </c>
      <c r="K5088" s="15">
        <f>VLOOKUP(I5088,'[1]Fichas territoriales'!$B$2:$J$66,MATCH(D5088,'[1]Fichas territoriales'!$B$2:$J$2,0),FALSE)</f>
        <v>8.6499999999999994E-2</v>
      </c>
      <c r="L5088" t="s">
        <v>1173</v>
      </c>
      <c r="M5088" t="s">
        <v>1173</v>
      </c>
      <c r="N5088" t="s">
        <v>1173</v>
      </c>
      <c r="O5088" t="s">
        <v>1173</v>
      </c>
      <c r="P5088" t="s">
        <v>1173</v>
      </c>
      <c r="Q5088" t="s">
        <v>1173</v>
      </c>
      <c r="R5088" t="s">
        <v>1173</v>
      </c>
      <c r="T5088" t="s">
        <v>1205</v>
      </c>
      <c r="U5088" t="s">
        <v>1175</v>
      </c>
    </row>
    <row r="5089" spans="1:21" x14ac:dyDescent="0.2">
      <c r="A5089">
        <f t="shared" si="159"/>
        <v>5088</v>
      </c>
      <c r="B5089" s="10">
        <v>43724</v>
      </c>
      <c r="C5089" s="10">
        <v>44381</v>
      </c>
      <c r="D5089" t="s">
        <v>785</v>
      </c>
      <c r="E5089" t="s">
        <v>1173</v>
      </c>
      <c r="F5089" t="s">
        <v>1173</v>
      </c>
      <c r="G5089" t="s">
        <v>80</v>
      </c>
      <c r="H5089" t="s">
        <v>55</v>
      </c>
      <c r="I5089" t="s">
        <v>1202</v>
      </c>
      <c r="J5089" t="s">
        <v>1208</v>
      </c>
      <c r="K5089">
        <f>VLOOKUP(I5089,'[1]Fichas territoriales'!$B$2:$J$66,MATCH(D5089,'[1]Fichas territoriales'!$B$2:$J$2,0),FALSE)</f>
        <v>5354</v>
      </c>
      <c r="L5089" t="s">
        <v>1173</v>
      </c>
      <c r="M5089" t="s">
        <v>1173</v>
      </c>
      <c r="N5089" t="s">
        <v>1173</v>
      </c>
      <c r="O5089" t="s">
        <v>1173</v>
      </c>
      <c r="P5089" t="s">
        <v>1173</v>
      </c>
      <c r="Q5089" t="s">
        <v>1173</v>
      </c>
      <c r="R5089" t="s">
        <v>1173</v>
      </c>
      <c r="T5089" t="s">
        <v>1206</v>
      </c>
      <c r="U5089" t="s">
        <v>1175</v>
      </c>
    </row>
    <row r="5090" spans="1:21" x14ac:dyDescent="0.2">
      <c r="A5090">
        <f t="shared" si="159"/>
        <v>5089</v>
      </c>
      <c r="B5090" s="10">
        <v>43724</v>
      </c>
      <c r="C5090" s="10">
        <v>44381</v>
      </c>
      <c r="D5090" t="s">
        <v>785</v>
      </c>
      <c r="E5090" t="s">
        <v>1173</v>
      </c>
      <c r="F5090" t="s">
        <v>1173</v>
      </c>
      <c r="G5090" t="s">
        <v>80</v>
      </c>
      <c r="H5090" t="s">
        <v>55</v>
      </c>
      <c r="I5090" t="s">
        <v>1203</v>
      </c>
      <c r="J5090" t="s">
        <v>1209</v>
      </c>
      <c r="K5090" s="15">
        <f>VLOOKUP(I5090,'[1]Fichas territoriales'!$B$2:$J$66,MATCH(D5090,'[1]Fichas territoriales'!$B$2:$J$2,0),FALSE)</f>
        <v>7.8176561633034491E-2</v>
      </c>
      <c r="L5090" t="s">
        <v>1173</v>
      </c>
      <c r="M5090" t="s">
        <v>1173</v>
      </c>
      <c r="N5090" t="s">
        <v>1173</v>
      </c>
      <c r="O5090" t="s">
        <v>1173</v>
      </c>
      <c r="P5090" t="s">
        <v>1173</v>
      </c>
      <c r="Q5090" t="s">
        <v>1173</v>
      </c>
      <c r="R5090" t="s">
        <v>1173</v>
      </c>
      <c r="T5090" t="s">
        <v>1206</v>
      </c>
      <c r="U5090" t="s">
        <v>1175</v>
      </c>
    </row>
    <row r="5091" spans="1:21" x14ac:dyDescent="0.2">
      <c r="A5091">
        <f t="shared" si="159"/>
        <v>5090</v>
      </c>
      <c r="B5091" s="10">
        <v>41640</v>
      </c>
      <c r="C5091" s="10">
        <v>44227</v>
      </c>
      <c r="D5091" s="12" t="s">
        <v>799</v>
      </c>
      <c r="E5091" t="s">
        <v>1173</v>
      </c>
      <c r="F5091" t="s">
        <v>1173</v>
      </c>
      <c r="G5091" t="s">
        <v>80</v>
      </c>
      <c r="H5091" t="s">
        <v>55</v>
      </c>
      <c r="I5091" t="s">
        <v>1200</v>
      </c>
      <c r="J5091" t="s">
        <v>1208</v>
      </c>
      <c r="K5091">
        <f>VLOOKUP(I5091,'[1]Fichas territoriales'!$B$2:$J$66,MATCH(D5091,'[1]Fichas territoriales'!$B$2:$J$2,0),FALSE)</f>
        <v>87960</v>
      </c>
      <c r="L5091" t="s">
        <v>1173</v>
      </c>
      <c r="M5091" t="s">
        <v>1173</v>
      </c>
      <c r="N5091" t="s">
        <v>1173</v>
      </c>
      <c r="O5091" t="s">
        <v>1173</v>
      </c>
      <c r="P5091" t="s">
        <v>1173</v>
      </c>
      <c r="Q5091" t="s">
        <v>1173</v>
      </c>
      <c r="R5091" t="s">
        <v>1173</v>
      </c>
      <c r="T5091" t="s">
        <v>1205</v>
      </c>
      <c r="U5091" t="s">
        <v>1175</v>
      </c>
    </row>
    <row r="5092" spans="1:21" x14ac:dyDescent="0.2">
      <c r="A5092">
        <f t="shared" si="159"/>
        <v>5091</v>
      </c>
      <c r="B5092" s="10">
        <v>41640</v>
      </c>
      <c r="C5092" s="10">
        <v>44227</v>
      </c>
      <c r="D5092" s="12" t="s">
        <v>799</v>
      </c>
      <c r="E5092" t="s">
        <v>1173</v>
      </c>
      <c r="F5092" t="s">
        <v>1173</v>
      </c>
      <c r="G5092" t="s">
        <v>80</v>
      </c>
      <c r="H5092" t="s">
        <v>55</v>
      </c>
      <c r="I5092" t="s">
        <v>1201</v>
      </c>
      <c r="J5092" t="s">
        <v>1209</v>
      </c>
      <c r="K5092" s="15">
        <f>VLOOKUP(I5092,'[1]Fichas territoriales'!$B$2:$J$66,MATCH(D5092,'[1]Fichas territoriales'!$B$2:$J$2,0),FALSE)</f>
        <v>5.0500000000000003E-2</v>
      </c>
      <c r="L5092" t="s">
        <v>1173</v>
      </c>
      <c r="M5092" t="s">
        <v>1173</v>
      </c>
      <c r="N5092" t="s">
        <v>1173</v>
      </c>
      <c r="O5092" t="s">
        <v>1173</v>
      </c>
      <c r="P5092" t="s">
        <v>1173</v>
      </c>
      <c r="Q5092" t="s">
        <v>1173</v>
      </c>
      <c r="R5092" t="s">
        <v>1173</v>
      </c>
      <c r="T5092" t="s">
        <v>1205</v>
      </c>
      <c r="U5092" t="s">
        <v>1175</v>
      </c>
    </row>
    <row r="5093" spans="1:21" x14ac:dyDescent="0.2">
      <c r="A5093">
        <f t="shared" si="159"/>
        <v>5092</v>
      </c>
      <c r="B5093" s="10">
        <v>43724</v>
      </c>
      <c r="C5093" s="10">
        <v>44381</v>
      </c>
      <c r="D5093" s="12" t="s">
        <v>799</v>
      </c>
      <c r="E5093" t="s">
        <v>1173</v>
      </c>
      <c r="F5093" t="s">
        <v>1173</v>
      </c>
      <c r="G5093" t="s">
        <v>80</v>
      </c>
      <c r="H5093" t="s">
        <v>55</v>
      </c>
      <c r="I5093" t="s">
        <v>1202</v>
      </c>
      <c r="J5093" t="s">
        <v>1208</v>
      </c>
      <c r="K5093">
        <f>VLOOKUP(I5093,'[1]Fichas territoriales'!$B$2:$J$66,MATCH(D5093,'[1]Fichas territoriales'!$B$2:$J$2,0),FALSE)</f>
        <v>3923</v>
      </c>
      <c r="L5093" t="s">
        <v>1173</v>
      </c>
      <c r="M5093" t="s">
        <v>1173</v>
      </c>
      <c r="N5093" t="s">
        <v>1173</v>
      </c>
      <c r="O5093" t="s">
        <v>1173</v>
      </c>
      <c r="P5093" t="s">
        <v>1173</v>
      </c>
      <c r="Q5093" t="s">
        <v>1173</v>
      </c>
      <c r="R5093" t="s">
        <v>1173</v>
      </c>
      <c r="T5093" t="s">
        <v>1206</v>
      </c>
      <c r="U5093" t="s">
        <v>1175</v>
      </c>
    </row>
    <row r="5094" spans="1:21" x14ac:dyDescent="0.2">
      <c r="A5094">
        <f t="shared" si="159"/>
        <v>5093</v>
      </c>
      <c r="B5094" s="10">
        <v>43724</v>
      </c>
      <c r="C5094" s="10">
        <v>44381</v>
      </c>
      <c r="D5094" s="12" t="s">
        <v>799</v>
      </c>
      <c r="E5094" t="s">
        <v>1173</v>
      </c>
      <c r="F5094" t="s">
        <v>1173</v>
      </c>
      <c r="G5094" t="s">
        <v>80</v>
      </c>
      <c r="H5094" t="s">
        <v>55</v>
      </c>
      <c r="I5094" t="s">
        <v>1203</v>
      </c>
      <c r="J5094" t="s">
        <v>1209</v>
      </c>
      <c r="K5094" s="15">
        <f>VLOOKUP(I5094,'[1]Fichas territoriales'!$B$2:$J$66,MATCH(D5094,'[1]Fichas territoriales'!$B$2:$J$2,0),FALSE)</f>
        <v>5.7281780217854746E-2</v>
      </c>
      <c r="L5094" t="s">
        <v>1173</v>
      </c>
      <c r="M5094" t="s">
        <v>1173</v>
      </c>
      <c r="N5094" t="s">
        <v>1173</v>
      </c>
      <c r="O5094" t="s">
        <v>1173</v>
      </c>
      <c r="P5094" t="s">
        <v>1173</v>
      </c>
      <c r="Q5094" t="s">
        <v>1173</v>
      </c>
      <c r="R5094" t="s">
        <v>1173</v>
      </c>
      <c r="T5094" t="s">
        <v>1206</v>
      </c>
      <c r="U5094" t="s">
        <v>1175</v>
      </c>
    </row>
    <row r="5095" spans="1:21" x14ac:dyDescent="0.2">
      <c r="A5095">
        <f t="shared" si="159"/>
        <v>5094</v>
      </c>
      <c r="B5095" s="10">
        <v>41640</v>
      </c>
      <c r="C5095" s="10">
        <v>44227</v>
      </c>
      <c r="D5095" t="s">
        <v>186</v>
      </c>
      <c r="E5095" t="s">
        <v>1173</v>
      </c>
      <c r="F5095" t="s">
        <v>1173</v>
      </c>
      <c r="G5095" t="s">
        <v>80</v>
      </c>
      <c r="H5095" t="s">
        <v>55</v>
      </c>
      <c r="I5095" t="s">
        <v>1200</v>
      </c>
      <c r="J5095" t="s">
        <v>1208</v>
      </c>
      <c r="K5095">
        <f>VLOOKUP(I5095,'[1]Fichas territoriales'!$B$2:$J$66,MATCH(D5095,'[1]Fichas territoriales'!$B$2:$J$2,0),FALSE)</f>
        <v>14396</v>
      </c>
      <c r="L5095" t="s">
        <v>1173</v>
      </c>
      <c r="M5095" t="s">
        <v>1173</v>
      </c>
      <c r="N5095" t="s">
        <v>1173</v>
      </c>
      <c r="O5095" t="s">
        <v>1173</v>
      </c>
      <c r="P5095" t="s">
        <v>1173</v>
      </c>
      <c r="Q5095" t="s">
        <v>1173</v>
      </c>
      <c r="R5095" t="s">
        <v>1173</v>
      </c>
      <c r="T5095" t="s">
        <v>1205</v>
      </c>
      <c r="U5095" t="s">
        <v>1175</v>
      </c>
    </row>
    <row r="5096" spans="1:21" x14ac:dyDescent="0.2">
      <c r="A5096">
        <f t="shared" si="159"/>
        <v>5095</v>
      </c>
      <c r="B5096" s="10">
        <v>41640</v>
      </c>
      <c r="C5096" s="10">
        <v>44227</v>
      </c>
      <c r="D5096" t="s">
        <v>186</v>
      </c>
      <c r="E5096" t="s">
        <v>1173</v>
      </c>
      <c r="F5096" t="s">
        <v>1173</v>
      </c>
      <c r="G5096" t="s">
        <v>80</v>
      </c>
      <c r="H5096" t="s">
        <v>55</v>
      </c>
      <c r="I5096" t="s">
        <v>1201</v>
      </c>
      <c r="J5096" t="s">
        <v>1209</v>
      </c>
      <c r="K5096" s="15">
        <f>VLOOKUP(I5096,'[1]Fichas territoriales'!$B$2:$J$66,MATCH(D5096,'[1]Fichas territoriales'!$B$2:$J$2,0),FALSE)</f>
        <v>8.3000000000000001E-3</v>
      </c>
      <c r="L5096" t="s">
        <v>1173</v>
      </c>
      <c r="M5096" t="s">
        <v>1173</v>
      </c>
      <c r="N5096" t="s">
        <v>1173</v>
      </c>
      <c r="O5096" t="s">
        <v>1173</v>
      </c>
      <c r="P5096" t="s">
        <v>1173</v>
      </c>
      <c r="Q5096" t="s">
        <v>1173</v>
      </c>
      <c r="R5096" t="s">
        <v>1173</v>
      </c>
      <c r="T5096" t="s">
        <v>1205</v>
      </c>
      <c r="U5096" t="s">
        <v>1175</v>
      </c>
    </row>
    <row r="5097" spans="1:21" x14ac:dyDescent="0.2">
      <c r="A5097">
        <f t="shared" si="159"/>
        <v>5096</v>
      </c>
      <c r="B5097" s="10">
        <v>43724</v>
      </c>
      <c r="C5097" s="10">
        <v>44381</v>
      </c>
      <c r="D5097" t="s">
        <v>186</v>
      </c>
      <c r="E5097" t="s">
        <v>1173</v>
      </c>
      <c r="F5097" t="s">
        <v>1173</v>
      </c>
      <c r="G5097" t="s">
        <v>80</v>
      </c>
      <c r="H5097" t="s">
        <v>55</v>
      </c>
      <c r="I5097" t="s">
        <v>1202</v>
      </c>
      <c r="J5097" t="s">
        <v>1208</v>
      </c>
      <c r="K5097">
        <f>VLOOKUP(I5097,'[1]Fichas territoriales'!$B$2:$J$66,MATCH(D5097,'[1]Fichas territoriales'!$B$2:$J$2,0),FALSE)</f>
        <v>249</v>
      </c>
      <c r="L5097" t="s">
        <v>1173</v>
      </c>
      <c r="M5097" t="s">
        <v>1173</v>
      </c>
      <c r="N5097" t="s">
        <v>1173</v>
      </c>
      <c r="O5097" t="s">
        <v>1173</v>
      </c>
      <c r="P5097" t="s">
        <v>1173</v>
      </c>
      <c r="Q5097" t="s">
        <v>1173</v>
      </c>
      <c r="R5097" t="s">
        <v>1173</v>
      </c>
      <c r="T5097" t="s">
        <v>1206</v>
      </c>
      <c r="U5097" t="s">
        <v>1175</v>
      </c>
    </row>
    <row r="5098" spans="1:21" x14ac:dyDescent="0.2">
      <c r="A5098">
        <f t="shared" si="159"/>
        <v>5097</v>
      </c>
      <c r="B5098" s="10">
        <v>43724</v>
      </c>
      <c r="C5098" s="10">
        <v>44381</v>
      </c>
      <c r="D5098" t="s">
        <v>186</v>
      </c>
      <c r="E5098" t="s">
        <v>1173</v>
      </c>
      <c r="F5098" t="s">
        <v>1173</v>
      </c>
      <c r="G5098" t="s">
        <v>80</v>
      </c>
      <c r="H5098" t="s">
        <v>55</v>
      </c>
      <c r="I5098" t="s">
        <v>1203</v>
      </c>
      <c r="J5098" t="s">
        <v>1209</v>
      </c>
      <c r="K5098" s="15">
        <f>VLOOKUP(I5098,'[1]Fichas territoriales'!$B$2:$J$66,MATCH(D5098,'[1]Fichas territoriales'!$B$2:$J$2,0),FALSE)</f>
        <v>3.6357795753876707E-3</v>
      </c>
      <c r="L5098" t="s">
        <v>1173</v>
      </c>
      <c r="M5098" t="s">
        <v>1173</v>
      </c>
      <c r="N5098" t="s">
        <v>1173</v>
      </c>
      <c r="O5098" t="s">
        <v>1173</v>
      </c>
      <c r="P5098" t="s">
        <v>1173</v>
      </c>
      <c r="Q5098" t="s">
        <v>1173</v>
      </c>
      <c r="R5098" t="s">
        <v>1173</v>
      </c>
      <c r="T5098" t="s">
        <v>1206</v>
      </c>
      <c r="U5098" t="s">
        <v>1175</v>
      </c>
    </row>
    <row r="5099" spans="1:21" x14ac:dyDescent="0.2">
      <c r="A5099">
        <f t="shared" si="159"/>
        <v>5098</v>
      </c>
      <c r="B5099" s="10">
        <v>41640</v>
      </c>
      <c r="C5099" s="10">
        <v>44227</v>
      </c>
      <c r="D5099" t="s">
        <v>1207</v>
      </c>
      <c r="E5099" t="s">
        <v>1173</v>
      </c>
      <c r="F5099" t="s">
        <v>1173</v>
      </c>
      <c r="G5099" t="s">
        <v>80</v>
      </c>
      <c r="H5099" t="s">
        <v>55</v>
      </c>
      <c r="I5099" t="s">
        <v>1200</v>
      </c>
      <c r="J5099" t="s">
        <v>1208</v>
      </c>
      <c r="K5099">
        <f>VLOOKUP(I5099,'[1]Fichas territoriales'!$B$2:$J$66,MATCH(D5099,'[1]Fichas territoriales'!$B$2:$J$2,0),FALSE)</f>
        <v>187854</v>
      </c>
      <c r="L5099" t="s">
        <v>1173</v>
      </c>
      <c r="M5099" t="s">
        <v>1173</v>
      </c>
      <c r="N5099" t="s">
        <v>1173</v>
      </c>
      <c r="O5099" t="s">
        <v>1173</v>
      </c>
      <c r="P5099" t="s">
        <v>1173</v>
      </c>
      <c r="Q5099" t="s">
        <v>1173</v>
      </c>
      <c r="R5099" t="s">
        <v>1173</v>
      </c>
      <c r="T5099" t="s">
        <v>1205</v>
      </c>
      <c r="U5099" t="s">
        <v>1175</v>
      </c>
    </row>
    <row r="5100" spans="1:21" x14ac:dyDescent="0.2">
      <c r="A5100">
        <f t="shared" si="159"/>
        <v>5099</v>
      </c>
      <c r="B5100" s="10">
        <v>41640</v>
      </c>
      <c r="C5100" s="10">
        <v>44227</v>
      </c>
      <c r="D5100" t="s">
        <v>1207</v>
      </c>
      <c r="E5100" t="s">
        <v>1173</v>
      </c>
      <c r="F5100" t="s">
        <v>1173</v>
      </c>
      <c r="G5100" t="s">
        <v>80</v>
      </c>
      <c r="H5100" t="s">
        <v>55</v>
      </c>
      <c r="I5100" t="s">
        <v>1201</v>
      </c>
      <c r="J5100" t="s">
        <v>1209</v>
      </c>
      <c r="K5100" s="15">
        <f>VLOOKUP(I5100,'[1]Fichas territoriales'!$B$2:$J$66,MATCH(D5100,'[1]Fichas territoriales'!$B$2:$J$2,0),FALSE)</f>
        <v>0.1074</v>
      </c>
      <c r="L5100" t="s">
        <v>1173</v>
      </c>
      <c r="M5100" t="s">
        <v>1173</v>
      </c>
      <c r="N5100" t="s">
        <v>1173</v>
      </c>
      <c r="O5100" t="s">
        <v>1173</v>
      </c>
      <c r="P5100" t="s">
        <v>1173</v>
      </c>
      <c r="Q5100" t="s">
        <v>1173</v>
      </c>
      <c r="R5100" t="s">
        <v>1173</v>
      </c>
      <c r="T5100" t="s">
        <v>1205</v>
      </c>
      <c r="U5100" t="s">
        <v>1175</v>
      </c>
    </row>
    <row r="5101" spans="1:21" x14ac:dyDescent="0.2">
      <c r="A5101">
        <f t="shared" si="159"/>
        <v>5100</v>
      </c>
      <c r="B5101" s="10">
        <v>43724</v>
      </c>
      <c r="C5101" s="10">
        <v>44381</v>
      </c>
      <c r="D5101" t="s">
        <v>1207</v>
      </c>
      <c r="E5101" t="s">
        <v>1173</v>
      </c>
      <c r="F5101" t="s">
        <v>1173</v>
      </c>
      <c r="G5101" t="s">
        <v>80</v>
      </c>
      <c r="H5101" t="s">
        <v>55</v>
      </c>
      <c r="I5101" t="s">
        <v>1202</v>
      </c>
      <c r="J5101" t="s">
        <v>1208</v>
      </c>
      <c r="K5101">
        <f>VLOOKUP(I5101,'[1]Fichas territoriales'!$B$2:$J$66,MATCH(D5101,'[1]Fichas territoriales'!$B$2:$J$2,0),FALSE)</f>
        <v>6147</v>
      </c>
      <c r="L5101" t="s">
        <v>1173</v>
      </c>
      <c r="M5101" t="s">
        <v>1173</v>
      </c>
      <c r="N5101" t="s">
        <v>1173</v>
      </c>
      <c r="O5101" t="s">
        <v>1173</v>
      </c>
      <c r="P5101" t="s">
        <v>1173</v>
      </c>
      <c r="Q5101" t="s">
        <v>1173</v>
      </c>
      <c r="R5101" t="s">
        <v>1173</v>
      </c>
      <c r="T5101" t="s">
        <v>1206</v>
      </c>
      <c r="U5101" t="s">
        <v>1175</v>
      </c>
    </row>
    <row r="5102" spans="1:21" x14ac:dyDescent="0.2">
      <c r="A5102">
        <f t="shared" si="159"/>
        <v>5101</v>
      </c>
      <c r="B5102" s="10">
        <v>43724</v>
      </c>
      <c r="C5102" s="10">
        <v>44381</v>
      </c>
      <c r="D5102" t="s">
        <v>1207</v>
      </c>
      <c r="E5102" t="s">
        <v>1173</v>
      </c>
      <c r="F5102" t="s">
        <v>1173</v>
      </c>
      <c r="G5102" t="s">
        <v>80</v>
      </c>
      <c r="H5102" t="s">
        <v>55</v>
      </c>
      <c r="I5102" t="s">
        <v>1203</v>
      </c>
      <c r="J5102" t="s">
        <v>1209</v>
      </c>
      <c r="K5102" s="15">
        <f>VLOOKUP(I5102,'[1]Fichas territoriales'!$B$2:$J$66,MATCH(D5102,'[1]Fichas territoriales'!$B$2:$J$2,0),FALSE)</f>
        <v>8.9755570481558272E-2</v>
      </c>
      <c r="L5102" t="s">
        <v>1173</v>
      </c>
      <c r="M5102" t="s">
        <v>1173</v>
      </c>
      <c r="N5102" t="s">
        <v>1173</v>
      </c>
      <c r="O5102" t="s">
        <v>1173</v>
      </c>
      <c r="P5102" t="s">
        <v>1173</v>
      </c>
      <c r="Q5102" t="s">
        <v>1173</v>
      </c>
      <c r="R5102" t="s">
        <v>1173</v>
      </c>
      <c r="T5102" t="s">
        <v>1206</v>
      </c>
      <c r="U5102" t="s">
        <v>1175</v>
      </c>
    </row>
    <row r="5103" spans="1:21" x14ac:dyDescent="0.2">
      <c r="A5103">
        <f t="shared" si="159"/>
        <v>5102</v>
      </c>
      <c r="B5103" s="10">
        <v>44197</v>
      </c>
      <c r="C5103" s="10">
        <v>44408</v>
      </c>
      <c r="D5103" t="s">
        <v>240</v>
      </c>
      <c r="E5103" t="s">
        <v>1173</v>
      </c>
      <c r="F5103" t="s">
        <v>1173</v>
      </c>
      <c r="G5103" t="s">
        <v>80</v>
      </c>
      <c r="H5103" t="s">
        <v>36</v>
      </c>
      <c r="I5103" t="s">
        <v>1210</v>
      </c>
      <c r="J5103" t="s">
        <v>1208</v>
      </c>
      <c r="K5103">
        <f>VLOOKUP(I5103,'[1]Fichas territoriales'!$B$2:$J$66,MATCH(D5103,'[1]Fichas territoriales'!$B$2:$J$2,0),FALSE)</f>
        <v>72371</v>
      </c>
      <c r="L5103" t="s">
        <v>1173</v>
      </c>
      <c r="M5103" t="s">
        <v>1173</v>
      </c>
      <c r="N5103" t="s">
        <v>1173</v>
      </c>
      <c r="O5103" t="s">
        <v>1173</v>
      </c>
      <c r="P5103" t="s">
        <v>1173</v>
      </c>
      <c r="Q5103" t="s">
        <v>1173</v>
      </c>
      <c r="R5103" t="s">
        <v>1173</v>
      </c>
      <c r="T5103" t="s">
        <v>1216</v>
      </c>
      <c r="U5103" t="s">
        <v>1175</v>
      </c>
    </row>
    <row r="5104" spans="1:21" x14ac:dyDescent="0.2">
      <c r="A5104">
        <f t="shared" si="159"/>
        <v>5103</v>
      </c>
      <c r="B5104" s="10">
        <v>44197</v>
      </c>
      <c r="C5104" s="10">
        <v>44408</v>
      </c>
      <c r="D5104" t="s">
        <v>240</v>
      </c>
      <c r="E5104" t="s">
        <v>1173</v>
      </c>
      <c r="F5104" t="s">
        <v>1173</v>
      </c>
      <c r="G5104" t="s">
        <v>80</v>
      </c>
      <c r="H5104" t="s">
        <v>36</v>
      </c>
      <c r="I5104" t="s">
        <v>1211</v>
      </c>
      <c r="J5104" t="s">
        <v>1209</v>
      </c>
      <c r="K5104" s="15">
        <f>VLOOKUP(I5104,'[1]Fichas territoriales'!$B$2:$J$66,MATCH(D5104,'[1]Fichas territoriales'!$B$2:$J$2,0),FALSE)</f>
        <v>7.3138508191106658E-3</v>
      </c>
      <c r="L5104" t="s">
        <v>1173</v>
      </c>
      <c r="M5104" t="s">
        <v>1173</v>
      </c>
      <c r="N5104" t="s">
        <v>1173</v>
      </c>
      <c r="O5104" t="s">
        <v>1173</v>
      </c>
      <c r="P5104" t="s">
        <v>1173</v>
      </c>
      <c r="Q5104" t="s">
        <v>1173</v>
      </c>
      <c r="R5104" t="s">
        <v>1173</v>
      </c>
      <c r="T5104" t="s">
        <v>1216</v>
      </c>
      <c r="U5104" t="s">
        <v>1175</v>
      </c>
    </row>
    <row r="5105" spans="1:21" x14ac:dyDescent="0.2">
      <c r="A5105">
        <f t="shared" si="159"/>
        <v>5104</v>
      </c>
      <c r="B5105" s="10">
        <v>44197</v>
      </c>
      <c r="C5105" s="10">
        <v>44408</v>
      </c>
      <c r="D5105" t="s">
        <v>240</v>
      </c>
      <c r="E5105" t="s">
        <v>1173</v>
      </c>
      <c r="F5105" t="s">
        <v>1173</v>
      </c>
      <c r="G5105" t="s">
        <v>80</v>
      </c>
      <c r="H5105" t="s">
        <v>36</v>
      </c>
      <c r="I5105" t="s">
        <v>1212</v>
      </c>
      <c r="J5105" t="s">
        <v>1208</v>
      </c>
      <c r="K5105">
        <f>VLOOKUP(I5105,'[1]Fichas territoriales'!$B$2:$J$66,MATCH(D5105,'[1]Fichas territoriales'!$B$2:$J$2,0),FALSE)</f>
        <v>12729</v>
      </c>
      <c r="L5105" t="s">
        <v>1173</v>
      </c>
      <c r="M5105" t="s">
        <v>1173</v>
      </c>
      <c r="N5105" t="s">
        <v>1173</v>
      </c>
      <c r="O5105" t="s">
        <v>1173</v>
      </c>
      <c r="P5105" t="s">
        <v>1173</v>
      </c>
      <c r="Q5105" t="s">
        <v>1173</v>
      </c>
      <c r="R5105" t="s">
        <v>1173</v>
      </c>
      <c r="T5105" t="s">
        <v>1216</v>
      </c>
      <c r="U5105" t="s">
        <v>1175</v>
      </c>
    </row>
    <row r="5106" spans="1:21" x14ac:dyDescent="0.2">
      <c r="A5106">
        <f t="shared" si="159"/>
        <v>5105</v>
      </c>
      <c r="B5106" s="10">
        <v>44197</v>
      </c>
      <c r="C5106" s="10">
        <v>44408</v>
      </c>
      <c r="D5106" t="s">
        <v>240</v>
      </c>
      <c r="E5106" t="s">
        <v>1173</v>
      </c>
      <c r="F5106" t="s">
        <v>1173</v>
      </c>
      <c r="G5106" t="s">
        <v>80</v>
      </c>
      <c r="H5106" t="s">
        <v>36</v>
      </c>
      <c r="I5106" t="s">
        <v>1213</v>
      </c>
      <c r="J5106" t="s">
        <v>1209</v>
      </c>
      <c r="K5106" s="15">
        <f>VLOOKUP(I5106,'[1]Fichas territoriales'!$B$2:$J$66,MATCH(D5106,'[1]Fichas territoriales'!$B$2:$J$2,0),FALSE)</f>
        <v>2.6528808840018507E-2</v>
      </c>
      <c r="L5106" t="s">
        <v>1173</v>
      </c>
      <c r="M5106" t="s">
        <v>1173</v>
      </c>
      <c r="N5106" t="s">
        <v>1173</v>
      </c>
      <c r="O5106" t="s">
        <v>1173</v>
      </c>
      <c r="P5106" t="s">
        <v>1173</v>
      </c>
      <c r="Q5106" t="s">
        <v>1173</v>
      </c>
      <c r="R5106" t="s">
        <v>1173</v>
      </c>
      <c r="T5106" t="s">
        <v>1216</v>
      </c>
      <c r="U5106" t="s">
        <v>1175</v>
      </c>
    </row>
    <row r="5107" spans="1:21" x14ac:dyDescent="0.2">
      <c r="A5107">
        <f t="shared" si="159"/>
        <v>5106</v>
      </c>
      <c r="B5107" s="10">
        <v>43109</v>
      </c>
      <c r="C5107" s="10">
        <v>43373</v>
      </c>
      <c r="D5107" t="s">
        <v>240</v>
      </c>
      <c r="E5107" t="s">
        <v>1173</v>
      </c>
      <c r="F5107" t="s">
        <v>1173</v>
      </c>
      <c r="G5107" t="s">
        <v>80</v>
      </c>
      <c r="H5107" s="12" t="s">
        <v>1218</v>
      </c>
      <c r="I5107" t="s">
        <v>1214</v>
      </c>
      <c r="J5107" t="s">
        <v>1209</v>
      </c>
      <c r="K5107" s="15">
        <f>VLOOKUP(I5107,'[1]Fichas territoriales'!$B$2:$J$66,MATCH(D5107,'[1]Fichas territoriales'!$B$2:$J$2,0),FALSE)</f>
        <v>0.1323</v>
      </c>
      <c r="L5107" t="s">
        <v>1173</v>
      </c>
      <c r="M5107" t="s">
        <v>1173</v>
      </c>
      <c r="N5107" t="s">
        <v>1173</v>
      </c>
      <c r="O5107" t="s">
        <v>1173</v>
      </c>
      <c r="P5107" t="s">
        <v>1173</v>
      </c>
      <c r="Q5107" t="s">
        <v>1173</v>
      </c>
      <c r="R5107" t="s">
        <v>1173</v>
      </c>
      <c r="T5107" t="s">
        <v>1217</v>
      </c>
      <c r="U5107" t="s">
        <v>1175</v>
      </c>
    </row>
    <row r="5108" spans="1:21" x14ac:dyDescent="0.2">
      <c r="A5108">
        <f t="shared" si="159"/>
        <v>5107</v>
      </c>
      <c r="B5108" s="10">
        <v>44197</v>
      </c>
      <c r="C5108" s="10">
        <v>44408</v>
      </c>
      <c r="D5108" t="s">
        <v>249</v>
      </c>
      <c r="E5108" t="s">
        <v>1173</v>
      </c>
      <c r="F5108" t="s">
        <v>1173</v>
      </c>
      <c r="G5108" t="s">
        <v>80</v>
      </c>
      <c r="H5108" t="s">
        <v>36</v>
      </c>
      <c r="I5108" t="s">
        <v>1210</v>
      </c>
      <c r="J5108" t="s">
        <v>1208</v>
      </c>
      <c r="K5108">
        <f>VLOOKUP(I5108,'[1]Fichas territoriales'!$B$2:$J$66,MATCH(D5108,'[1]Fichas territoriales'!$B$2:$J$2,0),FALSE)</f>
        <v>561820</v>
      </c>
      <c r="L5108" t="s">
        <v>1173</v>
      </c>
      <c r="M5108" t="s">
        <v>1173</v>
      </c>
      <c r="N5108" t="s">
        <v>1173</v>
      </c>
      <c r="O5108" t="s">
        <v>1173</v>
      </c>
      <c r="P5108" t="s">
        <v>1173</v>
      </c>
      <c r="Q5108" t="s">
        <v>1173</v>
      </c>
      <c r="R5108" t="s">
        <v>1173</v>
      </c>
      <c r="T5108" t="s">
        <v>1216</v>
      </c>
      <c r="U5108" t="s">
        <v>1175</v>
      </c>
    </row>
    <row r="5109" spans="1:21" x14ac:dyDescent="0.2">
      <c r="A5109">
        <f t="shared" si="159"/>
        <v>5108</v>
      </c>
      <c r="B5109" s="10">
        <v>44197</v>
      </c>
      <c r="C5109" s="10">
        <v>44408</v>
      </c>
      <c r="D5109" t="s">
        <v>249</v>
      </c>
      <c r="E5109" t="s">
        <v>1173</v>
      </c>
      <c r="F5109" t="s">
        <v>1173</v>
      </c>
      <c r="G5109" t="s">
        <v>80</v>
      </c>
      <c r="H5109" t="s">
        <v>36</v>
      </c>
      <c r="I5109" t="s">
        <v>1211</v>
      </c>
      <c r="J5109" t="s">
        <v>1209</v>
      </c>
      <c r="K5109" s="15">
        <f>VLOOKUP(I5109,'[1]Fichas territoriales'!$B$2:$J$66,MATCH(D5109,'[1]Fichas territoriales'!$B$2:$J$2,0),FALSE)</f>
        <v>5.6777820773414131E-2</v>
      </c>
      <c r="L5109" t="s">
        <v>1173</v>
      </c>
      <c r="M5109" t="s">
        <v>1173</v>
      </c>
      <c r="N5109" t="s">
        <v>1173</v>
      </c>
      <c r="O5109" t="s">
        <v>1173</v>
      </c>
      <c r="P5109" t="s">
        <v>1173</v>
      </c>
      <c r="Q5109" t="s">
        <v>1173</v>
      </c>
      <c r="R5109" t="s">
        <v>1173</v>
      </c>
      <c r="T5109" t="s">
        <v>1216</v>
      </c>
      <c r="U5109" t="s">
        <v>1175</v>
      </c>
    </row>
    <row r="5110" spans="1:21" x14ac:dyDescent="0.2">
      <c r="A5110">
        <f t="shared" si="159"/>
        <v>5109</v>
      </c>
      <c r="B5110" s="10">
        <v>44197</v>
      </c>
      <c r="C5110" s="10">
        <v>44408</v>
      </c>
      <c r="D5110" t="s">
        <v>249</v>
      </c>
      <c r="E5110" t="s">
        <v>1173</v>
      </c>
      <c r="F5110" t="s">
        <v>1173</v>
      </c>
      <c r="G5110" t="s">
        <v>80</v>
      </c>
      <c r="H5110" t="s">
        <v>36</v>
      </c>
      <c r="I5110" t="s">
        <v>1212</v>
      </c>
      <c r="J5110" t="s">
        <v>1208</v>
      </c>
      <c r="K5110">
        <f>VLOOKUP(I5110,'[1]Fichas territoriales'!$B$2:$J$66,MATCH(D5110,'[1]Fichas territoriales'!$B$2:$J$2,0),FALSE)</f>
        <v>44127</v>
      </c>
      <c r="L5110" t="s">
        <v>1173</v>
      </c>
      <c r="M5110" t="s">
        <v>1173</v>
      </c>
      <c r="N5110" t="s">
        <v>1173</v>
      </c>
      <c r="O5110" t="s">
        <v>1173</v>
      </c>
      <c r="P5110" t="s">
        <v>1173</v>
      </c>
      <c r="Q5110" t="s">
        <v>1173</v>
      </c>
      <c r="R5110" t="s">
        <v>1173</v>
      </c>
      <c r="T5110" t="s">
        <v>1216</v>
      </c>
      <c r="U5110" t="s">
        <v>1175</v>
      </c>
    </row>
    <row r="5111" spans="1:21" x14ac:dyDescent="0.2">
      <c r="A5111">
        <f t="shared" si="159"/>
        <v>5110</v>
      </c>
      <c r="B5111" s="10">
        <v>44197</v>
      </c>
      <c r="C5111" s="10">
        <v>44408</v>
      </c>
      <c r="D5111" t="s">
        <v>249</v>
      </c>
      <c r="E5111" t="s">
        <v>1173</v>
      </c>
      <c r="F5111" t="s">
        <v>1173</v>
      </c>
      <c r="G5111" t="s">
        <v>80</v>
      </c>
      <c r="H5111" t="s">
        <v>36</v>
      </c>
      <c r="I5111" t="s">
        <v>1213</v>
      </c>
      <c r="J5111" t="s">
        <v>1209</v>
      </c>
      <c r="K5111" s="15">
        <f>VLOOKUP(I5111,'[1]Fichas territoriales'!$B$2:$J$66,MATCH(D5111,'[1]Fichas territoriales'!$B$2:$J$2,0),FALSE)</f>
        <v>9.1966120487351449E-2</v>
      </c>
      <c r="L5111" t="s">
        <v>1173</v>
      </c>
      <c r="M5111" t="s">
        <v>1173</v>
      </c>
      <c r="N5111" t="s">
        <v>1173</v>
      </c>
      <c r="O5111" t="s">
        <v>1173</v>
      </c>
      <c r="P5111" t="s">
        <v>1173</v>
      </c>
      <c r="Q5111" t="s">
        <v>1173</v>
      </c>
      <c r="R5111" t="s">
        <v>1173</v>
      </c>
      <c r="T5111" t="s">
        <v>1216</v>
      </c>
      <c r="U5111" t="s">
        <v>1175</v>
      </c>
    </row>
    <row r="5112" spans="1:21" x14ac:dyDescent="0.2">
      <c r="A5112">
        <f t="shared" si="159"/>
        <v>5111</v>
      </c>
      <c r="B5112" s="10">
        <v>43109</v>
      </c>
      <c r="C5112" s="10">
        <v>43373</v>
      </c>
      <c r="D5112" t="s">
        <v>249</v>
      </c>
      <c r="E5112" t="s">
        <v>1173</v>
      </c>
      <c r="F5112" t="s">
        <v>1173</v>
      </c>
      <c r="G5112" t="s">
        <v>80</v>
      </c>
      <c r="H5112" s="12" t="s">
        <v>1218</v>
      </c>
      <c r="I5112" t="s">
        <v>1214</v>
      </c>
      <c r="J5112" t="s">
        <v>1209</v>
      </c>
      <c r="K5112" s="15">
        <f>VLOOKUP(I5112,'[1]Fichas territoriales'!$B$2:$J$66,MATCH(D5112,'[1]Fichas territoriales'!$B$2:$J$2,0),FALSE)</f>
        <v>0.45810000000000001</v>
      </c>
      <c r="L5112" t="s">
        <v>1173</v>
      </c>
      <c r="M5112" t="s">
        <v>1173</v>
      </c>
      <c r="N5112" t="s">
        <v>1173</v>
      </c>
      <c r="O5112" t="s">
        <v>1173</v>
      </c>
      <c r="P5112" t="s">
        <v>1173</v>
      </c>
      <c r="Q5112" t="s">
        <v>1173</v>
      </c>
      <c r="R5112" t="s">
        <v>1173</v>
      </c>
      <c r="T5112" t="s">
        <v>1217</v>
      </c>
      <c r="U5112" t="s">
        <v>1175</v>
      </c>
    </row>
    <row r="5113" spans="1:21" x14ac:dyDescent="0.2">
      <c r="A5113">
        <f t="shared" si="159"/>
        <v>5112</v>
      </c>
      <c r="B5113" s="10">
        <v>44197</v>
      </c>
      <c r="C5113" s="10">
        <v>44408</v>
      </c>
      <c r="D5113" t="s">
        <v>133</v>
      </c>
      <c r="E5113" t="s">
        <v>1173</v>
      </c>
      <c r="F5113" t="s">
        <v>1173</v>
      </c>
      <c r="G5113" t="s">
        <v>80</v>
      </c>
      <c r="H5113" t="s">
        <v>36</v>
      </c>
      <c r="I5113" t="s">
        <v>1210</v>
      </c>
      <c r="J5113" t="s">
        <v>1208</v>
      </c>
      <c r="K5113">
        <f>VLOOKUP(I5113,'[1]Fichas territoriales'!$B$2:$J$66,MATCH(D5113,'[1]Fichas territoriales'!$B$2:$J$2,0),FALSE)</f>
        <v>522776</v>
      </c>
      <c r="L5113" t="s">
        <v>1173</v>
      </c>
      <c r="M5113" t="s">
        <v>1173</v>
      </c>
      <c r="N5113" t="s">
        <v>1173</v>
      </c>
      <c r="O5113" t="s">
        <v>1173</v>
      </c>
      <c r="P5113" t="s">
        <v>1173</v>
      </c>
      <c r="Q5113" t="s">
        <v>1173</v>
      </c>
      <c r="R5113" t="s">
        <v>1173</v>
      </c>
      <c r="T5113" t="s">
        <v>1216</v>
      </c>
      <c r="U5113" t="s">
        <v>1175</v>
      </c>
    </row>
    <row r="5114" spans="1:21" x14ac:dyDescent="0.2">
      <c r="A5114">
        <f t="shared" si="159"/>
        <v>5113</v>
      </c>
      <c r="B5114" s="10">
        <v>44197</v>
      </c>
      <c r="C5114" s="10">
        <v>44408</v>
      </c>
      <c r="D5114" t="s">
        <v>133</v>
      </c>
      <c r="E5114" t="s">
        <v>1173</v>
      </c>
      <c r="F5114" t="s">
        <v>1173</v>
      </c>
      <c r="G5114" t="s">
        <v>80</v>
      </c>
      <c r="H5114" t="s">
        <v>36</v>
      </c>
      <c r="I5114" t="s">
        <v>1211</v>
      </c>
      <c r="J5114" t="s">
        <v>1209</v>
      </c>
      <c r="K5114" s="15">
        <f>VLOOKUP(I5114,'[1]Fichas territoriales'!$B$2:$J$66,MATCH(D5114,'[1]Fichas territoriales'!$B$2:$J$2,0),FALSE)</f>
        <v>5.2832013870354112E-2</v>
      </c>
      <c r="L5114" t="s">
        <v>1173</v>
      </c>
      <c r="M5114" t="s">
        <v>1173</v>
      </c>
      <c r="N5114" t="s">
        <v>1173</v>
      </c>
      <c r="O5114" t="s">
        <v>1173</v>
      </c>
      <c r="P5114" t="s">
        <v>1173</v>
      </c>
      <c r="Q5114" t="s">
        <v>1173</v>
      </c>
      <c r="R5114" t="s">
        <v>1173</v>
      </c>
      <c r="T5114" t="s">
        <v>1216</v>
      </c>
      <c r="U5114" t="s">
        <v>1175</v>
      </c>
    </row>
    <row r="5115" spans="1:21" x14ac:dyDescent="0.2">
      <c r="A5115">
        <f t="shared" si="159"/>
        <v>5114</v>
      </c>
      <c r="B5115" s="10">
        <v>44197</v>
      </c>
      <c r="C5115" s="10">
        <v>44408</v>
      </c>
      <c r="D5115" t="s">
        <v>133</v>
      </c>
      <c r="E5115" t="s">
        <v>1173</v>
      </c>
      <c r="F5115" t="s">
        <v>1173</v>
      </c>
      <c r="G5115" t="s">
        <v>80</v>
      </c>
      <c r="H5115" t="s">
        <v>36</v>
      </c>
      <c r="I5115" t="s">
        <v>1212</v>
      </c>
      <c r="J5115" t="s">
        <v>1208</v>
      </c>
      <c r="K5115">
        <f>VLOOKUP(I5115,'[1]Fichas territoriales'!$B$2:$J$66,MATCH(D5115,'[1]Fichas territoriales'!$B$2:$J$2,0),FALSE)</f>
        <v>30547</v>
      </c>
      <c r="L5115" t="s">
        <v>1173</v>
      </c>
      <c r="M5115" t="s">
        <v>1173</v>
      </c>
      <c r="N5115" t="s">
        <v>1173</v>
      </c>
      <c r="O5115" t="s">
        <v>1173</v>
      </c>
      <c r="P5115" t="s">
        <v>1173</v>
      </c>
      <c r="Q5115" t="s">
        <v>1173</v>
      </c>
      <c r="R5115" t="s">
        <v>1173</v>
      </c>
      <c r="T5115" t="s">
        <v>1216</v>
      </c>
      <c r="U5115" t="s">
        <v>1175</v>
      </c>
    </row>
    <row r="5116" spans="1:21" x14ac:dyDescent="0.2">
      <c r="A5116">
        <f t="shared" si="159"/>
        <v>5115</v>
      </c>
      <c r="B5116" s="10">
        <v>44197</v>
      </c>
      <c r="C5116" s="10">
        <v>44408</v>
      </c>
      <c r="D5116" t="s">
        <v>133</v>
      </c>
      <c r="E5116" t="s">
        <v>1173</v>
      </c>
      <c r="F5116" t="s">
        <v>1173</v>
      </c>
      <c r="G5116" t="s">
        <v>80</v>
      </c>
      <c r="H5116" t="s">
        <v>36</v>
      </c>
      <c r="I5116" t="s">
        <v>1213</v>
      </c>
      <c r="J5116" t="s">
        <v>1209</v>
      </c>
      <c r="K5116" s="15">
        <f>VLOOKUP(I5116,'[1]Fichas territoriales'!$B$2:$J$66,MATCH(D5116,'[1]Fichas territoriales'!$B$2:$J$2,0),FALSE)</f>
        <v>6.3663722494779265E-2</v>
      </c>
      <c r="L5116" t="s">
        <v>1173</v>
      </c>
      <c r="M5116" t="s">
        <v>1173</v>
      </c>
      <c r="N5116" t="s">
        <v>1173</v>
      </c>
      <c r="O5116" t="s">
        <v>1173</v>
      </c>
      <c r="P5116" t="s">
        <v>1173</v>
      </c>
      <c r="Q5116" t="s">
        <v>1173</v>
      </c>
      <c r="R5116" t="s">
        <v>1173</v>
      </c>
      <c r="T5116" t="s">
        <v>1216</v>
      </c>
      <c r="U5116" t="s">
        <v>1175</v>
      </c>
    </row>
    <row r="5117" spans="1:21" x14ac:dyDescent="0.2">
      <c r="A5117">
        <f t="shared" si="159"/>
        <v>5116</v>
      </c>
      <c r="B5117" s="10">
        <v>43109</v>
      </c>
      <c r="C5117" s="10">
        <v>43373</v>
      </c>
      <c r="D5117" t="s">
        <v>133</v>
      </c>
      <c r="E5117" t="s">
        <v>1173</v>
      </c>
      <c r="F5117" t="s">
        <v>1173</v>
      </c>
      <c r="G5117" t="s">
        <v>80</v>
      </c>
      <c r="H5117" s="12" t="s">
        <v>1218</v>
      </c>
      <c r="I5117" t="s">
        <v>1214</v>
      </c>
      <c r="J5117" t="s">
        <v>1209</v>
      </c>
      <c r="K5117" s="15">
        <f>VLOOKUP(I5117,'[1]Fichas territoriales'!$B$2:$J$66,MATCH(D5117,'[1]Fichas territoriales'!$B$2:$J$2,0),FALSE)</f>
        <v>0.26440000000000002</v>
      </c>
      <c r="L5117" t="s">
        <v>1173</v>
      </c>
      <c r="M5117" t="s">
        <v>1173</v>
      </c>
      <c r="N5117" t="s">
        <v>1173</v>
      </c>
      <c r="O5117" t="s">
        <v>1173</v>
      </c>
      <c r="P5117" t="s">
        <v>1173</v>
      </c>
      <c r="Q5117" t="s">
        <v>1173</v>
      </c>
      <c r="R5117" t="s">
        <v>1173</v>
      </c>
      <c r="T5117" t="s">
        <v>1217</v>
      </c>
      <c r="U5117" t="s">
        <v>1175</v>
      </c>
    </row>
    <row r="5118" spans="1:21" x14ac:dyDescent="0.2">
      <c r="A5118">
        <f t="shared" si="159"/>
        <v>5117</v>
      </c>
      <c r="B5118" s="10">
        <v>44197</v>
      </c>
      <c r="C5118" s="10">
        <v>44408</v>
      </c>
      <c r="D5118" t="s">
        <v>567</v>
      </c>
      <c r="E5118" t="s">
        <v>1173</v>
      </c>
      <c r="F5118" t="s">
        <v>1173</v>
      </c>
      <c r="G5118" t="s">
        <v>80</v>
      </c>
      <c r="H5118" t="s">
        <v>36</v>
      </c>
      <c r="I5118" t="s">
        <v>1210</v>
      </c>
      <c r="J5118" t="s">
        <v>1208</v>
      </c>
      <c r="K5118">
        <f>VLOOKUP(I5118,'[1]Fichas territoriales'!$B$2:$J$66,MATCH(D5118,'[1]Fichas territoriales'!$B$2:$J$2,0),FALSE)</f>
        <v>145502</v>
      </c>
      <c r="L5118" t="s">
        <v>1173</v>
      </c>
      <c r="M5118" t="s">
        <v>1173</v>
      </c>
      <c r="N5118" t="s">
        <v>1173</v>
      </c>
      <c r="O5118" t="s">
        <v>1173</v>
      </c>
      <c r="P5118" t="s">
        <v>1173</v>
      </c>
      <c r="Q5118" t="s">
        <v>1173</v>
      </c>
      <c r="R5118" t="s">
        <v>1173</v>
      </c>
      <c r="T5118" t="s">
        <v>1216</v>
      </c>
      <c r="U5118" t="s">
        <v>1175</v>
      </c>
    </row>
    <row r="5119" spans="1:21" x14ac:dyDescent="0.2">
      <c r="A5119">
        <f t="shared" si="159"/>
        <v>5118</v>
      </c>
      <c r="B5119" s="10">
        <v>44197</v>
      </c>
      <c r="C5119" s="10">
        <v>44408</v>
      </c>
      <c r="D5119" t="s">
        <v>567</v>
      </c>
      <c r="E5119" t="s">
        <v>1173</v>
      </c>
      <c r="F5119" t="s">
        <v>1173</v>
      </c>
      <c r="G5119" t="s">
        <v>80</v>
      </c>
      <c r="H5119" t="s">
        <v>36</v>
      </c>
      <c r="I5119" t="s">
        <v>1211</v>
      </c>
      <c r="J5119" t="s">
        <v>1209</v>
      </c>
      <c r="K5119" s="15">
        <f>VLOOKUP(I5119,'[1]Fichas territoriales'!$B$2:$J$66,MATCH(D5119,'[1]Fichas territoriales'!$B$2:$J$2,0),FALSE)</f>
        <v>1.4704507632646226E-2</v>
      </c>
      <c r="L5119" t="s">
        <v>1173</v>
      </c>
      <c r="M5119" t="s">
        <v>1173</v>
      </c>
      <c r="N5119" t="s">
        <v>1173</v>
      </c>
      <c r="O5119" t="s">
        <v>1173</v>
      </c>
      <c r="P5119" t="s">
        <v>1173</v>
      </c>
      <c r="Q5119" t="s">
        <v>1173</v>
      </c>
      <c r="R5119" t="s">
        <v>1173</v>
      </c>
      <c r="T5119" t="s">
        <v>1216</v>
      </c>
      <c r="U5119" t="s">
        <v>1175</v>
      </c>
    </row>
    <row r="5120" spans="1:21" x14ac:dyDescent="0.2">
      <c r="A5120">
        <f t="shared" si="159"/>
        <v>5119</v>
      </c>
      <c r="B5120" s="10">
        <v>44197</v>
      </c>
      <c r="C5120" s="10">
        <v>44408</v>
      </c>
      <c r="D5120" t="s">
        <v>567</v>
      </c>
      <c r="E5120" t="s">
        <v>1173</v>
      </c>
      <c r="F5120" t="s">
        <v>1173</v>
      </c>
      <c r="G5120" t="s">
        <v>80</v>
      </c>
      <c r="H5120" t="s">
        <v>36</v>
      </c>
      <c r="I5120" t="s">
        <v>1212</v>
      </c>
      <c r="J5120" t="s">
        <v>1208</v>
      </c>
      <c r="K5120">
        <f>VLOOKUP(I5120,'[1]Fichas territoriales'!$B$2:$J$66,MATCH(D5120,'[1]Fichas territoriales'!$B$2:$J$2,0),FALSE)</f>
        <v>915</v>
      </c>
      <c r="L5120" t="s">
        <v>1173</v>
      </c>
      <c r="M5120" t="s">
        <v>1173</v>
      </c>
      <c r="N5120" t="s">
        <v>1173</v>
      </c>
      <c r="O5120" t="s">
        <v>1173</v>
      </c>
      <c r="P5120" t="s">
        <v>1173</v>
      </c>
      <c r="Q5120" t="s">
        <v>1173</v>
      </c>
      <c r="R5120" t="s">
        <v>1173</v>
      </c>
      <c r="T5120" t="s">
        <v>1216</v>
      </c>
      <c r="U5120" t="s">
        <v>1175</v>
      </c>
    </row>
    <row r="5121" spans="1:21" x14ac:dyDescent="0.2">
      <c r="A5121">
        <f t="shared" si="159"/>
        <v>5120</v>
      </c>
      <c r="B5121" s="10">
        <v>44197</v>
      </c>
      <c r="C5121" s="10">
        <v>44408</v>
      </c>
      <c r="D5121" t="s">
        <v>567</v>
      </c>
      <c r="E5121" t="s">
        <v>1173</v>
      </c>
      <c r="F5121" t="s">
        <v>1173</v>
      </c>
      <c r="G5121" t="s">
        <v>80</v>
      </c>
      <c r="H5121" t="s">
        <v>36</v>
      </c>
      <c r="I5121" t="s">
        <v>1213</v>
      </c>
      <c r="J5121" t="s">
        <v>1209</v>
      </c>
      <c r="K5121" s="15">
        <f>VLOOKUP(I5121,'[1]Fichas territoriales'!$B$2:$J$66,MATCH(D5121,'[1]Fichas territoriales'!$B$2:$J$2,0),FALSE)</f>
        <v>1.9069730606188179E-3</v>
      </c>
      <c r="L5121" t="s">
        <v>1173</v>
      </c>
      <c r="M5121" t="s">
        <v>1173</v>
      </c>
      <c r="N5121" t="s">
        <v>1173</v>
      </c>
      <c r="O5121" t="s">
        <v>1173</v>
      </c>
      <c r="P5121" t="s">
        <v>1173</v>
      </c>
      <c r="Q5121" t="s">
        <v>1173</v>
      </c>
      <c r="R5121" t="s">
        <v>1173</v>
      </c>
      <c r="T5121" t="s">
        <v>1216</v>
      </c>
      <c r="U5121" t="s">
        <v>1175</v>
      </c>
    </row>
    <row r="5122" spans="1:21" x14ac:dyDescent="0.2">
      <c r="A5122">
        <f t="shared" si="159"/>
        <v>5121</v>
      </c>
      <c r="B5122" s="10">
        <v>43109</v>
      </c>
      <c r="C5122" s="10">
        <v>43373</v>
      </c>
      <c r="D5122" t="s">
        <v>567</v>
      </c>
      <c r="E5122" t="s">
        <v>1173</v>
      </c>
      <c r="F5122" t="s">
        <v>1173</v>
      </c>
      <c r="G5122" t="s">
        <v>80</v>
      </c>
      <c r="H5122" s="12" t="s">
        <v>1218</v>
      </c>
      <c r="I5122" t="s">
        <v>1214</v>
      </c>
      <c r="J5122" t="s">
        <v>1209</v>
      </c>
      <c r="K5122" s="15">
        <f>VLOOKUP(I5122,'[1]Fichas territoriales'!$B$2:$J$66,MATCH(D5122,'[1]Fichas territoriales'!$B$2:$J$2,0),FALSE)</f>
        <v>0.1331</v>
      </c>
      <c r="L5122" t="s">
        <v>1173</v>
      </c>
      <c r="M5122" t="s">
        <v>1173</v>
      </c>
      <c r="N5122" t="s">
        <v>1173</v>
      </c>
      <c r="O5122" t="s">
        <v>1173</v>
      </c>
      <c r="P5122" t="s">
        <v>1173</v>
      </c>
      <c r="Q5122" t="s">
        <v>1173</v>
      </c>
      <c r="R5122" t="s">
        <v>1173</v>
      </c>
      <c r="T5122" t="s">
        <v>1217</v>
      </c>
      <c r="U5122" t="s">
        <v>1175</v>
      </c>
    </row>
    <row r="5123" spans="1:21" x14ac:dyDescent="0.2">
      <c r="A5123">
        <f t="shared" si="159"/>
        <v>5122</v>
      </c>
      <c r="B5123" s="10">
        <v>44197</v>
      </c>
      <c r="C5123" s="10">
        <v>44408</v>
      </c>
      <c r="D5123" t="s">
        <v>785</v>
      </c>
      <c r="E5123" t="s">
        <v>1173</v>
      </c>
      <c r="F5123" t="s">
        <v>1173</v>
      </c>
      <c r="G5123" t="s">
        <v>80</v>
      </c>
      <c r="H5123" t="s">
        <v>36</v>
      </c>
      <c r="I5123" t="s">
        <v>1210</v>
      </c>
      <c r="J5123" t="s">
        <v>1208</v>
      </c>
      <c r="K5123">
        <f>VLOOKUP(I5123,'[1]Fichas territoriales'!$B$2:$J$66,MATCH(D5123,'[1]Fichas territoriales'!$B$2:$J$2,0),FALSE)</f>
        <v>284436</v>
      </c>
      <c r="L5123" t="s">
        <v>1173</v>
      </c>
      <c r="M5123" t="s">
        <v>1173</v>
      </c>
      <c r="N5123" t="s">
        <v>1173</v>
      </c>
      <c r="O5123" t="s">
        <v>1173</v>
      </c>
      <c r="P5123" t="s">
        <v>1173</v>
      </c>
      <c r="Q5123" t="s">
        <v>1173</v>
      </c>
      <c r="R5123" t="s">
        <v>1173</v>
      </c>
      <c r="T5123" t="s">
        <v>1216</v>
      </c>
      <c r="U5123" t="s">
        <v>1175</v>
      </c>
    </row>
    <row r="5124" spans="1:21" x14ac:dyDescent="0.2">
      <c r="A5124">
        <f t="shared" ref="A5124:A5187" si="160">A5123+1</f>
        <v>5123</v>
      </c>
      <c r="B5124" s="10">
        <v>44197</v>
      </c>
      <c r="C5124" s="10">
        <v>44408</v>
      </c>
      <c r="D5124" t="s">
        <v>785</v>
      </c>
      <c r="E5124" t="s">
        <v>1173</v>
      </c>
      <c r="F5124" t="s">
        <v>1173</v>
      </c>
      <c r="G5124" t="s">
        <v>80</v>
      </c>
      <c r="H5124" t="s">
        <v>36</v>
      </c>
      <c r="I5124" t="s">
        <v>1211</v>
      </c>
      <c r="J5124" t="s">
        <v>1209</v>
      </c>
      <c r="K5124" s="15">
        <f>VLOOKUP(I5124,'[1]Fichas territoriales'!$B$2:$J$66,MATCH(D5124,'[1]Fichas territoriales'!$B$2:$J$2,0),FALSE)</f>
        <v>2.8745249776630989E-2</v>
      </c>
      <c r="L5124" t="s">
        <v>1173</v>
      </c>
      <c r="M5124" t="s">
        <v>1173</v>
      </c>
      <c r="N5124" t="s">
        <v>1173</v>
      </c>
      <c r="O5124" t="s">
        <v>1173</v>
      </c>
      <c r="P5124" t="s">
        <v>1173</v>
      </c>
      <c r="Q5124" t="s">
        <v>1173</v>
      </c>
      <c r="R5124" t="s">
        <v>1173</v>
      </c>
      <c r="T5124" t="s">
        <v>1216</v>
      </c>
      <c r="U5124" t="s">
        <v>1175</v>
      </c>
    </row>
    <row r="5125" spans="1:21" x14ac:dyDescent="0.2">
      <c r="A5125">
        <f t="shared" si="160"/>
        <v>5124</v>
      </c>
      <c r="B5125" s="10">
        <v>44197</v>
      </c>
      <c r="C5125" s="10">
        <v>44408</v>
      </c>
      <c r="D5125" t="s">
        <v>785</v>
      </c>
      <c r="E5125" t="s">
        <v>1173</v>
      </c>
      <c r="F5125" t="s">
        <v>1173</v>
      </c>
      <c r="G5125" t="s">
        <v>80</v>
      </c>
      <c r="H5125" t="s">
        <v>36</v>
      </c>
      <c r="I5125" t="s">
        <v>1212</v>
      </c>
      <c r="J5125" t="s">
        <v>1208</v>
      </c>
      <c r="K5125">
        <f>VLOOKUP(I5125,'[1]Fichas territoriales'!$B$2:$J$66,MATCH(D5125,'[1]Fichas territoriales'!$B$2:$J$2,0),FALSE)</f>
        <v>33801</v>
      </c>
      <c r="L5125" t="s">
        <v>1173</v>
      </c>
      <c r="M5125" t="s">
        <v>1173</v>
      </c>
      <c r="N5125" t="s">
        <v>1173</v>
      </c>
      <c r="O5125" t="s">
        <v>1173</v>
      </c>
      <c r="P5125" t="s">
        <v>1173</v>
      </c>
      <c r="Q5125" t="s">
        <v>1173</v>
      </c>
      <c r="R5125" t="s">
        <v>1173</v>
      </c>
      <c r="T5125" t="s">
        <v>1216</v>
      </c>
      <c r="U5125" t="s">
        <v>1175</v>
      </c>
    </row>
    <row r="5126" spans="1:21" x14ac:dyDescent="0.2">
      <c r="A5126">
        <f t="shared" si="160"/>
        <v>5125</v>
      </c>
      <c r="B5126" s="10">
        <v>44197</v>
      </c>
      <c r="C5126" s="10">
        <v>44408</v>
      </c>
      <c r="D5126" t="s">
        <v>785</v>
      </c>
      <c r="E5126" t="s">
        <v>1173</v>
      </c>
      <c r="F5126" t="s">
        <v>1173</v>
      </c>
      <c r="G5126" t="s">
        <v>80</v>
      </c>
      <c r="H5126" t="s">
        <v>36</v>
      </c>
      <c r="I5126" t="s">
        <v>1213</v>
      </c>
      <c r="J5126" t="s">
        <v>1209</v>
      </c>
      <c r="K5126" s="15">
        <f>VLOOKUP(I5126,'[1]Fichas territoriales'!$B$2:$J$66,MATCH(D5126,'[1]Fichas territoriales'!$B$2:$J$2,0),FALSE)</f>
        <v>7.0445460570466301E-2</v>
      </c>
      <c r="L5126" t="s">
        <v>1173</v>
      </c>
      <c r="M5126" t="s">
        <v>1173</v>
      </c>
      <c r="N5126" t="s">
        <v>1173</v>
      </c>
      <c r="O5126" t="s">
        <v>1173</v>
      </c>
      <c r="P5126" t="s">
        <v>1173</v>
      </c>
      <c r="Q5126" t="s">
        <v>1173</v>
      </c>
      <c r="R5126" t="s">
        <v>1173</v>
      </c>
      <c r="T5126" t="s">
        <v>1216</v>
      </c>
      <c r="U5126" t="s">
        <v>1175</v>
      </c>
    </row>
    <row r="5127" spans="1:21" x14ac:dyDescent="0.2">
      <c r="A5127">
        <f t="shared" si="160"/>
        <v>5126</v>
      </c>
      <c r="B5127" s="10">
        <v>43109</v>
      </c>
      <c r="C5127" s="10">
        <v>43373</v>
      </c>
      <c r="D5127" t="s">
        <v>785</v>
      </c>
      <c r="E5127" t="s">
        <v>1173</v>
      </c>
      <c r="F5127" t="s">
        <v>1173</v>
      </c>
      <c r="G5127" t="s">
        <v>80</v>
      </c>
      <c r="H5127" s="12" t="s">
        <v>1218</v>
      </c>
      <c r="I5127" t="s">
        <v>1214</v>
      </c>
      <c r="J5127" t="s">
        <v>1209</v>
      </c>
      <c r="K5127" s="15">
        <f>VLOOKUP(I5127,'[1]Fichas territoriales'!$B$2:$J$66,MATCH(D5127,'[1]Fichas territoriales'!$B$2:$J$2,0),FALSE)</f>
        <v>0.10780000000000001</v>
      </c>
      <c r="L5127" t="s">
        <v>1173</v>
      </c>
      <c r="M5127" t="s">
        <v>1173</v>
      </c>
      <c r="N5127" t="s">
        <v>1173</v>
      </c>
      <c r="O5127" t="s">
        <v>1173</v>
      </c>
      <c r="P5127" t="s">
        <v>1173</v>
      </c>
      <c r="Q5127" t="s">
        <v>1173</v>
      </c>
      <c r="R5127" t="s">
        <v>1173</v>
      </c>
      <c r="T5127" t="s">
        <v>1217</v>
      </c>
      <c r="U5127" t="s">
        <v>1175</v>
      </c>
    </row>
    <row r="5128" spans="1:21" x14ac:dyDescent="0.2">
      <c r="A5128">
        <f t="shared" si="160"/>
        <v>5127</v>
      </c>
      <c r="B5128" s="10">
        <v>44197</v>
      </c>
      <c r="C5128" s="10">
        <v>44408</v>
      </c>
      <c r="D5128" t="s">
        <v>799</v>
      </c>
      <c r="E5128" t="s">
        <v>1173</v>
      </c>
      <c r="F5128" t="s">
        <v>1173</v>
      </c>
      <c r="G5128" t="s">
        <v>80</v>
      </c>
      <c r="H5128" t="s">
        <v>36</v>
      </c>
      <c r="I5128" t="s">
        <v>1210</v>
      </c>
      <c r="J5128" t="s">
        <v>1208</v>
      </c>
      <c r="K5128">
        <f>VLOOKUP(I5128,'[1]Fichas territoriales'!$B$2:$J$66,MATCH(D5128,'[1]Fichas territoriales'!$B$2:$J$2,0),FALSE)</f>
        <v>371060</v>
      </c>
      <c r="L5128" t="s">
        <v>1173</v>
      </c>
      <c r="M5128" t="s">
        <v>1173</v>
      </c>
      <c r="N5128" t="s">
        <v>1173</v>
      </c>
      <c r="O5128" t="s">
        <v>1173</v>
      </c>
      <c r="P5128" t="s">
        <v>1173</v>
      </c>
      <c r="Q5128" t="s">
        <v>1173</v>
      </c>
      <c r="R5128" t="s">
        <v>1173</v>
      </c>
      <c r="T5128" t="s">
        <v>1216</v>
      </c>
      <c r="U5128" t="s">
        <v>1175</v>
      </c>
    </row>
    <row r="5129" spans="1:21" x14ac:dyDescent="0.2">
      <c r="A5129">
        <f t="shared" si="160"/>
        <v>5128</v>
      </c>
      <c r="B5129" s="10">
        <v>44197</v>
      </c>
      <c r="C5129" s="10">
        <v>44408</v>
      </c>
      <c r="D5129" t="s">
        <v>799</v>
      </c>
      <c r="E5129" t="s">
        <v>1173</v>
      </c>
      <c r="F5129" t="s">
        <v>1173</v>
      </c>
      <c r="G5129" t="s">
        <v>80</v>
      </c>
      <c r="H5129" t="s">
        <v>36</v>
      </c>
      <c r="I5129" t="s">
        <v>1211</v>
      </c>
      <c r="J5129" t="s">
        <v>1209</v>
      </c>
      <c r="K5129" s="15">
        <f>VLOOKUP(I5129,'[1]Fichas territoriales'!$B$2:$J$66,MATCH(D5129,'[1]Fichas territoriales'!$B$2:$J$2,0),FALSE)</f>
        <v>3.7499516172765382E-2</v>
      </c>
      <c r="L5129" t="s">
        <v>1173</v>
      </c>
      <c r="M5129" t="s">
        <v>1173</v>
      </c>
      <c r="N5129" t="s">
        <v>1173</v>
      </c>
      <c r="O5129" t="s">
        <v>1173</v>
      </c>
      <c r="P5129" t="s">
        <v>1173</v>
      </c>
      <c r="Q5129" t="s">
        <v>1173</v>
      </c>
      <c r="R5129" t="s">
        <v>1173</v>
      </c>
      <c r="T5129" t="s">
        <v>1216</v>
      </c>
      <c r="U5129" t="s">
        <v>1175</v>
      </c>
    </row>
    <row r="5130" spans="1:21" x14ac:dyDescent="0.2">
      <c r="A5130">
        <f t="shared" si="160"/>
        <v>5129</v>
      </c>
      <c r="B5130" s="10">
        <v>44197</v>
      </c>
      <c r="C5130" s="10">
        <v>44408</v>
      </c>
      <c r="D5130" t="s">
        <v>799</v>
      </c>
      <c r="E5130" t="s">
        <v>1173</v>
      </c>
      <c r="F5130" t="s">
        <v>1173</v>
      </c>
      <c r="G5130" t="s">
        <v>80</v>
      </c>
      <c r="H5130" t="s">
        <v>36</v>
      </c>
      <c r="I5130" t="s">
        <v>1212</v>
      </c>
      <c r="J5130" t="s">
        <v>1208</v>
      </c>
      <c r="K5130">
        <f>VLOOKUP(I5130,'[1]Fichas territoriales'!$B$2:$J$66,MATCH(D5130,'[1]Fichas territoriales'!$B$2:$J$2,0),FALSE)</f>
        <v>22876</v>
      </c>
      <c r="L5130" t="s">
        <v>1173</v>
      </c>
      <c r="M5130" t="s">
        <v>1173</v>
      </c>
      <c r="N5130" t="s">
        <v>1173</v>
      </c>
      <c r="O5130" t="s">
        <v>1173</v>
      </c>
      <c r="P5130" t="s">
        <v>1173</v>
      </c>
      <c r="Q5130" t="s">
        <v>1173</v>
      </c>
      <c r="R5130" t="s">
        <v>1173</v>
      </c>
      <c r="T5130" t="s">
        <v>1216</v>
      </c>
      <c r="U5130" t="s">
        <v>1175</v>
      </c>
    </row>
    <row r="5131" spans="1:21" x14ac:dyDescent="0.2">
      <c r="A5131">
        <f t="shared" si="160"/>
        <v>5130</v>
      </c>
      <c r="B5131" s="10">
        <v>44197</v>
      </c>
      <c r="C5131" s="10">
        <v>44408</v>
      </c>
      <c r="D5131" t="s">
        <v>799</v>
      </c>
      <c r="E5131" t="s">
        <v>1173</v>
      </c>
      <c r="F5131" t="s">
        <v>1173</v>
      </c>
      <c r="G5131" t="s">
        <v>80</v>
      </c>
      <c r="H5131" t="s">
        <v>36</v>
      </c>
      <c r="I5131" t="s">
        <v>1213</v>
      </c>
      <c r="J5131" t="s">
        <v>1209</v>
      </c>
      <c r="K5131" s="15">
        <f>VLOOKUP(I5131,'[1]Fichas territoriales'!$B$2:$J$66,MATCH(D5131,'[1]Fichas territoriales'!$B$2:$J$2,0),FALSE)</f>
        <v>4.7676410639033967E-2</v>
      </c>
      <c r="L5131" t="s">
        <v>1173</v>
      </c>
      <c r="M5131" t="s">
        <v>1173</v>
      </c>
      <c r="N5131" t="s">
        <v>1173</v>
      </c>
      <c r="O5131" t="s">
        <v>1173</v>
      </c>
      <c r="P5131" t="s">
        <v>1173</v>
      </c>
      <c r="Q5131" t="s">
        <v>1173</v>
      </c>
      <c r="R5131" t="s">
        <v>1173</v>
      </c>
      <c r="T5131" t="s">
        <v>1216</v>
      </c>
      <c r="U5131" t="s">
        <v>1175</v>
      </c>
    </row>
    <row r="5132" spans="1:21" x14ac:dyDescent="0.2">
      <c r="A5132">
        <f t="shared" si="160"/>
        <v>5131</v>
      </c>
      <c r="B5132" s="10">
        <v>43109</v>
      </c>
      <c r="C5132" s="10">
        <v>43373</v>
      </c>
      <c r="D5132" t="s">
        <v>799</v>
      </c>
      <c r="E5132" t="s">
        <v>1173</v>
      </c>
      <c r="F5132" t="s">
        <v>1173</v>
      </c>
      <c r="G5132" t="s">
        <v>80</v>
      </c>
      <c r="H5132" s="12" t="s">
        <v>1218</v>
      </c>
      <c r="I5132" t="s">
        <v>1214</v>
      </c>
      <c r="J5132" t="s">
        <v>1209</v>
      </c>
      <c r="K5132" s="15">
        <f>VLOOKUP(I5132,'[1]Fichas territoriales'!$B$2:$J$66,MATCH(D5132,'[1]Fichas territoriales'!$B$2:$J$2,0),FALSE)</f>
        <v>0.249</v>
      </c>
      <c r="L5132" t="s">
        <v>1173</v>
      </c>
      <c r="M5132" t="s">
        <v>1173</v>
      </c>
      <c r="N5132" t="s">
        <v>1173</v>
      </c>
      <c r="O5132" t="s">
        <v>1173</v>
      </c>
      <c r="P5132" t="s">
        <v>1173</v>
      </c>
      <c r="Q5132" t="s">
        <v>1173</v>
      </c>
      <c r="R5132" t="s">
        <v>1173</v>
      </c>
      <c r="T5132" t="s">
        <v>1217</v>
      </c>
      <c r="U5132" t="s">
        <v>1175</v>
      </c>
    </row>
    <row r="5133" spans="1:21" x14ac:dyDescent="0.2">
      <c r="A5133">
        <f t="shared" si="160"/>
        <v>5132</v>
      </c>
      <c r="B5133" s="10">
        <v>44197</v>
      </c>
      <c r="C5133" s="10">
        <v>44408</v>
      </c>
      <c r="D5133" t="s">
        <v>186</v>
      </c>
      <c r="E5133" t="s">
        <v>1173</v>
      </c>
      <c r="F5133" t="s">
        <v>1173</v>
      </c>
      <c r="G5133" t="s">
        <v>80</v>
      </c>
      <c r="H5133" t="s">
        <v>36</v>
      </c>
      <c r="I5133" t="s">
        <v>1210</v>
      </c>
      <c r="J5133" t="s">
        <v>1208</v>
      </c>
      <c r="K5133">
        <f>VLOOKUP(I5133,'[1]Fichas territoriales'!$B$2:$J$66,MATCH(D5133,'[1]Fichas territoriales'!$B$2:$J$2,0),FALSE)</f>
        <v>291491</v>
      </c>
      <c r="L5133" t="s">
        <v>1173</v>
      </c>
      <c r="M5133" t="s">
        <v>1173</v>
      </c>
      <c r="N5133" t="s">
        <v>1173</v>
      </c>
      <c r="O5133" t="s">
        <v>1173</v>
      </c>
      <c r="P5133" t="s">
        <v>1173</v>
      </c>
      <c r="Q5133" t="s">
        <v>1173</v>
      </c>
      <c r="R5133" t="s">
        <v>1173</v>
      </c>
      <c r="T5133" t="s">
        <v>1216</v>
      </c>
      <c r="U5133" t="s">
        <v>1175</v>
      </c>
    </row>
    <row r="5134" spans="1:21" x14ac:dyDescent="0.2">
      <c r="A5134">
        <f t="shared" si="160"/>
        <v>5133</v>
      </c>
      <c r="B5134" s="10">
        <v>44197</v>
      </c>
      <c r="C5134" s="10">
        <v>44408</v>
      </c>
      <c r="D5134" t="s">
        <v>186</v>
      </c>
      <c r="E5134" t="s">
        <v>1173</v>
      </c>
      <c r="F5134" t="s">
        <v>1173</v>
      </c>
      <c r="G5134" t="s">
        <v>80</v>
      </c>
      <c r="H5134" t="s">
        <v>36</v>
      </c>
      <c r="I5134" t="s">
        <v>1211</v>
      </c>
      <c r="J5134" t="s">
        <v>1209</v>
      </c>
      <c r="K5134" s="15">
        <f>VLOOKUP(I5134,'[1]Fichas territoriales'!$B$2:$J$66,MATCH(D5134,'[1]Fichas territoriales'!$B$2:$J$2,0),FALSE)</f>
        <v>2.9458231738035773E-2</v>
      </c>
      <c r="L5134" t="s">
        <v>1173</v>
      </c>
      <c r="M5134" t="s">
        <v>1173</v>
      </c>
      <c r="N5134" t="s">
        <v>1173</v>
      </c>
      <c r="O5134" t="s">
        <v>1173</v>
      </c>
      <c r="P5134" t="s">
        <v>1173</v>
      </c>
      <c r="Q5134" t="s">
        <v>1173</v>
      </c>
      <c r="R5134" t="s">
        <v>1173</v>
      </c>
      <c r="T5134" t="s">
        <v>1216</v>
      </c>
      <c r="U5134" t="s">
        <v>1175</v>
      </c>
    </row>
    <row r="5135" spans="1:21" x14ac:dyDescent="0.2">
      <c r="A5135">
        <f t="shared" si="160"/>
        <v>5134</v>
      </c>
      <c r="B5135" s="10">
        <v>44197</v>
      </c>
      <c r="C5135" s="10">
        <v>44408</v>
      </c>
      <c r="D5135" t="s">
        <v>186</v>
      </c>
      <c r="E5135" t="s">
        <v>1173</v>
      </c>
      <c r="F5135" t="s">
        <v>1173</v>
      </c>
      <c r="G5135" t="s">
        <v>80</v>
      </c>
      <c r="H5135" t="s">
        <v>36</v>
      </c>
      <c r="I5135" t="s">
        <v>1212</v>
      </c>
      <c r="J5135" t="s">
        <v>1208</v>
      </c>
      <c r="K5135">
        <f>VLOOKUP(I5135,'[1]Fichas territoriales'!$B$2:$J$66,MATCH(D5135,'[1]Fichas territoriales'!$B$2:$J$2,0),FALSE)</f>
        <v>3311</v>
      </c>
      <c r="L5135" t="s">
        <v>1173</v>
      </c>
      <c r="M5135" t="s">
        <v>1173</v>
      </c>
      <c r="N5135" t="s">
        <v>1173</v>
      </c>
      <c r="O5135" t="s">
        <v>1173</v>
      </c>
      <c r="P5135" t="s">
        <v>1173</v>
      </c>
      <c r="Q5135" t="s">
        <v>1173</v>
      </c>
      <c r="R5135" t="s">
        <v>1173</v>
      </c>
      <c r="T5135" t="s">
        <v>1216</v>
      </c>
      <c r="U5135" t="s">
        <v>1175</v>
      </c>
    </row>
    <row r="5136" spans="1:21" x14ac:dyDescent="0.2">
      <c r="A5136">
        <f t="shared" si="160"/>
        <v>5135</v>
      </c>
      <c r="B5136" s="10">
        <v>44197</v>
      </c>
      <c r="C5136" s="10">
        <v>44408</v>
      </c>
      <c r="D5136" t="s">
        <v>186</v>
      </c>
      <c r="E5136" t="s">
        <v>1173</v>
      </c>
      <c r="F5136" t="s">
        <v>1173</v>
      </c>
      <c r="G5136" t="s">
        <v>80</v>
      </c>
      <c r="H5136" t="s">
        <v>36</v>
      </c>
      <c r="I5136" t="s">
        <v>1213</v>
      </c>
      <c r="J5136" t="s">
        <v>1209</v>
      </c>
      <c r="K5136" s="15">
        <f>VLOOKUP(I5136,'[1]Fichas territoriales'!$B$2:$J$66,MATCH(D5136,'[1]Fichas territoriales'!$B$2:$J$2,0),FALSE)</f>
        <v>6.9005331188075475E-3</v>
      </c>
      <c r="L5136" t="s">
        <v>1173</v>
      </c>
      <c r="M5136" t="s">
        <v>1173</v>
      </c>
      <c r="N5136" t="s">
        <v>1173</v>
      </c>
      <c r="O5136" t="s">
        <v>1173</v>
      </c>
      <c r="P5136" t="s">
        <v>1173</v>
      </c>
      <c r="Q5136" t="s">
        <v>1173</v>
      </c>
      <c r="R5136" t="s">
        <v>1173</v>
      </c>
      <c r="T5136" t="s">
        <v>1216</v>
      </c>
      <c r="U5136" t="s">
        <v>1175</v>
      </c>
    </row>
    <row r="5137" spans="1:21" x14ac:dyDescent="0.2">
      <c r="A5137">
        <f t="shared" si="160"/>
        <v>5136</v>
      </c>
      <c r="B5137" s="10">
        <v>43109</v>
      </c>
      <c r="C5137" s="10">
        <v>43373</v>
      </c>
      <c r="D5137" t="s">
        <v>186</v>
      </c>
      <c r="E5137" t="s">
        <v>1173</v>
      </c>
      <c r="F5137" t="s">
        <v>1173</v>
      </c>
      <c r="G5137" t="s">
        <v>80</v>
      </c>
      <c r="H5137" s="12" t="s">
        <v>1218</v>
      </c>
      <c r="I5137" t="s">
        <v>1214</v>
      </c>
      <c r="J5137" t="s">
        <v>1209</v>
      </c>
      <c r="K5137" s="15">
        <f>VLOOKUP(I5137,'[1]Fichas territoriales'!$B$2:$J$66,MATCH(D5137,'[1]Fichas territoriales'!$B$2:$J$2,0),FALSE)</f>
        <v>0.1701</v>
      </c>
      <c r="L5137" t="s">
        <v>1173</v>
      </c>
      <c r="M5137" t="s">
        <v>1173</v>
      </c>
      <c r="N5137" t="s">
        <v>1173</v>
      </c>
      <c r="O5137" t="s">
        <v>1173</v>
      </c>
      <c r="P5137" t="s">
        <v>1173</v>
      </c>
      <c r="Q5137" t="s">
        <v>1173</v>
      </c>
      <c r="R5137" t="s">
        <v>1173</v>
      </c>
      <c r="T5137" t="s">
        <v>1217</v>
      </c>
      <c r="U5137" t="s">
        <v>1175</v>
      </c>
    </row>
    <row r="5138" spans="1:21" x14ac:dyDescent="0.2">
      <c r="A5138">
        <f t="shared" si="160"/>
        <v>5137</v>
      </c>
      <c r="B5138" s="10">
        <v>44197</v>
      </c>
      <c r="C5138" s="10">
        <v>44408</v>
      </c>
      <c r="D5138" t="s">
        <v>1207</v>
      </c>
      <c r="E5138" t="s">
        <v>1173</v>
      </c>
      <c r="F5138" t="s">
        <v>1173</v>
      </c>
      <c r="G5138" t="s">
        <v>80</v>
      </c>
      <c r="H5138" t="s">
        <v>36</v>
      </c>
      <c r="I5138" t="s">
        <v>1210</v>
      </c>
      <c r="J5138" t="s">
        <v>1208</v>
      </c>
      <c r="K5138">
        <f>VLOOKUP(I5138,'[1]Fichas territoriales'!$B$2:$J$66,MATCH(D5138,'[1]Fichas territoriales'!$B$2:$J$2,0),FALSE)</f>
        <v>333197</v>
      </c>
      <c r="L5138" t="s">
        <v>1173</v>
      </c>
      <c r="M5138" t="s">
        <v>1173</v>
      </c>
      <c r="N5138" t="s">
        <v>1173</v>
      </c>
      <c r="O5138" t="s">
        <v>1173</v>
      </c>
      <c r="P5138" t="s">
        <v>1173</v>
      </c>
      <c r="Q5138" t="s">
        <v>1173</v>
      </c>
      <c r="R5138" t="s">
        <v>1173</v>
      </c>
      <c r="T5138" t="s">
        <v>1216</v>
      </c>
      <c r="U5138" t="s">
        <v>1175</v>
      </c>
    </row>
    <row r="5139" spans="1:21" x14ac:dyDescent="0.2">
      <c r="A5139">
        <f t="shared" si="160"/>
        <v>5138</v>
      </c>
      <c r="B5139" s="10">
        <v>44197</v>
      </c>
      <c r="C5139" s="10">
        <v>44408</v>
      </c>
      <c r="D5139" t="s">
        <v>1207</v>
      </c>
      <c r="E5139" t="s">
        <v>1173</v>
      </c>
      <c r="F5139" t="s">
        <v>1173</v>
      </c>
      <c r="G5139" t="s">
        <v>80</v>
      </c>
      <c r="H5139" t="s">
        <v>36</v>
      </c>
      <c r="I5139" t="s">
        <v>1211</v>
      </c>
      <c r="J5139" t="s">
        <v>1209</v>
      </c>
      <c r="K5139" s="15">
        <f>VLOOKUP(I5139,'[1]Fichas territoriales'!$B$2:$J$66,MATCH(D5139,'[1]Fichas territoriales'!$B$2:$J$2,0),FALSE)</f>
        <v>3.3673061742620893E-2</v>
      </c>
      <c r="L5139" t="s">
        <v>1173</v>
      </c>
      <c r="M5139" t="s">
        <v>1173</v>
      </c>
      <c r="N5139" t="s">
        <v>1173</v>
      </c>
      <c r="O5139" t="s">
        <v>1173</v>
      </c>
      <c r="P5139" t="s">
        <v>1173</v>
      </c>
      <c r="Q5139" t="s">
        <v>1173</v>
      </c>
      <c r="R5139" t="s">
        <v>1173</v>
      </c>
      <c r="T5139" t="s">
        <v>1216</v>
      </c>
      <c r="U5139" t="s">
        <v>1175</v>
      </c>
    </row>
    <row r="5140" spans="1:21" x14ac:dyDescent="0.2">
      <c r="A5140">
        <f t="shared" si="160"/>
        <v>5139</v>
      </c>
      <c r="B5140" s="10">
        <v>44197</v>
      </c>
      <c r="C5140" s="10">
        <v>44408</v>
      </c>
      <c r="D5140" t="s">
        <v>1207</v>
      </c>
      <c r="E5140" t="s">
        <v>1173</v>
      </c>
      <c r="F5140" t="s">
        <v>1173</v>
      </c>
      <c r="G5140" t="s">
        <v>80</v>
      </c>
      <c r="H5140" t="s">
        <v>36</v>
      </c>
      <c r="I5140" t="s">
        <v>1212</v>
      </c>
      <c r="J5140" t="s">
        <v>1208</v>
      </c>
      <c r="K5140">
        <f>VLOOKUP(I5140,'[1]Fichas territoriales'!$B$2:$J$66,MATCH(D5140,'[1]Fichas territoriales'!$B$2:$J$2,0),FALSE)</f>
        <v>50907</v>
      </c>
      <c r="L5140" t="s">
        <v>1173</v>
      </c>
      <c r="M5140" t="s">
        <v>1173</v>
      </c>
      <c r="N5140" t="s">
        <v>1173</v>
      </c>
      <c r="O5140" t="s">
        <v>1173</v>
      </c>
      <c r="P5140" t="s">
        <v>1173</v>
      </c>
      <c r="Q5140" t="s">
        <v>1173</v>
      </c>
      <c r="R5140" t="s">
        <v>1173</v>
      </c>
      <c r="T5140" t="s">
        <v>1216</v>
      </c>
      <c r="U5140" t="s">
        <v>1175</v>
      </c>
    </row>
    <row r="5141" spans="1:21" x14ac:dyDescent="0.2">
      <c r="A5141">
        <f t="shared" si="160"/>
        <v>5140</v>
      </c>
      <c r="B5141" s="10">
        <v>44197</v>
      </c>
      <c r="C5141" s="10">
        <v>44408</v>
      </c>
      <c r="D5141" t="s">
        <v>1207</v>
      </c>
      <c r="E5141" t="s">
        <v>1173</v>
      </c>
      <c r="F5141" t="s">
        <v>1173</v>
      </c>
      <c r="G5141" t="s">
        <v>80</v>
      </c>
      <c r="H5141" t="s">
        <v>36</v>
      </c>
      <c r="I5141" t="s">
        <v>1213</v>
      </c>
      <c r="J5141" t="s">
        <v>1209</v>
      </c>
      <c r="K5141" s="15">
        <f>VLOOKUP(I5141,'[1]Fichas territoriales'!$B$2:$J$66,MATCH(D5141,'[1]Fichas territoriales'!$B$2:$J$2,0),FALSE)</f>
        <v>0.10609647824800236</v>
      </c>
      <c r="L5141" t="s">
        <v>1173</v>
      </c>
      <c r="M5141" t="s">
        <v>1173</v>
      </c>
      <c r="N5141" t="s">
        <v>1173</v>
      </c>
      <c r="O5141" t="s">
        <v>1173</v>
      </c>
      <c r="P5141" t="s">
        <v>1173</v>
      </c>
      <c r="Q5141" t="s">
        <v>1173</v>
      </c>
      <c r="R5141" t="s">
        <v>1173</v>
      </c>
      <c r="T5141" t="s">
        <v>1216</v>
      </c>
      <c r="U5141" t="s">
        <v>1175</v>
      </c>
    </row>
    <row r="5142" spans="1:21" x14ac:dyDescent="0.2">
      <c r="A5142">
        <f t="shared" si="160"/>
        <v>5141</v>
      </c>
      <c r="B5142" s="10">
        <v>43109</v>
      </c>
      <c r="C5142" s="10">
        <v>43373</v>
      </c>
      <c r="D5142" t="s">
        <v>1207</v>
      </c>
      <c r="E5142" t="s">
        <v>1173</v>
      </c>
      <c r="F5142" t="s">
        <v>1173</v>
      </c>
      <c r="G5142" t="s">
        <v>80</v>
      </c>
      <c r="H5142" s="12" t="s">
        <v>1218</v>
      </c>
      <c r="I5142" t="s">
        <v>1214</v>
      </c>
      <c r="J5142" t="s">
        <v>1209</v>
      </c>
      <c r="K5142" s="15">
        <f>VLOOKUP(I5142,'[1]Fichas territoriales'!$B$2:$J$66,MATCH(D5142,'[1]Fichas territoriales'!$B$2:$J$2,0),FALSE)</f>
        <v>0.28199999999999997</v>
      </c>
      <c r="L5142" t="s">
        <v>1173</v>
      </c>
      <c r="M5142" t="s">
        <v>1173</v>
      </c>
      <c r="N5142" t="s">
        <v>1173</v>
      </c>
      <c r="O5142" t="s">
        <v>1173</v>
      </c>
      <c r="P5142" t="s">
        <v>1173</v>
      </c>
      <c r="Q5142" t="s">
        <v>1173</v>
      </c>
      <c r="R5142" t="s">
        <v>1173</v>
      </c>
      <c r="T5142" t="s">
        <v>1217</v>
      </c>
      <c r="U5142" t="s">
        <v>1175</v>
      </c>
    </row>
    <row r="5143" spans="1:21" x14ac:dyDescent="0.2">
      <c r="A5143">
        <f t="shared" si="160"/>
        <v>5142</v>
      </c>
      <c r="B5143" s="10">
        <v>43109</v>
      </c>
      <c r="C5143" s="10">
        <v>43373</v>
      </c>
      <c r="D5143" t="s">
        <v>240</v>
      </c>
      <c r="E5143" t="s">
        <v>1173</v>
      </c>
      <c r="F5143" t="s">
        <v>1173</v>
      </c>
      <c r="G5143" t="s">
        <v>80</v>
      </c>
      <c r="H5143" s="12" t="s">
        <v>1218</v>
      </c>
      <c r="I5143" t="s">
        <v>1219</v>
      </c>
      <c r="J5143" t="s">
        <v>1209</v>
      </c>
      <c r="K5143" s="15">
        <f>VLOOKUP(I5143,'[1]Fichas territoriales'!$B$2:$J$66,MATCH(D5143,'[1]Fichas territoriales'!$B$2:$J$2,0),FALSE)</f>
        <v>0.72860000000000003</v>
      </c>
      <c r="L5143" t="s">
        <v>1173</v>
      </c>
      <c r="M5143" t="s">
        <v>1173</v>
      </c>
      <c r="N5143" t="s">
        <v>1173</v>
      </c>
      <c r="O5143" t="s">
        <v>1173</v>
      </c>
      <c r="P5143" t="s">
        <v>1173</v>
      </c>
      <c r="Q5143" t="s">
        <v>1173</v>
      </c>
      <c r="R5143" t="s">
        <v>1173</v>
      </c>
      <c r="T5143" t="s">
        <v>1217</v>
      </c>
      <c r="U5143" t="s">
        <v>1175</v>
      </c>
    </row>
    <row r="5144" spans="1:21" x14ac:dyDescent="0.2">
      <c r="A5144">
        <f t="shared" si="160"/>
        <v>5143</v>
      </c>
      <c r="B5144" s="10">
        <v>43109</v>
      </c>
      <c r="C5144" s="10">
        <v>43373</v>
      </c>
      <c r="D5144" t="s">
        <v>240</v>
      </c>
      <c r="E5144" t="s">
        <v>1173</v>
      </c>
      <c r="F5144" t="s">
        <v>1173</v>
      </c>
      <c r="G5144" t="s">
        <v>80</v>
      </c>
      <c r="H5144" s="12" t="s">
        <v>1218</v>
      </c>
      <c r="I5144" t="s">
        <v>1220</v>
      </c>
      <c r="J5144" t="s">
        <v>1209</v>
      </c>
      <c r="K5144" s="15">
        <f>VLOOKUP(I5144,'[1]Fichas territoriales'!$B$2:$J$66,MATCH(D5144,'[1]Fichas territoriales'!$B$2:$J$2,0),FALSE)</f>
        <v>0.57569999999999999</v>
      </c>
      <c r="L5144" t="s">
        <v>1173</v>
      </c>
      <c r="M5144" t="s">
        <v>1173</v>
      </c>
      <c r="N5144" t="s">
        <v>1173</v>
      </c>
      <c r="O5144" t="s">
        <v>1173</v>
      </c>
      <c r="P5144" t="s">
        <v>1173</v>
      </c>
      <c r="Q5144" t="s">
        <v>1173</v>
      </c>
      <c r="R5144" t="s">
        <v>1173</v>
      </c>
      <c r="T5144" t="s">
        <v>1217</v>
      </c>
      <c r="U5144" t="s">
        <v>1175</v>
      </c>
    </row>
    <row r="5145" spans="1:21" x14ac:dyDescent="0.2">
      <c r="A5145">
        <f t="shared" si="160"/>
        <v>5144</v>
      </c>
      <c r="B5145" s="10">
        <v>43109</v>
      </c>
      <c r="C5145" s="10">
        <v>43373</v>
      </c>
      <c r="D5145" t="s">
        <v>249</v>
      </c>
      <c r="E5145" t="s">
        <v>1173</v>
      </c>
      <c r="F5145" t="s">
        <v>1173</v>
      </c>
      <c r="G5145" t="s">
        <v>80</v>
      </c>
      <c r="H5145" s="12" t="s">
        <v>1218</v>
      </c>
      <c r="I5145" t="s">
        <v>1219</v>
      </c>
      <c r="J5145" t="s">
        <v>1209</v>
      </c>
      <c r="K5145" s="15">
        <f>VLOOKUP(I5145,'[1]Fichas territoriales'!$B$2:$J$66,MATCH(D5145,'[1]Fichas territoriales'!$B$2:$J$2,0),FALSE)</f>
        <v>0.96409999999999996</v>
      </c>
      <c r="L5145" t="s">
        <v>1173</v>
      </c>
      <c r="M5145" t="s">
        <v>1173</v>
      </c>
      <c r="N5145" t="s">
        <v>1173</v>
      </c>
      <c r="O5145" t="s">
        <v>1173</v>
      </c>
      <c r="P5145" t="s">
        <v>1173</v>
      </c>
      <c r="Q5145" t="s">
        <v>1173</v>
      </c>
      <c r="R5145" t="s">
        <v>1173</v>
      </c>
      <c r="T5145" t="s">
        <v>1217</v>
      </c>
      <c r="U5145" t="s">
        <v>1175</v>
      </c>
    </row>
    <row r="5146" spans="1:21" x14ac:dyDescent="0.2">
      <c r="A5146">
        <f t="shared" si="160"/>
        <v>5145</v>
      </c>
      <c r="B5146" s="10">
        <v>43109</v>
      </c>
      <c r="C5146" s="10">
        <v>43373</v>
      </c>
      <c r="D5146" t="s">
        <v>249</v>
      </c>
      <c r="E5146" t="s">
        <v>1173</v>
      </c>
      <c r="F5146" t="s">
        <v>1173</v>
      </c>
      <c r="G5146" t="s">
        <v>80</v>
      </c>
      <c r="H5146" s="12" t="s">
        <v>1218</v>
      </c>
      <c r="I5146" t="s">
        <v>1220</v>
      </c>
      <c r="J5146" t="s">
        <v>1209</v>
      </c>
      <c r="K5146" s="15">
        <f>VLOOKUP(I5146,'[1]Fichas territoriales'!$B$2:$J$66,MATCH(D5146,'[1]Fichas territoriales'!$B$2:$J$2,0),FALSE)</f>
        <v>0.85460000000000003</v>
      </c>
      <c r="L5146" t="s">
        <v>1173</v>
      </c>
      <c r="M5146" t="s">
        <v>1173</v>
      </c>
      <c r="N5146" t="s">
        <v>1173</v>
      </c>
      <c r="O5146" t="s">
        <v>1173</v>
      </c>
      <c r="P5146" t="s">
        <v>1173</v>
      </c>
      <c r="Q5146" t="s">
        <v>1173</v>
      </c>
      <c r="R5146" t="s">
        <v>1173</v>
      </c>
      <c r="T5146" t="s">
        <v>1217</v>
      </c>
      <c r="U5146" t="s">
        <v>1175</v>
      </c>
    </row>
    <row r="5147" spans="1:21" x14ac:dyDescent="0.2">
      <c r="A5147">
        <f t="shared" si="160"/>
        <v>5146</v>
      </c>
      <c r="B5147" s="10">
        <v>43109</v>
      </c>
      <c r="C5147" s="10">
        <v>43373</v>
      </c>
      <c r="D5147" t="s">
        <v>133</v>
      </c>
      <c r="E5147" t="s">
        <v>1173</v>
      </c>
      <c r="F5147" t="s">
        <v>1173</v>
      </c>
      <c r="G5147" t="s">
        <v>80</v>
      </c>
      <c r="H5147" s="12" t="s">
        <v>1218</v>
      </c>
      <c r="I5147" t="s">
        <v>1219</v>
      </c>
      <c r="J5147" t="s">
        <v>1209</v>
      </c>
      <c r="K5147" s="15">
        <f>VLOOKUP(I5147,'[1]Fichas territoriales'!$B$2:$J$66,MATCH(D5147,'[1]Fichas territoriales'!$B$2:$J$2,0),FALSE)</f>
        <v>0.78700000000000003</v>
      </c>
      <c r="L5147" t="s">
        <v>1173</v>
      </c>
      <c r="M5147" t="s">
        <v>1173</v>
      </c>
      <c r="N5147" t="s">
        <v>1173</v>
      </c>
      <c r="O5147" t="s">
        <v>1173</v>
      </c>
      <c r="P5147" t="s">
        <v>1173</v>
      </c>
      <c r="Q5147" t="s">
        <v>1173</v>
      </c>
      <c r="R5147" t="s">
        <v>1173</v>
      </c>
      <c r="T5147" t="s">
        <v>1217</v>
      </c>
      <c r="U5147" t="s">
        <v>1175</v>
      </c>
    </row>
    <row r="5148" spans="1:21" x14ac:dyDescent="0.2">
      <c r="A5148">
        <f t="shared" si="160"/>
        <v>5147</v>
      </c>
      <c r="B5148" s="10">
        <v>43109</v>
      </c>
      <c r="C5148" s="10">
        <v>43373</v>
      </c>
      <c r="D5148" t="s">
        <v>133</v>
      </c>
      <c r="E5148" t="s">
        <v>1173</v>
      </c>
      <c r="F5148" t="s">
        <v>1173</v>
      </c>
      <c r="G5148" t="s">
        <v>80</v>
      </c>
      <c r="H5148" s="12" t="s">
        <v>1218</v>
      </c>
      <c r="I5148" t="s">
        <v>1220</v>
      </c>
      <c r="J5148" t="s">
        <v>1209</v>
      </c>
      <c r="K5148" s="15">
        <f>VLOOKUP(I5148,'[1]Fichas territoriales'!$B$2:$J$66,MATCH(D5148,'[1]Fichas territoriales'!$B$2:$J$2,0),FALSE)</f>
        <v>0.50919999999999999</v>
      </c>
      <c r="L5148" t="s">
        <v>1173</v>
      </c>
      <c r="M5148" t="s">
        <v>1173</v>
      </c>
      <c r="N5148" t="s">
        <v>1173</v>
      </c>
      <c r="O5148" t="s">
        <v>1173</v>
      </c>
      <c r="P5148" t="s">
        <v>1173</v>
      </c>
      <c r="Q5148" t="s">
        <v>1173</v>
      </c>
      <c r="R5148" t="s">
        <v>1173</v>
      </c>
      <c r="T5148" t="s">
        <v>1217</v>
      </c>
      <c r="U5148" t="s">
        <v>1175</v>
      </c>
    </row>
    <row r="5149" spans="1:21" x14ac:dyDescent="0.2">
      <c r="A5149">
        <f t="shared" si="160"/>
        <v>5148</v>
      </c>
      <c r="B5149" s="10">
        <v>43109</v>
      </c>
      <c r="C5149" s="10">
        <v>43373</v>
      </c>
      <c r="D5149" t="s">
        <v>567</v>
      </c>
      <c r="E5149" t="s">
        <v>1173</v>
      </c>
      <c r="F5149" t="s">
        <v>1173</v>
      </c>
      <c r="G5149" t="s">
        <v>80</v>
      </c>
      <c r="H5149" s="12" t="s">
        <v>1218</v>
      </c>
      <c r="I5149" t="s">
        <v>1219</v>
      </c>
      <c r="J5149" t="s">
        <v>1209</v>
      </c>
      <c r="K5149" s="15">
        <f>VLOOKUP(I5149,'[1]Fichas territoriales'!$B$2:$J$66,MATCH(D5149,'[1]Fichas territoriales'!$B$2:$J$2,0),FALSE)</f>
        <v>0.28539999999999999</v>
      </c>
      <c r="L5149" t="s">
        <v>1173</v>
      </c>
      <c r="M5149" t="s">
        <v>1173</v>
      </c>
      <c r="N5149" t="s">
        <v>1173</v>
      </c>
      <c r="O5149" t="s">
        <v>1173</v>
      </c>
      <c r="P5149" t="s">
        <v>1173</v>
      </c>
      <c r="Q5149" t="s">
        <v>1173</v>
      </c>
      <c r="R5149" t="s">
        <v>1173</v>
      </c>
      <c r="T5149" t="s">
        <v>1217</v>
      </c>
      <c r="U5149" t="s">
        <v>1175</v>
      </c>
    </row>
    <row r="5150" spans="1:21" x14ac:dyDescent="0.2">
      <c r="A5150">
        <f t="shared" si="160"/>
        <v>5149</v>
      </c>
      <c r="B5150" s="10">
        <v>43109</v>
      </c>
      <c r="C5150" s="10">
        <v>43373</v>
      </c>
      <c r="D5150" t="s">
        <v>567</v>
      </c>
      <c r="E5150" t="s">
        <v>1173</v>
      </c>
      <c r="F5150" t="s">
        <v>1173</v>
      </c>
      <c r="G5150" t="s">
        <v>80</v>
      </c>
      <c r="H5150" s="12" t="s">
        <v>1218</v>
      </c>
      <c r="I5150" t="s">
        <v>1220</v>
      </c>
      <c r="J5150" t="s">
        <v>1209</v>
      </c>
      <c r="K5150" s="15">
        <f>VLOOKUP(I5150,'[1]Fichas territoriales'!$B$2:$J$66,MATCH(D5150,'[1]Fichas territoriales'!$B$2:$J$2,0),FALSE)</f>
        <v>0.2036</v>
      </c>
      <c r="L5150" t="s">
        <v>1173</v>
      </c>
      <c r="M5150" t="s">
        <v>1173</v>
      </c>
      <c r="N5150" t="s">
        <v>1173</v>
      </c>
      <c r="O5150" t="s">
        <v>1173</v>
      </c>
      <c r="P5150" t="s">
        <v>1173</v>
      </c>
      <c r="Q5150" t="s">
        <v>1173</v>
      </c>
      <c r="R5150" t="s">
        <v>1173</v>
      </c>
      <c r="T5150" t="s">
        <v>1217</v>
      </c>
      <c r="U5150" t="s">
        <v>1175</v>
      </c>
    </row>
    <row r="5151" spans="1:21" x14ac:dyDescent="0.2">
      <c r="A5151">
        <f t="shared" si="160"/>
        <v>5150</v>
      </c>
      <c r="B5151" s="10">
        <v>43109</v>
      </c>
      <c r="C5151" s="10">
        <v>43373</v>
      </c>
      <c r="D5151" t="s">
        <v>785</v>
      </c>
      <c r="E5151" t="s">
        <v>1173</v>
      </c>
      <c r="F5151" t="s">
        <v>1173</v>
      </c>
      <c r="G5151" t="s">
        <v>80</v>
      </c>
      <c r="H5151" s="12" t="s">
        <v>1218</v>
      </c>
      <c r="I5151" t="s">
        <v>1219</v>
      </c>
      <c r="J5151" t="s">
        <v>1209</v>
      </c>
      <c r="K5151" s="15">
        <f>VLOOKUP(I5151,'[1]Fichas territoriales'!$B$2:$J$66,MATCH(D5151,'[1]Fichas territoriales'!$B$2:$J$2,0),FALSE)</f>
        <v>0.46560000000000001</v>
      </c>
      <c r="L5151" t="s">
        <v>1173</v>
      </c>
      <c r="M5151" t="s">
        <v>1173</v>
      </c>
      <c r="N5151" t="s">
        <v>1173</v>
      </c>
      <c r="O5151" t="s">
        <v>1173</v>
      </c>
      <c r="P5151" t="s">
        <v>1173</v>
      </c>
      <c r="Q5151" t="s">
        <v>1173</v>
      </c>
      <c r="R5151" t="s">
        <v>1173</v>
      </c>
      <c r="T5151" t="s">
        <v>1217</v>
      </c>
      <c r="U5151" t="s">
        <v>1175</v>
      </c>
    </row>
    <row r="5152" spans="1:21" x14ac:dyDescent="0.2">
      <c r="A5152">
        <f t="shared" si="160"/>
        <v>5151</v>
      </c>
      <c r="B5152" s="10">
        <v>43109</v>
      </c>
      <c r="C5152" s="10">
        <v>43373</v>
      </c>
      <c r="D5152" t="s">
        <v>785</v>
      </c>
      <c r="E5152" t="s">
        <v>1173</v>
      </c>
      <c r="F5152" t="s">
        <v>1173</v>
      </c>
      <c r="G5152" t="s">
        <v>80</v>
      </c>
      <c r="H5152" s="12" t="s">
        <v>1218</v>
      </c>
      <c r="I5152" t="s">
        <v>1220</v>
      </c>
      <c r="J5152" t="s">
        <v>1209</v>
      </c>
      <c r="K5152" s="15">
        <f>VLOOKUP(I5152,'[1]Fichas territoriales'!$B$2:$J$66,MATCH(D5152,'[1]Fichas territoriales'!$B$2:$J$2,0),FALSE)</f>
        <v>0.41870000000000002</v>
      </c>
      <c r="L5152" t="s">
        <v>1173</v>
      </c>
      <c r="M5152" t="s">
        <v>1173</v>
      </c>
      <c r="N5152" t="s">
        <v>1173</v>
      </c>
      <c r="O5152" t="s">
        <v>1173</v>
      </c>
      <c r="P5152" t="s">
        <v>1173</v>
      </c>
      <c r="Q5152" t="s">
        <v>1173</v>
      </c>
      <c r="R5152" t="s">
        <v>1173</v>
      </c>
      <c r="T5152" t="s">
        <v>1217</v>
      </c>
      <c r="U5152" t="s">
        <v>1175</v>
      </c>
    </row>
    <row r="5153" spans="1:21" x14ac:dyDescent="0.2">
      <c r="A5153">
        <f t="shared" si="160"/>
        <v>5152</v>
      </c>
      <c r="B5153" s="10">
        <v>43109</v>
      </c>
      <c r="C5153" s="10">
        <v>43373</v>
      </c>
      <c r="D5153" t="s">
        <v>799</v>
      </c>
      <c r="E5153" t="s">
        <v>1173</v>
      </c>
      <c r="F5153" t="s">
        <v>1173</v>
      </c>
      <c r="G5153" t="s">
        <v>80</v>
      </c>
      <c r="H5153" s="12" t="s">
        <v>1218</v>
      </c>
      <c r="I5153" t="s">
        <v>1219</v>
      </c>
      <c r="J5153" t="s">
        <v>1209</v>
      </c>
      <c r="K5153" s="15">
        <f>VLOOKUP(I5153,'[1]Fichas territoriales'!$B$2:$J$66,MATCH(D5153,'[1]Fichas territoriales'!$B$2:$J$2,0),FALSE)</f>
        <v>0.72330000000000005</v>
      </c>
      <c r="L5153" t="s">
        <v>1173</v>
      </c>
      <c r="M5153" t="s">
        <v>1173</v>
      </c>
      <c r="N5153" t="s">
        <v>1173</v>
      </c>
      <c r="O5153" t="s">
        <v>1173</v>
      </c>
      <c r="P5153" t="s">
        <v>1173</v>
      </c>
      <c r="Q5153" t="s">
        <v>1173</v>
      </c>
      <c r="R5153" t="s">
        <v>1173</v>
      </c>
      <c r="T5153" t="s">
        <v>1217</v>
      </c>
      <c r="U5153" t="s">
        <v>1175</v>
      </c>
    </row>
    <row r="5154" spans="1:21" x14ac:dyDescent="0.2">
      <c r="A5154">
        <f t="shared" si="160"/>
        <v>5153</v>
      </c>
      <c r="B5154" s="10">
        <v>43109</v>
      </c>
      <c r="C5154" s="10">
        <v>43373</v>
      </c>
      <c r="D5154" t="s">
        <v>799</v>
      </c>
      <c r="E5154" t="s">
        <v>1173</v>
      </c>
      <c r="F5154" t="s">
        <v>1173</v>
      </c>
      <c r="G5154" t="s">
        <v>80</v>
      </c>
      <c r="H5154" s="12" t="s">
        <v>1218</v>
      </c>
      <c r="I5154" t="s">
        <v>1220</v>
      </c>
      <c r="J5154" t="s">
        <v>1209</v>
      </c>
      <c r="K5154" s="15">
        <f>VLOOKUP(I5154,'[1]Fichas territoriales'!$B$2:$J$66,MATCH(D5154,'[1]Fichas territoriales'!$B$2:$J$2,0),FALSE)</f>
        <v>0.52610000000000001</v>
      </c>
      <c r="L5154" t="s">
        <v>1173</v>
      </c>
      <c r="M5154" t="s">
        <v>1173</v>
      </c>
      <c r="N5154" t="s">
        <v>1173</v>
      </c>
      <c r="O5154" t="s">
        <v>1173</v>
      </c>
      <c r="P5154" t="s">
        <v>1173</v>
      </c>
      <c r="Q5154" t="s">
        <v>1173</v>
      </c>
      <c r="R5154" t="s">
        <v>1173</v>
      </c>
      <c r="T5154" t="s">
        <v>1217</v>
      </c>
      <c r="U5154" t="s">
        <v>1175</v>
      </c>
    </row>
    <row r="5155" spans="1:21" x14ac:dyDescent="0.2">
      <c r="A5155">
        <f t="shared" si="160"/>
        <v>5154</v>
      </c>
      <c r="B5155" s="10">
        <v>43109</v>
      </c>
      <c r="C5155" s="10">
        <v>43373</v>
      </c>
      <c r="D5155" t="s">
        <v>186</v>
      </c>
      <c r="E5155" t="s">
        <v>1173</v>
      </c>
      <c r="F5155" t="s">
        <v>1173</v>
      </c>
      <c r="G5155" t="s">
        <v>80</v>
      </c>
      <c r="H5155" s="12" t="s">
        <v>1218</v>
      </c>
      <c r="I5155" t="s">
        <v>1219</v>
      </c>
      <c r="J5155" t="s">
        <v>1209</v>
      </c>
      <c r="K5155" s="15">
        <f>VLOOKUP(I5155,'[1]Fichas territoriales'!$B$2:$J$66,MATCH(D5155,'[1]Fichas territoriales'!$B$2:$J$2,0),FALSE)</f>
        <v>0.72399999999999998</v>
      </c>
      <c r="L5155" t="s">
        <v>1173</v>
      </c>
      <c r="M5155" t="s">
        <v>1173</v>
      </c>
      <c r="N5155" t="s">
        <v>1173</v>
      </c>
      <c r="O5155" t="s">
        <v>1173</v>
      </c>
      <c r="P5155" t="s">
        <v>1173</v>
      </c>
      <c r="Q5155" t="s">
        <v>1173</v>
      </c>
      <c r="R5155" t="s">
        <v>1173</v>
      </c>
      <c r="T5155" t="s">
        <v>1217</v>
      </c>
      <c r="U5155" t="s">
        <v>1175</v>
      </c>
    </row>
    <row r="5156" spans="1:21" x14ac:dyDescent="0.2">
      <c r="A5156">
        <f t="shared" si="160"/>
        <v>5155</v>
      </c>
      <c r="B5156" s="10">
        <v>43109</v>
      </c>
      <c r="C5156" s="10">
        <v>43373</v>
      </c>
      <c r="D5156" t="s">
        <v>186</v>
      </c>
      <c r="E5156" t="s">
        <v>1173</v>
      </c>
      <c r="F5156" t="s">
        <v>1173</v>
      </c>
      <c r="G5156" t="s">
        <v>80</v>
      </c>
      <c r="H5156" s="12" t="s">
        <v>1218</v>
      </c>
      <c r="I5156" t="s">
        <v>1220</v>
      </c>
      <c r="J5156" t="s">
        <v>1209</v>
      </c>
      <c r="K5156" s="15">
        <f>VLOOKUP(I5156,'[1]Fichas territoriales'!$B$2:$J$66,MATCH(D5156,'[1]Fichas territoriales'!$B$2:$J$2,0),FALSE)</f>
        <v>0.48580000000000001</v>
      </c>
      <c r="L5156" t="s">
        <v>1173</v>
      </c>
      <c r="M5156" t="s">
        <v>1173</v>
      </c>
      <c r="N5156" t="s">
        <v>1173</v>
      </c>
      <c r="O5156" t="s">
        <v>1173</v>
      </c>
      <c r="P5156" t="s">
        <v>1173</v>
      </c>
      <c r="Q5156" t="s">
        <v>1173</v>
      </c>
      <c r="R5156" t="s">
        <v>1173</v>
      </c>
      <c r="T5156" t="s">
        <v>1217</v>
      </c>
      <c r="U5156" t="s">
        <v>1175</v>
      </c>
    </row>
    <row r="5157" spans="1:21" x14ac:dyDescent="0.2">
      <c r="A5157">
        <f t="shared" si="160"/>
        <v>5156</v>
      </c>
      <c r="B5157" s="10">
        <v>43109</v>
      </c>
      <c r="C5157" s="10">
        <v>43373</v>
      </c>
      <c r="D5157" t="s">
        <v>1207</v>
      </c>
      <c r="E5157" t="s">
        <v>1173</v>
      </c>
      <c r="F5157" t="s">
        <v>1173</v>
      </c>
      <c r="G5157" t="s">
        <v>80</v>
      </c>
      <c r="H5157" s="12" t="s">
        <v>1218</v>
      </c>
      <c r="I5157" t="s">
        <v>1219</v>
      </c>
      <c r="J5157" t="s">
        <v>1209</v>
      </c>
      <c r="K5157" s="15">
        <f>VLOOKUP(I5157,'[1]Fichas territoriales'!$B$2:$J$66,MATCH(D5157,'[1]Fichas territoriales'!$B$2:$J$2,0),FALSE)</f>
        <v>0.83240000000000003</v>
      </c>
      <c r="L5157" t="s">
        <v>1173</v>
      </c>
      <c r="M5157" t="s">
        <v>1173</v>
      </c>
      <c r="N5157" t="s">
        <v>1173</v>
      </c>
      <c r="O5157" t="s">
        <v>1173</v>
      </c>
      <c r="P5157" t="s">
        <v>1173</v>
      </c>
      <c r="Q5157" t="s">
        <v>1173</v>
      </c>
      <c r="R5157" t="s">
        <v>1173</v>
      </c>
      <c r="T5157" t="s">
        <v>1217</v>
      </c>
      <c r="U5157" t="s">
        <v>1175</v>
      </c>
    </row>
    <row r="5158" spans="1:21" x14ac:dyDescent="0.2">
      <c r="A5158">
        <f t="shared" si="160"/>
        <v>5157</v>
      </c>
      <c r="B5158" s="10">
        <v>43109</v>
      </c>
      <c r="C5158" s="10">
        <v>43373</v>
      </c>
      <c r="D5158" t="s">
        <v>1207</v>
      </c>
      <c r="E5158" t="s">
        <v>1173</v>
      </c>
      <c r="F5158" t="s">
        <v>1173</v>
      </c>
      <c r="G5158" t="s">
        <v>80</v>
      </c>
      <c r="H5158" s="12" t="s">
        <v>1218</v>
      </c>
      <c r="I5158" t="s">
        <v>1220</v>
      </c>
      <c r="J5158" t="s">
        <v>1209</v>
      </c>
      <c r="K5158" s="15">
        <f>VLOOKUP(I5158,'[1]Fichas territoriales'!$B$2:$J$66,MATCH(D5158,'[1]Fichas territoriales'!$B$2:$J$2,0),FALSE)</f>
        <v>0.79279999999999995</v>
      </c>
      <c r="L5158" t="s">
        <v>1173</v>
      </c>
      <c r="M5158" t="s">
        <v>1173</v>
      </c>
      <c r="N5158" t="s">
        <v>1173</v>
      </c>
      <c r="O5158" t="s">
        <v>1173</v>
      </c>
      <c r="P5158" t="s">
        <v>1173</v>
      </c>
      <c r="Q5158" t="s">
        <v>1173</v>
      </c>
      <c r="R5158" t="s">
        <v>1173</v>
      </c>
      <c r="T5158" t="s">
        <v>1217</v>
      </c>
      <c r="U5158" t="s">
        <v>1175</v>
      </c>
    </row>
    <row r="5159" spans="1:21" x14ac:dyDescent="0.2">
      <c r="A5159">
        <f t="shared" si="160"/>
        <v>5158</v>
      </c>
      <c r="B5159" s="10">
        <v>44197</v>
      </c>
      <c r="C5159" s="10">
        <v>44429</v>
      </c>
      <c r="D5159" t="s">
        <v>240</v>
      </c>
      <c r="E5159" t="s">
        <v>1173</v>
      </c>
      <c r="F5159" t="s">
        <v>1173</v>
      </c>
      <c r="G5159" t="s">
        <v>80</v>
      </c>
      <c r="H5159" t="s">
        <v>38</v>
      </c>
      <c r="I5159" t="s">
        <v>1221</v>
      </c>
      <c r="J5159" t="s">
        <v>1208</v>
      </c>
      <c r="K5159">
        <f>VLOOKUP(I5159,'[1]Fichas territoriales'!$B$2:$J$66,MATCH(D5159,'[1]Fichas territoriales'!$B$2:$J$2,0),FALSE)</f>
        <v>20</v>
      </c>
      <c r="L5159" t="s">
        <v>1173</v>
      </c>
      <c r="M5159" t="s">
        <v>1173</v>
      </c>
      <c r="N5159" t="s">
        <v>1173</v>
      </c>
      <c r="O5159" t="s">
        <v>1173</v>
      </c>
      <c r="P5159" t="s">
        <v>1173</v>
      </c>
      <c r="Q5159" t="s">
        <v>1173</v>
      </c>
      <c r="R5159" t="s">
        <v>1173</v>
      </c>
      <c r="T5159" s="13" t="s">
        <v>1225</v>
      </c>
      <c r="U5159" t="s">
        <v>1175</v>
      </c>
    </row>
    <row r="5160" spans="1:21" x14ac:dyDescent="0.2">
      <c r="A5160">
        <f t="shared" si="160"/>
        <v>5159</v>
      </c>
      <c r="B5160" s="10">
        <v>44197</v>
      </c>
      <c r="C5160" s="10">
        <v>44429</v>
      </c>
      <c r="D5160" t="s">
        <v>240</v>
      </c>
      <c r="E5160" t="s">
        <v>1173</v>
      </c>
      <c r="F5160" t="s">
        <v>1173</v>
      </c>
      <c r="G5160" t="s">
        <v>80</v>
      </c>
      <c r="H5160" t="s">
        <v>38</v>
      </c>
      <c r="I5160" t="s">
        <v>1222</v>
      </c>
      <c r="J5160" t="s">
        <v>1208</v>
      </c>
      <c r="K5160">
        <f>VLOOKUP(I5160,'[1]Fichas territoriales'!$B$2:$J$66,MATCH(D5160,'[1]Fichas territoriales'!$B$2:$J$2,0),FALSE)</f>
        <v>0</v>
      </c>
      <c r="L5160" t="s">
        <v>1173</v>
      </c>
      <c r="M5160" t="s">
        <v>1173</v>
      </c>
      <c r="N5160" t="s">
        <v>1173</v>
      </c>
      <c r="O5160" t="s">
        <v>1173</v>
      </c>
      <c r="P5160" t="s">
        <v>1173</v>
      </c>
      <c r="Q5160" t="s">
        <v>1173</v>
      </c>
      <c r="R5160" t="s">
        <v>1173</v>
      </c>
      <c r="T5160" s="13" t="s">
        <v>1225</v>
      </c>
      <c r="U5160" t="s">
        <v>1175</v>
      </c>
    </row>
    <row r="5161" spans="1:21" x14ac:dyDescent="0.2">
      <c r="A5161">
        <f t="shared" si="160"/>
        <v>5160</v>
      </c>
      <c r="B5161" s="10">
        <v>44197</v>
      </c>
      <c r="C5161" s="10">
        <v>44429</v>
      </c>
      <c r="D5161" t="s">
        <v>240</v>
      </c>
      <c r="E5161" t="s">
        <v>1173</v>
      </c>
      <c r="F5161" t="s">
        <v>1173</v>
      </c>
      <c r="G5161" t="s">
        <v>80</v>
      </c>
      <c r="H5161" t="s">
        <v>38</v>
      </c>
      <c r="I5161" t="s">
        <v>1223</v>
      </c>
      <c r="J5161" t="s">
        <v>1208</v>
      </c>
      <c r="K5161">
        <f>VLOOKUP(I5161,'[1]Fichas territoriales'!$B$2:$J$66,MATCH(D5161,'[1]Fichas territoriales'!$B$2:$J$2,0),FALSE)</f>
        <v>73233</v>
      </c>
      <c r="L5161" t="s">
        <v>1173</v>
      </c>
      <c r="M5161" t="s">
        <v>1173</v>
      </c>
      <c r="N5161" t="s">
        <v>1173</v>
      </c>
      <c r="O5161" t="s">
        <v>1173</v>
      </c>
      <c r="P5161" t="s">
        <v>1173</v>
      </c>
      <c r="Q5161" t="s">
        <v>1173</v>
      </c>
      <c r="R5161" t="s">
        <v>1173</v>
      </c>
      <c r="T5161" s="13" t="s">
        <v>1225</v>
      </c>
      <c r="U5161" t="s">
        <v>1175</v>
      </c>
    </row>
    <row r="5162" spans="1:21" x14ac:dyDescent="0.2">
      <c r="A5162">
        <f t="shared" si="160"/>
        <v>5161</v>
      </c>
      <c r="B5162" s="10">
        <v>44197</v>
      </c>
      <c r="C5162" s="10">
        <v>44429</v>
      </c>
      <c r="D5162" t="s">
        <v>240</v>
      </c>
      <c r="E5162" t="s">
        <v>1173</v>
      </c>
      <c r="F5162" t="s">
        <v>1173</v>
      </c>
      <c r="G5162" t="s">
        <v>80</v>
      </c>
      <c r="H5162" t="s">
        <v>38</v>
      </c>
      <c r="I5162" t="s">
        <v>1224</v>
      </c>
      <c r="J5162" t="s">
        <v>1209</v>
      </c>
      <c r="K5162" s="15">
        <f>VLOOKUP(I5162,'[1]Fichas territoriales'!$B$2:$J$66,MATCH(D5162,'[1]Fichas territoriales'!$B$2:$J$2,0),FALSE)</f>
        <v>0.40456644716489149</v>
      </c>
      <c r="L5162" t="s">
        <v>1173</v>
      </c>
      <c r="M5162" t="s">
        <v>1173</v>
      </c>
      <c r="N5162" t="s">
        <v>1173</v>
      </c>
      <c r="O5162" t="s">
        <v>1173</v>
      </c>
      <c r="P5162" t="s">
        <v>1173</v>
      </c>
      <c r="Q5162" t="s">
        <v>1173</v>
      </c>
      <c r="R5162" t="s">
        <v>1173</v>
      </c>
      <c r="T5162" s="13" t="s">
        <v>1225</v>
      </c>
      <c r="U5162" t="s">
        <v>1175</v>
      </c>
    </row>
    <row r="5163" spans="1:21" x14ac:dyDescent="0.2">
      <c r="A5163">
        <f t="shared" si="160"/>
        <v>5162</v>
      </c>
      <c r="B5163" s="10">
        <v>44197</v>
      </c>
      <c r="C5163" s="10">
        <v>44429</v>
      </c>
      <c r="D5163" t="s">
        <v>249</v>
      </c>
      <c r="E5163" t="s">
        <v>1173</v>
      </c>
      <c r="F5163" t="s">
        <v>1173</v>
      </c>
      <c r="G5163" t="s">
        <v>80</v>
      </c>
      <c r="H5163" t="s">
        <v>38</v>
      </c>
      <c r="I5163" t="s">
        <v>1221</v>
      </c>
      <c r="J5163" t="s">
        <v>1208</v>
      </c>
      <c r="K5163">
        <f>VLOOKUP(I5163,'[1]Fichas territoriales'!$B$2:$J$66,MATCH(D5163,'[1]Fichas territoriales'!$B$2:$J$2,0),FALSE)</f>
        <v>0</v>
      </c>
      <c r="L5163" t="s">
        <v>1173</v>
      </c>
      <c r="M5163" t="s">
        <v>1173</v>
      </c>
      <c r="N5163" t="s">
        <v>1173</v>
      </c>
      <c r="O5163" t="s">
        <v>1173</v>
      </c>
      <c r="P5163" t="s">
        <v>1173</v>
      </c>
      <c r="Q5163" t="s">
        <v>1173</v>
      </c>
      <c r="R5163" t="s">
        <v>1173</v>
      </c>
      <c r="T5163" s="13" t="s">
        <v>1225</v>
      </c>
      <c r="U5163" t="s">
        <v>1175</v>
      </c>
    </row>
    <row r="5164" spans="1:21" x14ac:dyDescent="0.2">
      <c r="A5164">
        <f t="shared" si="160"/>
        <v>5163</v>
      </c>
      <c r="B5164" s="10">
        <v>44197</v>
      </c>
      <c r="C5164" s="10">
        <v>44429</v>
      </c>
      <c r="D5164" t="s">
        <v>249</v>
      </c>
      <c r="E5164" t="s">
        <v>1173</v>
      </c>
      <c r="F5164" t="s">
        <v>1173</v>
      </c>
      <c r="G5164" t="s">
        <v>80</v>
      </c>
      <c r="H5164" t="s">
        <v>38</v>
      </c>
      <c r="I5164" t="s">
        <v>1222</v>
      </c>
      <c r="J5164" t="s">
        <v>1208</v>
      </c>
      <c r="K5164">
        <f>VLOOKUP(I5164,'[1]Fichas territoriales'!$B$2:$J$66,MATCH(D5164,'[1]Fichas territoriales'!$B$2:$J$2,0),FALSE)</f>
        <v>0</v>
      </c>
      <c r="L5164" t="s">
        <v>1173</v>
      </c>
      <c r="M5164" t="s">
        <v>1173</v>
      </c>
      <c r="N5164" t="s">
        <v>1173</v>
      </c>
      <c r="O5164" t="s">
        <v>1173</v>
      </c>
      <c r="P5164" t="s">
        <v>1173</v>
      </c>
      <c r="Q5164" t="s">
        <v>1173</v>
      </c>
      <c r="R5164" t="s">
        <v>1173</v>
      </c>
      <c r="T5164" s="13" t="s">
        <v>1225</v>
      </c>
      <c r="U5164" t="s">
        <v>1175</v>
      </c>
    </row>
    <row r="5165" spans="1:21" x14ac:dyDescent="0.2">
      <c r="A5165">
        <f t="shared" si="160"/>
        <v>5164</v>
      </c>
      <c r="B5165" s="10">
        <v>44197</v>
      </c>
      <c r="C5165" s="10">
        <v>44429</v>
      </c>
      <c r="D5165" t="s">
        <v>249</v>
      </c>
      <c r="E5165" t="s">
        <v>1173</v>
      </c>
      <c r="F5165" t="s">
        <v>1173</v>
      </c>
      <c r="G5165" t="s">
        <v>80</v>
      </c>
      <c r="H5165" t="s">
        <v>38</v>
      </c>
      <c r="I5165" t="s">
        <v>1223</v>
      </c>
      <c r="J5165" t="s">
        <v>1208</v>
      </c>
      <c r="K5165">
        <f>VLOOKUP(I5165,'[1]Fichas territoriales'!$B$2:$J$66,MATCH(D5165,'[1]Fichas territoriales'!$B$2:$J$2,0),FALSE)</f>
        <v>0</v>
      </c>
      <c r="L5165" t="s">
        <v>1173</v>
      </c>
      <c r="M5165" t="s">
        <v>1173</v>
      </c>
      <c r="N5165" t="s">
        <v>1173</v>
      </c>
      <c r="O5165" t="s">
        <v>1173</v>
      </c>
      <c r="P5165" t="s">
        <v>1173</v>
      </c>
      <c r="Q5165" t="s">
        <v>1173</v>
      </c>
      <c r="R5165" t="s">
        <v>1173</v>
      </c>
      <c r="T5165" s="13" t="s">
        <v>1225</v>
      </c>
      <c r="U5165" t="s">
        <v>1175</v>
      </c>
    </row>
    <row r="5166" spans="1:21" x14ac:dyDescent="0.2">
      <c r="A5166">
        <f t="shared" si="160"/>
        <v>5165</v>
      </c>
      <c r="B5166" s="10">
        <v>44197</v>
      </c>
      <c r="C5166" s="10">
        <v>44429</v>
      </c>
      <c r="D5166" t="s">
        <v>249</v>
      </c>
      <c r="E5166" t="s">
        <v>1173</v>
      </c>
      <c r="F5166" t="s">
        <v>1173</v>
      </c>
      <c r="G5166" t="s">
        <v>80</v>
      </c>
      <c r="H5166" t="s">
        <v>38</v>
      </c>
      <c r="I5166" t="s">
        <v>1224</v>
      </c>
      <c r="J5166" t="s">
        <v>1209</v>
      </c>
      <c r="K5166" s="15">
        <f>VLOOKUP(I5166,'[1]Fichas territoriales'!$B$2:$J$66,MATCH(D5166,'[1]Fichas territoriales'!$B$2:$J$2,0),FALSE)</f>
        <v>0</v>
      </c>
      <c r="L5166" t="s">
        <v>1173</v>
      </c>
      <c r="M5166" t="s">
        <v>1173</v>
      </c>
      <c r="N5166" t="s">
        <v>1173</v>
      </c>
      <c r="O5166" t="s">
        <v>1173</v>
      </c>
      <c r="P5166" t="s">
        <v>1173</v>
      </c>
      <c r="Q5166" t="s">
        <v>1173</v>
      </c>
      <c r="R5166" t="s">
        <v>1173</v>
      </c>
      <c r="T5166" s="13" t="s">
        <v>1225</v>
      </c>
      <c r="U5166" t="s">
        <v>1175</v>
      </c>
    </row>
    <row r="5167" spans="1:21" x14ac:dyDescent="0.2">
      <c r="A5167">
        <f t="shared" si="160"/>
        <v>5166</v>
      </c>
      <c r="B5167" s="10">
        <v>44197</v>
      </c>
      <c r="C5167" s="10">
        <v>44429</v>
      </c>
      <c r="D5167" t="s">
        <v>133</v>
      </c>
      <c r="E5167" t="s">
        <v>1173</v>
      </c>
      <c r="F5167" t="s">
        <v>1173</v>
      </c>
      <c r="G5167" t="s">
        <v>80</v>
      </c>
      <c r="H5167" t="s">
        <v>38</v>
      </c>
      <c r="I5167" t="s">
        <v>1221</v>
      </c>
      <c r="J5167" t="s">
        <v>1208</v>
      </c>
      <c r="K5167">
        <f>VLOOKUP(I5167,'[1]Fichas territoriales'!$B$2:$J$66,MATCH(D5167,'[1]Fichas territoriales'!$B$2:$J$2,0),FALSE)</f>
        <v>0</v>
      </c>
      <c r="L5167" t="s">
        <v>1173</v>
      </c>
      <c r="M5167" t="s">
        <v>1173</v>
      </c>
      <c r="N5167" t="s">
        <v>1173</v>
      </c>
      <c r="O5167" t="s">
        <v>1173</v>
      </c>
      <c r="P5167" t="s">
        <v>1173</v>
      </c>
      <c r="Q5167" t="s">
        <v>1173</v>
      </c>
      <c r="R5167" t="s">
        <v>1173</v>
      </c>
      <c r="T5167" s="13" t="s">
        <v>1225</v>
      </c>
      <c r="U5167" t="s">
        <v>1175</v>
      </c>
    </row>
    <row r="5168" spans="1:21" x14ac:dyDescent="0.2">
      <c r="A5168">
        <f t="shared" si="160"/>
        <v>5167</v>
      </c>
      <c r="B5168" s="10">
        <v>44197</v>
      </c>
      <c r="C5168" s="10">
        <v>44429</v>
      </c>
      <c r="D5168" t="s">
        <v>133</v>
      </c>
      <c r="E5168" t="s">
        <v>1173</v>
      </c>
      <c r="F5168" t="s">
        <v>1173</v>
      </c>
      <c r="G5168" t="s">
        <v>80</v>
      </c>
      <c r="H5168" t="s">
        <v>38</v>
      </c>
      <c r="I5168" t="s">
        <v>1222</v>
      </c>
      <c r="J5168" t="s">
        <v>1208</v>
      </c>
      <c r="K5168">
        <f>VLOOKUP(I5168,'[1]Fichas territoriales'!$B$2:$J$66,MATCH(D5168,'[1]Fichas territoriales'!$B$2:$J$2,0),FALSE)</f>
        <v>0</v>
      </c>
      <c r="L5168" t="s">
        <v>1173</v>
      </c>
      <c r="M5168" t="s">
        <v>1173</v>
      </c>
      <c r="N5168" t="s">
        <v>1173</v>
      </c>
      <c r="O5168" t="s">
        <v>1173</v>
      </c>
      <c r="P5168" t="s">
        <v>1173</v>
      </c>
      <c r="Q5168" t="s">
        <v>1173</v>
      </c>
      <c r="R5168" t="s">
        <v>1173</v>
      </c>
      <c r="T5168" s="13" t="s">
        <v>1225</v>
      </c>
      <c r="U5168" t="s">
        <v>1175</v>
      </c>
    </row>
    <row r="5169" spans="1:21" x14ac:dyDescent="0.2">
      <c r="A5169">
        <f t="shared" si="160"/>
        <v>5168</v>
      </c>
      <c r="B5169" s="10">
        <v>44197</v>
      </c>
      <c r="C5169" s="10">
        <v>44429</v>
      </c>
      <c r="D5169" t="s">
        <v>133</v>
      </c>
      <c r="E5169" t="s">
        <v>1173</v>
      </c>
      <c r="F5169" t="s">
        <v>1173</v>
      </c>
      <c r="G5169" t="s">
        <v>80</v>
      </c>
      <c r="H5169" t="s">
        <v>38</v>
      </c>
      <c r="I5169" t="s">
        <v>1223</v>
      </c>
      <c r="J5169" t="s">
        <v>1208</v>
      </c>
      <c r="K5169">
        <f>VLOOKUP(I5169,'[1]Fichas territoriales'!$B$2:$J$66,MATCH(D5169,'[1]Fichas territoriales'!$B$2:$J$2,0),FALSE)</f>
        <v>0</v>
      </c>
      <c r="L5169" t="s">
        <v>1173</v>
      </c>
      <c r="M5169" t="s">
        <v>1173</v>
      </c>
      <c r="N5169" t="s">
        <v>1173</v>
      </c>
      <c r="O5169" t="s">
        <v>1173</v>
      </c>
      <c r="P5169" t="s">
        <v>1173</v>
      </c>
      <c r="Q5169" t="s">
        <v>1173</v>
      </c>
      <c r="R5169" t="s">
        <v>1173</v>
      </c>
      <c r="T5169" s="13" t="s">
        <v>1225</v>
      </c>
      <c r="U5169" t="s">
        <v>1175</v>
      </c>
    </row>
    <row r="5170" spans="1:21" x14ac:dyDescent="0.2">
      <c r="A5170">
        <f t="shared" si="160"/>
        <v>5169</v>
      </c>
      <c r="B5170" s="10">
        <v>44197</v>
      </c>
      <c r="C5170" s="10">
        <v>44429</v>
      </c>
      <c r="D5170" t="s">
        <v>133</v>
      </c>
      <c r="E5170" t="s">
        <v>1173</v>
      </c>
      <c r="F5170" t="s">
        <v>1173</v>
      </c>
      <c r="G5170" t="s">
        <v>80</v>
      </c>
      <c r="H5170" t="s">
        <v>38</v>
      </c>
      <c r="I5170" t="s">
        <v>1224</v>
      </c>
      <c r="J5170" t="s">
        <v>1209</v>
      </c>
      <c r="K5170" s="15">
        <f>VLOOKUP(I5170,'[1]Fichas territoriales'!$B$2:$J$66,MATCH(D5170,'[1]Fichas territoriales'!$B$2:$J$2,0),FALSE)</f>
        <v>0</v>
      </c>
      <c r="L5170" t="s">
        <v>1173</v>
      </c>
      <c r="M5170" t="s">
        <v>1173</v>
      </c>
      <c r="N5170" t="s">
        <v>1173</v>
      </c>
      <c r="O5170" t="s">
        <v>1173</v>
      </c>
      <c r="P5170" t="s">
        <v>1173</v>
      </c>
      <c r="Q5170" t="s">
        <v>1173</v>
      </c>
      <c r="R5170" t="s">
        <v>1173</v>
      </c>
      <c r="T5170" s="13" t="s">
        <v>1225</v>
      </c>
      <c r="U5170" t="s">
        <v>1175</v>
      </c>
    </row>
    <row r="5171" spans="1:21" x14ac:dyDescent="0.2">
      <c r="A5171">
        <f t="shared" si="160"/>
        <v>5170</v>
      </c>
      <c r="B5171" s="10">
        <v>44197</v>
      </c>
      <c r="C5171" s="10">
        <v>44429</v>
      </c>
      <c r="D5171" t="s">
        <v>567</v>
      </c>
      <c r="E5171" t="s">
        <v>1173</v>
      </c>
      <c r="F5171" t="s">
        <v>1173</v>
      </c>
      <c r="G5171" t="s">
        <v>80</v>
      </c>
      <c r="H5171" t="s">
        <v>38</v>
      </c>
      <c r="I5171" t="s">
        <v>1221</v>
      </c>
      <c r="J5171" t="s">
        <v>1208</v>
      </c>
      <c r="K5171">
        <f>VLOOKUP(I5171,'[1]Fichas territoriales'!$B$2:$J$66,MATCH(D5171,'[1]Fichas territoriales'!$B$2:$J$2,0),FALSE)</f>
        <v>25</v>
      </c>
      <c r="L5171" t="s">
        <v>1173</v>
      </c>
      <c r="M5171" t="s">
        <v>1173</v>
      </c>
      <c r="N5171" t="s">
        <v>1173</v>
      </c>
      <c r="O5171" t="s">
        <v>1173</v>
      </c>
      <c r="P5171" t="s">
        <v>1173</v>
      </c>
      <c r="Q5171" t="s">
        <v>1173</v>
      </c>
      <c r="R5171" t="s">
        <v>1173</v>
      </c>
      <c r="T5171" s="13" t="s">
        <v>1225</v>
      </c>
      <c r="U5171" t="s">
        <v>1175</v>
      </c>
    </row>
    <row r="5172" spans="1:21" x14ac:dyDescent="0.2">
      <c r="A5172">
        <f t="shared" si="160"/>
        <v>5171</v>
      </c>
      <c r="B5172" s="10">
        <v>44197</v>
      </c>
      <c r="C5172" s="10">
        <v>44429</v>
      </c>
      <c r="D5172" t="s">
        <v>567</v>
      </c>
      <c r="E5172" t="s">
        <v>1173</v>
      </c>
      <c r="F5172" t="s">
        <v>1173</v>
      </c>
      <c r="G5172" t="s">
        <v>80</v>
      </c>
      <c r="H5172" t="s">
        <v>38</v>
      </c>
      <c r="I5172" t="s">
        <v>1222</v>
      </c>
      <c r="J5172" t="s">
        <v>1208</v>
      </c>
      <c r="K5172">
        <f>VLOOKUP(I5172,'[1]Fichas territoriales'!$B$2:$J$66,MATCH(D5172,'[1]Fichas territoriales'!$B$2:$J$2,0),FALSE)</f>
        <v>0</v>
      </c>
      <c r="L5172" t="s">
        <v>1173</v>
      </c>
      <c r="M5172" t="s">
        <v>1173</v>
      </c>
      <c r="N5172" t="s">
        <v>1173</v>
      </c>
      <c r="O5172" t="s">
        <v>1173</v>
      </c>
      <c r="P5172" t="s">
        <v>1173</v>
      </c>
      <c r="Q5172" t="s">
        <v>1173</v>
      </c>
      <c r="R5172" t="s">
        <v>1173</v>
      </c>
      <c r="T5172" s="13" t="s">
        <v>1225</v>
      </c>
      <c r="U5172" t="s">
        <v>1175</v>
      </c>
    </row>
    <row r="5173" spans="1:21" x14ac:dyDescent="0.2">
      <c r="A5173">
        <f t="shared" si="160"/>
        <v>5172</v>
      </c>
      <c r="B5173" s="10">
        <v>44197</v>
      </c>
      <c r="C5173" s="10">
        <v>44429</v>
      </c>
      <c r="D5173" t="s">
        <v>567</v>
      </c>
      <c r="E5173" t="s">
        <v>1173</v>
      </c>
      <c r="F5173" t="s">
        <v>1173</v>
      </c>
      <c r="G5173" t="s">
        <v>80</v>
      </c>
      <c r="H5173" t="s">
        <v>38</v>
      </c>
      <c r="I5173" t="s">
        <v>1223</v>
      </c>
      <c r="J5173" t="s">
        <v>1208</v>
      </c>
      <c r="K5173">
        <f>VLOOKUP(I5173,'[1]Fichas territoriales'!$B$2:$J$66,MATCH(D5173,'[1]Fichas territoriales'!$B$2:$J$2,0),FALSE)</f>
        <v>43838</v>
      </c>
      <c r="L5173" t="s">
        <v>1173</v>
      </c>
      <c r="M5173" t="s">
        <v>1173</v>
      </c>
      <c r="N5173" t="s">
        <v>1173</v>
      </c>
      <c r="O5173" t="s">
        <v>1173</v>
      </c>
      <c r="P5173" t="s">
        <v>1173</v>
      </c>
      <c r="Q5173" t="s">
        <v>1173</v>
      </c>
      <c r="R5173" t="s">
        <v>1173</v>
      </c>
      <c r="T5173" s="13" t="s">
        <v>1225</v>
      </c>
      <c r="U5173" t="s">
        <v>1175</v>
      </c>
    </row>
    <row r="5174" spans="1:21" x14ac:dyDescent="0.2">
      <c r="A5174">
        <f t="shared" si="160"/>
        <v>5173</v>
      </c>
      <c r="B5174" s="10">
        <v>44197</v>
      </c>
      <c r="C5174" s="10">
        <v>44429</v>
      </c>
      <c r="D5174" t="s">
        <v>567</v>
      </c>
      <c r="E5174" t="s">
        <v>1173</v>
      </c>
      <c r="F5174" t="s">
        <v>1173</v>
      </c>
      <c r="G5174" t="s">
        <v>80</v>
      </c>
      <c r="H5174" t="s">
        <v>38</v>
      </c>
      <c r="I5174" t="s">
        <v>1224</v>
      </c>
      <c r="J5174" t="s">
        <v>1209</v>
      </c>
      <c r="K5174" s="15">
        <f>VLOOKUP(I5174,'[1]Fichas territoriales'!$B$2:$J$66,MATCH(D5174,'[1]Fichas territoriales'!$B$2:$J$2,0),FALSE)</f>
        <v>0.24217748707296594</v>
      </c>
      <c r="L5174" t="s">
        <v>1173</v>
      </c>
      <c r="M5174" t="s">
        <v>1173</v>
      </c>
      <c r="N5174" t="s">
        <v>1173</v>
      </c>
      <c r="O5174" t="s">
        <v>1173</v>
      </c>
      <c r="P5174" t="s">
        <v>1173</v>
      </c>
      <c r="Q5174" t="s">
        <v>1173</v>
      </c>
      <c r="R5174" t="s">
        <v>1173</v>
      </c>
      <c r="T5174" s="13" t="s">
        <v>1225</v>
      </c>
      <c r="U5174" t="s">
        <v>1175</v>
      </c>
    </row>
    <row r="5175" spans="1:21" x14ac:dyDescent="0.2">
      <c r="A5175">
        <f t="shared" si="160"/>
        <v>5174</v>
      </c>
      <c r="B5175" s="10">
        <v>44197</v>
      </c>
      <c r="C5175" s="10">
        <v>44429</v>
      </c>
      <c r="D5175" t="s">
        <v>785</v>
      </c>
      <c r="E5175" t="s">
        <v>1173</v>
      </c>
      <c r="F5175" t="s">
        <v>1173</v>
      </c>
      <c r="G5175" t="s">
        <v>80</v>
      </c>
      <c r="H5175" t="s">
        <v>38</v>
      </c>
      <c r="I5175" t="s">
        <v>1221</v>
      </c>
      <c r="J5175" t="s">
        <v>1208</v>
      </c>
      <c r="K5175">
        <f>VLOOKUP(I5175,'[1]Fichas territoriales'!$B$2:$J$66,MATCH(D5175,'[1]Fichas territoriales'!$B$2:$J$2,0),FALSE)</f>
        <v>0</v>
      </c>
      <c r="L5175" t="s">
        <v>1173</v>
      </c>
      <c r="M5175" t="s">
        <v>1173</v>
      </c>
      <c r="N5175" t="s">
        <v>1173</v>
      </c>
      <c r="O5175" t="s">
        <v>1173</v>
      </c>
      <c r="P5175" t="s">
        <v>1173</v>
      </c>
      <c r="Q5175" t="s">
        <v>1173</v>
      </c>
      <c r="R5175" t="s">
        <v>1173</v>
      </c>
      <c r="T5175" s="13" t="s">
        <v>1225</v>
      </c>
      <c r="U5175" t="s">
        <v>1175</v>
      </c>
    </row>
    <row r="5176" spans="1:21" x14ac:dyDescent="0.2">
      <c r="A5176">
        <f t="shared" si="160"/>
        <v>5175</v>
      </c>
      <c r="B5176" s="10">
        <v>44197</v>
      </c>
      <c r="C5176" s="10">
        <v>44429</v>
      </c>
      <c r="D5176" t="s">
        <v>785</v>
      </c>
      <c r="E5176" t="s">
        <v>1173</v>
      </c>
      <c r="F5176" t="s">
        <v>1173</v>
      </c>
      <c r="G5176" t="s">
        <v>80</v>
      </c>
      <c r="H5176" t="s">
        <v>38</v>
      </c>
      <c r="I5176" t="s">
        <v>1222</v>
      </c>
      <c r="J5176" t="s">
        <v>1208</v>
      </c>
      <c r="K5176">
        <f>VLOOKUP(I5176,'[1]Fichas territoriales'!$B$2:$J$66,MATCH(D5176,'[1]Fichas territoriales'!$B$2:$J$2,0),FALSE)</f>
        <v>0</v>
      </c>
      <c r="L5176" t="s">
        <v>1173</v>
      </c>
      <c r="M5176" t="s">
        <v>1173</v>
      </c>
      <c r="N5176" t="s">
        <v>1173</v>
      </c>
      <c r="O5176" t="s">
        <v>1173</v>
      </c>
      <c r="P5176" t="s">
        <v>1173</v>
      </c>
      <c r="Q5176" t="s">
        <v>1173</v>
      </c>
      <c r="R5176" t="s">
        <v>1173</v>
      </c>
      <c r="T5176" s="13" t="s">
        <v>1225</v>
      </c>
      <c r="U5176" t="s">
        <v>1175</v>
      </c>
    </row>
    <row r="5177" spans="1:21" x14ac:dyDescent="0.2">
      <c r="A5177">
        <f t="shared" si="160"/>
        <v>5176</v>
      </c>
      <c r="B5177" s="10">
        <v>44197</v>
      </c>
      <c r="C5177" s="10">
        <v>44429</v>
      </c>
      <c r="D5177" t="s">
        <v>785</v>
      </c>
      <c r="E5177" t="s">
        <v>1173</v>
      </c>
      <c r="F5177" t="s">
        <v>1173</v>
      </c>
      <c r="G5177" t="s">
        <v>80</v>
      </c>
      <c r="H5177" t="s">
        <v>38</v>
      </c>
      <c r="I5177" t="s">
        <v>1223</v>
      </c>
      <c r="J5177" t="s">
        <v>1208</v>
      </c>
      <c r="K5177">
        <f>VLOOKUP(I5177,'[1]Fichas territoriales'!$B$2:$J$66,MATCH(D5177,'[1]Fichas territoriales'!$B$2:$J$2,0),FALSE)</f>
        <v>0</v>
      </c>
      <c r="L5177" t="s">
        <v>1173</v>
      </c>
      <c r="M5177" t="s">
        <v>1173</v>
      </c>
      <c r="N5177" t="s">
        <v>1173</v>
      </c>
      <c r="O5177" t="s">
        <v>1173</v>
      </c>
      <c r="P5177" t="s">
        <v>1173</v>
      </c>
      <c r="Q5177" t="s">
        <v>1173</v>
      </c>
      <c r="R5177" t="s">
        <v>1173</v>
      </c>
      <c r="T5177" s="13" t="s">
        <v>1225</v>
      </c>
      <c r="U5177" t="s">
        <v>1175</v>
      </c>
    </row>
    <row r="5178" spans="1:21" x14ac:dyDescent="0.2">
      <c r="A5178">
        <f t="shared" si="160"/>
        <v>5177</v>
      </c>
      <c r="B5178" s="10">
        <v>44197</v>
      </c>
      <c r="C5178" s="10">
        <v>44429</v>
      </c>
      <c r="D5178" t="s">
        <v>785</v>
      </c>
      <c r="E5178" t="s">
        <v>1173</v>
      </c>
      <c r="F5178" t="s">
        <v>1173</v>
      </c>
      <c r="G5178" t="s">
        <v>80</v>
      </c>
      <c r="H5178" t="s">
        <v>38</v>
      </c>
      <c r="I5178" t="s">
        <v>1224</v>
      </c>
      <c r="J5178" t="s">
        <v>1209</v>
      </c>
      <c r="K5178" s="15">
        <f>VLOOKUP(I5178,'[1]Fichas territoriales'!$B$2:$J$66,MATCH(D5178,'[1]Fichas territoriales'!$B$2:$J$2,0),FALSE)</f>
        <v>0</v>
      </c>
      <c r="L5178" t="s">
        <v>1173</v>
      </c>
      <c r="M5178" t="s">
        <v>1173</v>
      </c>
      <c r="N5178" t="s">
        <v>1173</v>
      </c>
      <c r="O5178" t="s">
        <v>1173</v>
      </c>
      <c r="P5178" t="s">
        <v>1173</v>
      </c>
      <c r="Q5178" t="s">
        <v>1173</v>
      </c>
      <c r="R5178" t="s">
        <v>1173</v>
      </c>
      <c r="T5178" s="13" t="s">
        <v>1225</v>
      </c>
      <c r="U5178" t="s">
        <v>1175</v>
      </c>
    </row>
    <row r="5179" spans="1:21" x14ac:dyDescent="0.2">
      <c r="A5179">
        <f t="shared" si="160"/>
        <v>5178</v>
      </c>
      <c r="B5179" s="10">
        <v>44197</v>
      </c>
      <c r="C5179" s="10">
        <v>44429</v>
      </c>
      <c r="D5179" t="s">
        <v>799</v>
      </c>
      <c r="E5179" t="s">
        <v>1173</v>
      </c>
      <c r="F5179" t="s">
        <v>1173</v>
      </c>
      <c r="G5179" t="s">
        <v>80</v>
      </c>
      <c r="H5179" t="s">
        <v>38</v>
      </c>
      <c r="I5179" t="s">
        <v>1221</v>
      </c>
      <c r="J5179" t="s">
        <v>1208</v>
      </c>
      <c r="K5179">
        <f>VLOOKUP(I5179,'[1]Fichas territoriales'!$B$2:$J$66,MATCH(D5179,'[1]Fichas territoriales'!$B$2:$J$2,0),FALSE)</f>
        <v>0</v>
      </c>
      <c r="L5179" t="s">
        <v>1173</v>
      </c>
      <c r="M5179" t="s">
        <v>1173</v>
      </c>
      <c r="N5179" t="s">
        <v>1173</v>
      </c>
      <c r="O5179" t="s">
        <v>1173</v>
      </c>
      <c r="P5179" t="s">
        <v>1173</v>
      </c>
      <c r="Q5179" t="s">
        <v>1173</v>
      </c>
      <c r="R5179" t="s">
        <v>1173</v>
      </c>
      <c r="T5179" s="13" t="s">
        <v>1225</v>
      </c>
      <c r="U5179" t="s">
        <v>1175</v>
      </c>
    </row>
    <row r="5180" spans="1:21" x14ac:dyDescent="0.2">
      <c r="A5180">
        <f t="shared" si="160"/>
        <v>5179</v>
      </c>
      <c r="B5180" s="10">
        <v>44197</v>
      </c>
      <c r="C5180" s="10">
        <v>44429</v>
      </c>
      <c r="D5180" t="s">
        <v>799</v>
      </c>
      <c r="E5180" t="s">
        <v>1173</v>
      </c>
      <c r="F5180" t="s">
        <v>1173</v>
      </c>
      <c r="G5180" t="s">
        <v>80</v>
      </c>
      <c r="H5180" t="s">
        <v>38</v>
      </c>
      <c r="I5180" t="s">
        <v>1222</v>
      </c>
      <c r="J5180" t="s">
        <v>1208</v>
      </c>
      <c r="K5180">
        <f>VLOOKUP(I5180,'[1]Fichas territoriales'!$B$2:$J$66,MATCH(D5180,'[1]Fichas territoriales'!$B$2:$J$2,0),FALSE)</f>
        <v>0</v>
      </c>
      <c r="L5180" t="s">
        <v>1173</v>
      </c>
      <c r="M5180" t="s">
        <v>1173</v>
      </c>
      <c r="N5180" t="s">
        <v>1173</v>
      </c>
      <c r="O5180" t="s">
        <v>1173</v>
      </c>
      <c r="P5180" t="s">
        <v>1173</v>
      </c>
      <c r="Q5180" t="s">
        <v>1173</v>
      </c>
      <c r="R5180" t="s">
        <v>1173</v>
      </c>
      <c r="T5180" s="13" t="s">
        <v>1225</v>
      </c>
      <c r="U5180" t="s">
        <v>1175</v>
      </c>
    </row>
    <row r="5181" spans="1:21" x14ac:dyDescent="0.2">
      <c r="A5181">
        <f t="shared" si="160"/>
        <v>5180</v>
      </c>
      <c r="B5181" s="10">
        <v>44197</v>
      </c>
      <c r="C5181" s="10">
        <v>44429</v>
      </c>
      <c r="D5181" t="s">
        <v>799</v>
      </c>
      <c r="E5181" t="s">
        <v>1173</v>
      </c>
      <c r="F5181" t="s">
        <v>1173</v>
      </c>
      <c r="G5181" t="s">
        <v>80</v>
      </c>
      <c r="H5181" t="s">
        <v>38</v>
      </c>
      <c r="I5181" t="s">
        <v>1223</v>
      </c>
      <c r="J5181" t="s">
        <v>1208</v>
      </c>
      <c r="K5181">
        <f>VLOOKUP(I5181,'[1]Fichas territoriales'!$B$2:$J$66,MATCH(D5181,'[1]Fichas territoriales'!$B$2:$J$2,0),FALSE)</f>
        <v>0</v>
      </c>
      <c r="L5181" t="s">
        <v>1173</v>
      </c>
      <c r="M5181" t="s">
        <v>1173</v>
      </c>
      <c r="N5181" t="s">
        <v>1173</v>
      </c>
      <c r="O5181" t="s">
        <v>1173</v>
      </c>
      <c r="P5181" t="s">
        <v>1173</v>
      </c>
      <c r="Q5181" t="s">
        <v>1173</v>
      </c>
      <c r="R5181" t="s">
        <v>1173</v>
      </c>
      <c r="T5181" s="13" t="s">
        <v>1225</v>
      </c>
      <c r="U5181" t="s">
        <v>1175</v>
      </c>
    </row>
    <row r="5182" spans="1:21" x14ac:dyDescent="0.2">
      <c r="A5182">
        <f t="shared" si="160"/>
        <v>5181</v>
      </c>
      <c r="B5182" s="10">
        <v>44197</v>
      </c>
      <c r="C5182" s="10">
        <v>44429</v>
      </c>
      <c r="D5182" t="s">
        <v>799</v>
      </c>
      <c r="E5182" t="s">
        <v>1173</v>
      </c>
      <c r="F5182" t="s">
        <v>1173</v>
      </c>
      <c r="G5182" t="s">
        <v>80</v>
      </c>
      <c r="H5182" t="s">
        <v>38</v>
      </c>
      <c r="I5182" t="s">
        <v>1224</v>
      </c>
      <c r="J5182" t="s">
        <v>1209</v>
      </c>
      <c r="K5182" s="15">
        <f>VLOOKUP(I5182,'[1]Fichas territoriales'!$B$2:$J$66,MATCH(D5182,'[1]Fichas territoriales'!$B$2:$J$2,0),FALSE)</f>
        <v>0</v>
      </c>
      <c r="L5182" t="s">
        <v>1173</v>
      </c>
      <c r="M5182" t="s">
        <v>1173</v>
      </c>
      <c r="N5182" t="s">
        <v>1173</v>
      </c>
      <c r="O5182" t="s">
        <v>1173</v>
      </c>
      <c r="P5182" t="s">
        <v>1173</v>
      </c>
      <c r="Q5182" t="s">
        <v>1173</v>
      </c>
      <c r="R5182" t="s">
        <v>1173</v>
      </c>
      <c r="T5182" s="13" t="s">
        <v>1225</v>
      </c>
      <c r="U5182" t="s">
        <v>1175</v>
      </c>
    </row>
    <row r="5183" spans="1:21" x14ac:dyDescent="0.2">
      <c r="A5183">
        <f t="shared" si="160"/>
        <v>5182</v>
      </c>
      <c r="B5183" s="10">
        <v>44197</v>
      </c>
      <c r="C5183" s="10">
        <v>44429</v>
      </c>
      <c r="D5183" t="s">
        <v>186</v>
      </c>
      <c r="E5183" t="s">
        <v>1173</v>
      </c>
      <c r="F5183" t="s">
        <v>1173</v>
      </c>
      <c r="G5183" t="s">
        <v>80</v>
      </c>
      <c r="H5183" t="s">
        <v>38</v>
      </c>
      <c r="I5183" t="s">
        <v>1221</v>
      </c>
      <c r="J5183" t="s">
        <v>1208</v>
      </c>
      <c r="K5183">
        <f>VLOOKUP(I5183,'[1]Fichas territoriales'!$B$2:$J$66,MATCH(D5183,'[1]Fichas territoriales'!$B$2:$J$2,0),FALSE)</f>
        <v>0</v>
      </c>
      <c r="L5183" t="s">
        <v>1173</v>
      </c>
      <c r="M5183" t="s">
        <v>1173</v>
      </c>
      <c r="N5183" t="s">
        <v>1173</v>
      </c>
      <c r="O5183" t="s">
        <v>1173</v>
      </c>
      <c r="P5183" t="s">
        <v>1173</v>
      </c>
      <c r="Q5183" t="s">
        <v>1173</v>
      </c>
      <c r="R5183" t="s">
        <v>1173</v>
      </c>
      <c r="T5183" s="13" t="s">
        <v>1225</v>
      </c>
      <c r="U5183" t="s">
        <v>1175</v>
      </c>
    </row>
    <row r="5184" spans="1:21" x14ac:dyDescent="0.2">
      <c r="A5184">
        <f t="shared" si="160"/>
        <v>5183</v>
      </c>
      <c r="B5184" s="10">
        <v>44197</v>
      </c>
      <c r="C5184" s="10">
        <v>44429</v>
      </c>
      <c r="D5184" t="s">
        <v>186</v>
      </c>
      <c r="E5184" t="s">
        <v>1173</v>
      </c>
      <c r="F5184" t="s">
        <v>1173</v>
      </c>
      <c r="G5184" t="s">
        <v>80</v>
      </c>
      <c r="H5184" t="s">
        <v>38</v>
      </c>
      <c r="I5184" t="s">
        <v>1222</v>
      </c>
      <c r="J5184" t="s">
        <v>1208</v>
      </c>
      <c r="K5184">
        <f>VLOOKUP(I5184,'[1]Fichas territoriales'!$B$2:$J$66,MATCH(D5184,'[1]Fichas territoriales'!$B$2:$J$2,0),FALSE)</f>
        <v>0</v>
      </c>
      <c r="L5184" t="s">
        <v>1173</v>
      </c>
      <c r="M5184" t="s">
        <v>1173</v>
      </c>
      <c r="N5184" t="s">
        <v>1173</v>
      </c>
      <c r="O5184" t="s">
        <v>1173</v>
      </c>
      <c r="P5184" t="s">
        <v>1173</v>
      </c>
      <c r="Q5184" t="s">
        <v>1173</v>
      </c>
      <c r="R5184" t="s">
        <v>1173</v>
      </c>
      <c r="T5184" s="13" t="s">
        <v>1225</v>
      </c>
      <c r="U5184" t="s">
        <v>1175</v>
      </c>
    </row>
    <row r="5185" spans="1:21" x14ac:dyDescent="0.2">
      <c r="A5185">
        <f t="shared" si="160"/>
        <v>5184</v>
      </c>
      <c r="B5185" s="10">
        <v>44197</v>
      </c>
      <c r="C5185" s="10">
        <v>44429</v>
      </c>
      <c r="D5185" t="s">
        <v>186</v>
      </c>
      <c r="E5185" t="s">
        <v>1173</v>
      </c>
      <c r="F5185" t="s">
        <v>1173</v>
      </c>
      <c r="G5185" t="s">
        <v>80</v>
      </c>
      <c r="H5185" t="s">
        <v>38</v>
      </c>
      <c r="I5185" t="s">
        <v>1223</v>
      </c>
      <c r="J5185" t="s">
        <v>1208</v>
      </c>
      <c r="K5185">
        <f>VLOOKUP(I5185,'[1]Fichas territoriales'!$B$2:$J$66,MATCH(D5185,'[1]Fichas territoriales'!$B$2:$J$2,0),FALSE)</f>
        <v>0</v>
      </c>
      <c r="L5185" t="s">
        <v>1173</v>
      </c>
      <c r="M5185" t="s">
        <v>1173</v>
      </c>
      <c r="N5185" t="s">
        <v>1173</v>
      </c>
      <c r="O5185" t="s">
        <v>1173</v>
      </c>
      <c r="P5185" t="s">
        <v>1173</v>
      </c>
      <c r="Q5185" t="s">
        <v>1173</v>
      </c>
      <c r="R5185" t="s">
        <v>1173</v>
      </c>
      <c r="T5185" s="13" t="s">
        <v>1225</v>
      </c>
      <c r="U5185" t="s">
        <v>1175</v>
      </c>
    </row>
    <row r="5186" spans="1:21" x14ac:dyDescent="0.2">
      <c r="A5186">
        <f t="shared" si="160"/>
        <v>5185</v>
      </c>
      <c r="B5186" s="10">
        <v>44197</v>
      </c>
      <c r="C5186" s="10">
        <v>44429</v>
      </c>
      <c r="D5186" t="s">
        <v>186</v>
      </c>
      <c r="E5186" t="s">
        <v>1173</v>
      </c>
      <c r="F5186" t="s">
        <v>1173</v>
      </c>
      <c r="G5186" t="s">
        <v>80</v>
      </c>
      <c r="H5186" t="s">
        <v>38</v>
      </c>
      <c r="I5186" t="s">
        <v>1224</v>
      </c>
      <c r="J5186" t="s">
        <v>1209</v>
      </c>
      <c r="K5186" s="15">
        <f>VLOOKUP(I5186,'[1]Fichas territoriales'!$B$2:$J$66,MATCH(D5186,'[1]Fichas territoriales'!$B$2:$J$2,0),FALSE)</f>
        <v>0</v>
      </c>
      <c r="L5186" t="s">
        <v>1173</v>
      </c>
      <c r="M5186" t="s">
        <v>1173</v>
      </c>
      <c r="N5186" t="s">
        <v>1173</v>
      </c>
      <c r="O5186" t="s">
        <v>1173</v>
      </c>
      <c r="P5186" t="s">
        <v>1173</v>
      </c>
      <c r="Q5186" t="s">
        <v>1173</v>
      </c>
      <c r="R5186" t="s">
        <v>1173</v>
      </c>
      <c r="T5186" s="13" t="s">
        <v>1225</v>
      </c>
      <c r="U5186" t="s">
        <v>1175</v>
      </c>
    </row>
    <row r="5187" spans="1:21" x14ac:dyDescent="0.2">
      <c r="A5187">
        <f t="shared" si="160"/>
        <v>5186</v>
      </c>
      <c r="B5187" s="10">
        <v>44197</v>
      </c>
      <c r="C5187" s="10">
        <v>44429</v>
      </c>
      <c r="D5187" t="s">
        <v>1207</v>
      </c>
      <c r="E5187" t="s">
        <v>1173</v>
      </c>
      <c r="F5187" t="s">
        <v>1173</v>
      </c>
      <c r="G5187" t="s">
        <v>80</v>
      </c>
      <c r="H5187" t="s">
        <v>38</v>
      </c>
      <c r="I5187" t="s">
        <v>1221</v>
      </c>
      <c r="J5187" t="s">
        <v>1208</v>
      </c>
      <c r="K5187">
        <f>VLOOKUP(I5187,'[1]Fichas territoriales'!$B$2:$J$66,MATCH(D5187,'[1]Fichas territoriales'!$B$2:$J$2,0),FALSE)</f>
        <v>1</v>
      </c>
      <c r="L5187" t="s">
        <v>1173</v>
      </c>
      <c r="M5187" t="s">
        <v>1173</v>
      </c>
      <c r="N5187" t="s">
        <v>1173</v>
      </c>
      <c r="O5187" t="s">
        <v>1173</v>
      </c>
      <c r="P5187" t="s">
        <v>1173</v>
      </c>
      <c r="Q5187" t="s">
        <v>1173</v>
      </c>
      <c r="R5187" t="s">
        <v>1173</v>
      </c>
      <c r="T5187" s="13" t="s">
        <v>1225</v>
      </c>
      <c r="U5187" t="s">
        <v>1175</v>
      </c>
    </row>
    <row r="5188" spans="1:21" x14ac:dyDescent="0.2">
      <c r="A5188">
        <f t="shared" ref="A5188:A5251" si="161">A5187+1</f>
        <v>5187</v>
      </c>
      <c r="B5188" s="10">
        <v>44197</v>
      </c>
      <c r="C5188" s="10">
        <v>44429</v>
      </c>
      <c r="D5188" t="s">
        <v>1207</v>
      </c>
      <c r="E5188" t="s">
        <v>1173</v>
      </c>
      <c r="F5188" t="s">
        <v>1173</v>
      </c>
      <c r="G5188" t="s">
        <v>80</v>
      </c>
      <c r="H5188" t="s">
        <v>38</v>
      </c>
      <c r="I5188" t="s">
        <v>1222</v>
      </c>
      <c r="J5188" t="s">
        <v>1208</v>
      </c>
      <c r="K5188">
        <f>VLOOKUP(I5188,'[1]Fichas territoriales'!$B$2:$J$66,MATCH(D5188,'[1]Fichas territoriales'!$B$2:$J$2,0),FALSE)</f>
        <v>0</v>
      </c>
      <c r="L5188" t="s">
        <v>1173</v>
      </c>
      <c r="M5188" t="s">
        <v>1173</v>
      </c>
      <c r="N5188" t="s">
        <v>1173</v>
      </c>
      <c r="O5188" t="s">
        <v>1173</v>
      </c>
      <c r="P5188" t="s">
        <v>1173</v>
      </c>
      <c r="Q5188" t="s">
        <v>1173</v>
      </c>
      <c r="R5188" t="s">
        <v>1173</v>
      </c>
      <c r="T5188" s="13" t="s">
        <v>1225</v>
      </c>
      <c r="U5188" t="s">
        <v>1175</v>
      </c>
    </row>
    <row r="5189" spans="1:21" x14ac:dyDescent="0.2">
      <c r="A5189">
        <f t="shared" si="161"/>
        <v>5188</v>
      </c>
      <c r="B5189" s="10">
        <v>44197</v>
      </c>
      <c r="C5189" s="10">
        <v>44429</v>
      </c>
      <c r="D5189" t="s">
        <v>1207</v>
      </c>
      <c r="E5189" t="s">
        <v>1173</v>
      </c>
      <c r="F5189" t="s">
        <v>1173</v>
      </c>
      <c r="G5189" t="s">
        <v>80</v>
      </c>
      <c r="H5189" t="s">
        <v>38</v>
      </c>
      <c r="I5189" t="s">
        <v>1223</v>
      </c>
      <c r="J5189" t="s">
        <v>1208</v>
      </c>
      <c r="K5189">
        <f>VLOOKUP(I5189,'[1]Fichas territoriales'!$B$2:$J$66,MATCH(D5189,'[1]Fichas territoriales'!$B$2:$J$2,0),FALSE)</f>
        <v>1488</v>
      </c>
      <c r="L5189" t="s">
        <v>1173</v>
      </c>
      <c r="M5189" t="s">
        <v>1173</v>
      </c>
      <c r="N5189" t="s">
        <v>1173</v>
      </c>
      <c r="O5189" t="s">
        <v>1173</v>
      </c>
      <c r="P5189" t="s">
        <v>1173</v>
      </c>
      <c r="Q5189" t="s">
        <v>1173</v>
      </c>
      <c r="R5189" t="s">
        <v>1173</v>
      </c>
      <c r="T5189" s="13" t="s">
        <v>1225</v>
      </c>
      <c r="U5189" t="s">
        <v>1175</v>
      </c>
    </row>
    <row r="5190" spans="1:21" x14ac:dyDescent="0.2">
      <c r="A5190">
        <f t="shared" si="161"/>
        <v>5189</v>
      </c>
      <c r="B5190" s="10">
        <v>44197</v>
      </c>
      <c r="C5190" s="10">
        <v>44429</v>
      </c>
      <c r="D5190" t="s">
        <v>1207</v>
      </c>
      <c r="E5190" t="s">
        <v>1173</v>
      </c>
      <c r="F5190" t="s">
        <v>1173</v>
      </c>
      <c r="G5190" t="s">
        <v>80</v>
      </c>
      <c r="H5190" t="s">
        <v>38</v>
      </c>
      <c r="I5190" t="s">
        <v>1224</v>
      </c>
      <c r="J5190" t="s">
        <v>1209</v>
      </c>
      <c r="K5190" s="15">
        <f>VLOOKUP(I5190,'[1]Fichas territoriales'!$B$2:$J$66,MATCH(D5190,'[1]Fichas territoriales'!$B$2:$J$2,0),FALSE)</f>
        <v>8.2202678216290268E-3</v>
      </c>
      <c r="L5190" t="s">
        <v>1173</v>
      </c>
      <c r="M5190" t="s">
        <v>1173</v>
      </c>
      <c r="N5190" t="s">
        <v>1173</v>
      </c>
      <c r="O5190" t="s">
        <v>1173</v>
      </c>
      <c r="P5190" t="s">
        <v>1173</v>
      </c>
      <c r="Q5190" t="s">
        <v>1173</v>
      </c>
      <c r="R5190" t="s">
        <v>1173</v>
      </c>
      <c r="T5190" s="13" t="s">
        <v>1225</v>
      </c>
      <c r="U5190" t="s">
        <v>1175</v>
      </c>
    </row>
    <row r="5191" spans="1:21" x14ac:dyDescent="0.2">
      <c r="A5191">
        <f t="shared" si="161"/>
        <v>5190</v>
      </c>
      <c r="B5191" s="10">
        <v>44197</v>
      </c>
      <c r="C5191" s="10">
        <v>44415</v>
      </c>
      <c r="D5191" t="s">
        <v>240</v>
      </c>
      <c r="E5191" t="s">
        <v>1173</v>
      </c>
      <c r="F5191" t="s">
        <v>1173</v>
      </c>
      <c r="G5191" t="s">
        <v>80</v>
      </c>
      <c r="H5191" t="s">
        <v>21</v>
      </c>
      <c r="I5191" t="s">
        <v>1226</v>
      </c>
      <c r="J5191" t="s">
        <v>1208</v>
      </c>
      <c r="K5191">
        <f>VLOOKUP(I5191,'[1]Fichas territoriales'!$B$2:$J$66,MATCH(D5191,'[1]Fichas territoriales'!$B$2:$J$2,0),FALSE)</f>
        <v>77</v>
      </c>
      <c r="L5191" t="s">
        <v>1173</v>
      </c>
      <c r="M5191" t="s">
        <v>1173</v>
      </c>
      <c r="N5191" t="s">
        <v>1173</v>
      </c>
      <c r="O5191" t="s">
        <v>1173</v>
      </c>
      <c r="P5191" t="s">
        <v>1173</v>
      </c>
      <c r="Q5191" t="s">
        <v>1173</v>
      </c>
      <c r="R5191" t="s">
        <v>1173</v>
      </c>
      <c r="T5191" s="13" t="s">
        <v>1228</v>
      </c>
      <c r="U5191" t="s">
        <v>1175</v>
      </c>
    </row>
    <row r="5192" spans="1:21" x14ac:dyDescent="0.2">
      <c r="A5192">
        <f t="shared" si="161"/>
        <v>5191</v>
      </c>
      <c r="B5192" s="10">
        <v>44197</v>
      </c>
      <c r="C5192" s="10">
        <v>44415</v>
      </c>
      <c r="D5192" t="s">
        <v>240</v>
      </c>
      <c r="E5192" t="s">
        <v>1173</v>
      </c>
      <c r="F5192" t="s">
        <v>1173</v>
      </c>
      <c r="G5192" t="s">
        <v>80</v>
      </c>
      <c r="H5192" t="s">
        <v>21</v>
      </c>
      <c r="I5192" t="s">
        <v>1227</v>
      </c>
      <c r="J5192" t="s">
        <v>1208</v>
      </c>
      <c r="K5192">
        <f>VLOOKUP(I5192,'[1]Fichas territoriales'!$B$2:$J$66,MATCH(D5192,'[1]Fichas territoriales'!$B$2:$J$2,0),FALSE)</f>
        <v>18.5</v>
      </c>
      <c r="L5192" t="s">
        <v>1173</v>
      </c>
      <c r="M5192" t="s">
        <v>1173</v>
      </c>
      <c r="N5192" t="s">
        <v>1173</v>
      </c>
      <c r="O5192" t="s">
        <v>1173</v>
      </c>
      <c r="P5192" t="s">
        <v>1173</v>
      </c>
      <c r="Q5192" t="s">
        <v>1173</v>
      </c>
      <c r="R5192" t="s">
        <v>1173</v>
      </c>
      <c r="T5192" s="13" t="s">
        <v>1228</v>
      </c>
      <c r="U5192" t="s">
        <v>1175</v>
      </c>
    </row>
    <row r="5193" spans="1:21" x14ac:dyDescent="0.2">
      <c r="A5193">
        <f t="shared" si="161"/>
        <v>5192</v>
      </c>
      <c r="B5193" s="10">
        <v>44197</v>
      </c>
      <c r="C5193" s="10">
        <v>44415</v>
      </c>
      <c r="D5193" t="s">
        <v>249</v>
      </c>
      <c r="E5193" t="s">
        <v>1173</v>
      </c>
      <c r="F5193" t="s">
        <v>1173</v>
      </c>
      <c r="G5193" t="s">
        <v>80</v>
      </c>
      <c r="H5193" t="s">
        <v>21</v>
      </c>
      <c r="I5193" t="s">
        <v>1226</v>
      </c>
      <c r="J5193" t="s">
        <v>1208</v>
      </c>
      <c r="K5193">
        <f>VLOOKUP(I5193,'[1]Fichas territoriales'!$B$2:$J$66,MATCH(D5193,'[1]Fichas territoriales'!$B$2:$J$2,0),FALSE)</f>
        <v>95.6</v>
      </c>
      <c r="L5193" t="s">
        <v>1173</v>
      </c>
      <c r="M5193" t="s">
        <v>1173</v>
      </c>
      <c r="N5193" t="s">
        <v>1173</v>
      </c>
      <c r="O5193" t="s">
        <v>1173</v>
      </c>
      <c r="P5193" t="s">
        <v>1173</v>
      </c>
      <c r="Q5193" t="s">
        <v>1173</v>
      </c>
      <c r="R5193" t="s">
        <v>1173</v>
      </c>
      <c r="T5193" s="13" t="s">
        <v>1228</v>
      </c>
      <c r="U5193" t="s">
        <v>1175</v>
      </c>
    </row>
    <row r="5194" spans="1:21" x14ac:dyDescent="0.2">
      <c r="A5194">
        <f t="shared" si="161"/>
        <v>5193</v>
      </c>
      <c r="B5194" s="10">
        <v>44197</v>
      </c>
      <c r="C5194" s="10">
        <v>44415</v>
      </c>
      <c r="D5194" t="s">
        <v>249</v>
      </c>
      <c r="E5194" t="s">
        <v>1173</v>
      </c>
      <c r="F5194" t="s">
        <v>1173</v>
      </c>
      <c r="G5194" t="s">
        <v>80</v>
      </c>
      <c r="H5194" t="s">
        <v>21</v>
      </c>
      <c r="I5194" t="s">
        <v>1227</v>
      </c>
      <c r="J5194" t="s">
        <v>1208</v>
      </c>
      <c r="K5194">
        <f>VLOOKUP(I5194,'[1]Fichas territoriales'!$B$2:$J$66,MATCH(D5194,'[1]Fichas territoriales'!$B$2:$J$2,0),FALSE)</f>
        <v>12.3</v>
      </c>
      <c r="L5194" t="s">
        <v>1173</v>
      </c>
      <c r="M5194" t="s">
        <v>1173</v>
      </c>
      <c r="N5194" t="s">
        <v>1173</v>
      </c>
      <c r="O5194" t="s">
        <v>1173</v>
      </c>
      <c r="P5194" t="s">
        <v>1173</v>
      </c>
      <c r="Q5194" t="s">
        <v>1173</v>
      </c>
      <c r="R5194" t="s">
        <v>1173</v>
      </c>
      <c r="T5194" s="13" t="s">
        <v>1228</v>
      </c>
      <c r="U5194" t="s">
        <v>1175</v>
      </c>
    </row>
    <row r="5195" spans="1:21" x14ac:dyDescent="0.2">
      <c r="A5195">
        <f t="shared" si="161"/>
        <v>5194</v>
      </c>
      <c r="B5195" s="10">
        <v>44197</v>
      </c>
      <c r="C5195" s="10">
        <v>44415</v>
      </c>
      <c r="D5195" t="s">
        <v>133</v>
      </c>
      <c r="E5195" t="s">
        <v>1173</v>
      </c>
      <c r="F5195" t="s">
        <v>1173</v>
      </c>
      <c r="G5195" t="s">
        <v>80</v>
      </c>
      <c r="H5195" t="s">
        <v>21</v>
      </c>
      <c r="I5195" t="s">
        <v>1226</v>
      </c>
      <c r="J5195" t="s">
        <v>1208</v>
      </c>
      <c r="K5195">
        <f>VLOOKUP(I5195,'[1]Fichas territoriales'!$B$2:$J$66,MATCH(D5195,'[1]Fichas territoriales'!$B$2:$J$2,0),FALSE)</f>
        <v>68.400000000000006</v>
      </c>
      <c r="L5195" t="s">
        <v>1173</v>
      </c>
      <c r="M5195" t="s">
        <v>1173</v>
      </c>
      <c r="N5195" t="s">
        <v>1173</v>
      </c>
      <c r="O5195" t="s">
        <v>1173</v>
      </c>
      <c r="P5195" t="s">
        <v>1173</v>
      </c>
      <c r="Q5195" t="s">
        <v>1173</v>
      </c>
      <c r="R5195" t="s">
        <v>1173</v>
      </c>
      <c r="T5195" s="13" t="s">
        <v>1228</v>
      </c>
      <c r="U5195" t="s">
        <v>1175</v>
      </c>
    </row>
    <row r="5196" spans="1:21" x14ac:dyDescent="0.2">
      <c r="A5196">
        <f t="shared" si="161"/>
        <v>5195</v>
      </c>
      <c r="B5196" s="10">
        <v>44197</v>
      </c>
      <c r="C5196" s="10">
        <v>44415</v>
      </c>
      <c r="D5196" t="s">
        <v>133</v>
      </c>
      <c r="E5196" t="s">
        <v>1173</v>
      </c>
      <c r="F5196" t="s">
        <v>1173</v>
      </c>
      <c r="G5196" t="s">
        <v>80</v>
      </c>
      <c r="H5196" t="s">
        <v>21</v>
      </c>
      <c r="I5196" t="s">
        <v>1227</v>
      </c>
      <c r="J5196" t="s">
        <v>1208</v>
      </c>
      <c r="K5196">
        <f>VLOOKUP(I5196,'[1]Fichas territoriales'!$B$2:$J$66,MATCH(D5196,'[1]Fichas territoriales'!$B$2:$J$2,0),FALSE)</f>
        <v>16</v>
      </c>
      <c r="L5196" t="s">
        <v>1173</v>
      </c>
      <c r="M5196" t="s">
        <v>1173</v>
      </c>
      <c r="N5196" t="s">
        <v>1173</v>
      </c>
      <c r="O5196" t="s">
        <v>1173</v>
      </c>
      <c r="P5196" t="s">
        <v>1173</v>
      </c>
      <c r="Q5196" t="s">
        <v>1173</v>
      </c>
      <c r="R5196" t="s">
        <v>1173</v>
      </c>
      <c r="T5196" s="13" t="s">
        <v>1228</v>
      </c>
      <c r="U5196" t="s">
        <v>1175</v>
      </c>
    </row>
    <row r="5197" spans="1:21" x14ac:dyDescent="0.2">
      <c r="A5197">
        <f t="shared" si="161"/>
        <v>5196</v>
      </c>
      <c r="B5197" s="10">
        <v>44197</v>
      </c>
      <c r="C5197" s="10">
        <v>44415</v>
      </c>
      <c r="D5197" t="s">
        <v>567</v>
      </c>
      <c r="E5197" t="s">
        <v>1173</v>
      </c>
      <c r="F5197" t="s">
        <v>1173</v>
      </c>
      <c r="G5197" t="s">
        <v>80</v>
      </c>
      <c r="H5197" t="s">
        <v>21</v>
      </c>
      <c r="I5197" t="s">
        <v>1226</v>
      </c>
      <c r="J5197" t="s">
        <v>1208</v>
      </c>
      <c r="K5197">
        <f>VLOOKUP(I5197,'[1]Fichas territoriales'!$B$2:$J$66,MATCH(D5197,'[1]Fichas territoriales'!$B$2:$J$2,0),FALSE)</f>
        <v>212.8</v>
      </c>
      <c r="L5197" t="s">
        <v>1173</v>
      </c>
      <c r="M5197" t="s">
        <v>1173</v>
      </c>
      <c r="N5197" t="s">
        <v>1173</v>
      </c>
      <c r="O5197" t="s">
        <v>1173</v>
      </c>
      <c r="P5197" t="s">
        <v>1173</v>
      </c>
      <c r="Q5197" t="s">
        <v>1173</v>
      </c>
      <c r="R5197" t="s">
        <v>1173</v>
      </c>
      <c r="T5197" s="13" t="s">
        <v>1228</v>
      </c>
      <c r="U5197" t="s">
        <v>1175</v>
      </c>
    </row>
    <row r="5198" spans="1:21" x14ac:dyDescent="0.2">
      <c r="A5198">
        <f t="shared" si="161"/>
        <v>5197</v>
      </c>
      <c r="B5198" s="10">
        <v>44197</v>
      </c>
      <c r="C5198" s="10">
        <v>44415</v>
      </c>
      <c r="D5198" t="s">
        <v>567</v>
      </c>
      <c r="E5198" t="s">
        <v>1173</v>
      </c>
      <c r="F5198" t="s">
        <v>1173</v>
      </c>
      <c r="G5198" t="s">
        <v>80</v>
      </c>
      <c r="H5198" t="s">
        <v>21</v>
      </c>
      <c r="I5198" t="s">
        <v>1227</v>
      </c>
      <c r="J5198" t="s">
        <v>1208</v>
      </c>
      <c r="K5198">
        <f>VLOOKUP(I5198,'[1]Fichas territoriales'!$B$2:$J$66,MATCH(D5198,'[1]Fichas territoriales'!$B$2:$J$2,0),FALSE)</f>
        <v>33.5</v>
      </c>
      <c r="L5198" t="s">
        <v>1173</v>
      </c>
      <c r="M5198" t="s">
        <v>1173</v>
      </c>
      <c r="N5198" t="s">
        <v>1173</v>
      </c>
      <c r="O5198" t="s">
        <v>1173</v>
      </c>
      <c r="P5198" t="s">
        <v>1173</v>
      </c>
      <c r="Q5198" t="s">
        <v>1173</v>
      </c>
      <c r="R5198" t="s">
        <v>1173</v>
      </c>
      <c r="T5198" s="13" t="s">
        <v>1228</v>
      </c>
      <c r="U5198" t="s">
        <v>1175</v>
      </c>
    </row>
    <row r="5199" spans="1:21" x14ac:dyDescent="0.2">
      <c r="A5199">
        <f t="shared" si="161"/>
        <v>5198</v>
      </c>
      <c r="B5199" s="10">
        <v>44197</v>
      </c>
      <c r="C5199" s="10">
        <v>44415</v>
      </c>
      <c r="D5199" t="s">
        <v>785</v>
      </c>
      <c r="E5199" t="s">
        <v>1173</v>
      </c>
      <c r="F5199" t="s">
        <v>1173</v>
      </c>
      <c r="G5199" t="s">
        <v>80</v>
      </c>
      <c r="H5199" t="s">
        <v>21</v>
      </c>
      <c r="I5199" t="s">
        <v>1226</v>
      </c>
      <c r="J5199" t="s">
        <v>1208</v>
      </c>
      <c r="K5199">
        <f>VLOOKUP(I5199,'[1]Fichas territoriales'!$B$2:$J$66,MATCH(D5199,'[1]Fichas territoriales'!$B$2:$J$2,0),FALSE)</f>
        <v>129.80000000000001</v>
      </c>
      <c r="L5199" t="s">
        <v>1173</v>
      </c>
      <c r="M5199" t="s">
        <v>1173</v>
      </c>
      <c r="N5199" t="s">
        <v>1173</v>
      </c>
      <c r="O5199" t="s">
        <v>1173</v>
      </c>
      <c r="P5199" t="s">
        <v>1173</v>
      </c>
      <c r="Q5199" t="s">
        <v>1173</v>
      </c>
      <c r="R5199" t="s">
        <v>1173</v>
      </c>
      <c r="T5199" s="13" t="s">
        <v>1228</v>
      </c>
      <c r="U5199" t="s">
        <v>1175</v>
      </c>
    </row>
    <row r="5200" spans="1:21" x14ac:dyDescent="0.2">
      <c r="A5200">
        <f t="shared" si="161"/>
        <v>5199</v>
      </c>
      <c r="B5200" s="10">
        <v>44197</v>
      </c>
      <c r="C5200" s="10">
        <v>44415</v>
      </c>
      <c r="D5200" t="s">
        <v>785</v>
      </c>
      <c r="E5200" t="s">
        <v>1173</v>
      </c>
      <c r="F5200" t="s">
        <v>1173</v>
      </c>
      <c r="G5200" t="s">
        <v>80</v>
      </c>
      <c r="H5200" t="s">
        <v>21</v>
      </c>
      <c r="I5200" t="s">
        <v>1227</v>
      </c>
      <c r="J5200" t="s">
        <v>1208</v>
      </c>
      <c r="K5200">
        <f>VLOOKUP(I5200,'[1]Fichas territoriales'!$B$2:$J$66,MATCH(D5200,'[1]Fichas territoriales'!$B$2:$J$2,0),FALSE)</f>
        <v>17</v>
      </c>
      <c r="L5200" t="s">
        <v>1173</v>
      </c>
      <c r="M5200" t="s">
        <v>1173</v>
      </c>
      <c r="N5200" t="s">
        <v>1173</v>
      </c>
      <c r="O5200" t="s">
        <v>1173</v>
      </c>
      <c r="P5200" t="s">
        <v>1173</v>
      </c>
      <c r="Q5200" t="s">
        <v>1173</v>
      </c>
      <c r="R5200" t="s">
        <v>1173</v>
      </c>
      <c r="T5200" s="13" t="s">
        <v>1228</v>
      </c>
      <c r="U5200" t="s">
        <v>1175</v>
      </c>
    </row>
    <row r="5201" spans="1:21" x14ac:dyDescent="0.2">
      <c r="A5201">
        <f t="shared" si="161"/>
        <v>5200</v>
      </c>
      <c r="B5201" s="10">
        <v>44197</v>
      </c>
      <c r="C5201" s="10">
        <v>44415</v>
      </c>
      <c r="D5201" t="s">
        <v>799</v>
      </c>
      <c r="E5201" t="s">
        <v>1173</v>
      </c>
      <c r="F5201" t="s">
        <v>1173</v>
      </c>
      <c r="G5201" t="s">
        <v>80</v>
      </c>
      <c r="H5201" t="s">
        <v>21</v>
      </c>
      <c r="I5201" t="s">
        <v>1226</v>
      </c>
      <c r="J5201" t="s">
        <v>1208</v>
      </c>
      <c r="K5201">
        <f>VLOOKUP(I5201,'[1]Fichas territoriales'!$B$2:$J$66,MATCH(D5201,'[1]Fichas territoriales'!$B$2:$J$2,0),FALSE)</f>
        <v>155.69999999999999</v>
      </c>
      <c r="L5201" t="s">
        <v>1173</v>
      </c>
      <c r="M5201" t="s">
        <v>1173</v>
      </c>
      <c r="N5201" t="s">
        <v>1173</v>
      </c>
      <c r="O5201" t="s">
        <v>1173</v>
      </c>
      <c r="P5201" t="s">
        <v>1173</v>
      </c>
      <c r="Q5201" t="s">
        <v>1173</v>
      </c>
      <c r="R5201" t="s">
        <v>1173</v>
      </c>
      <c r="T5201" s="13" t="s">
        <v>1228</v>
      </c>
      <c r="U5201" t="s">
        <v>1175</v>
      </c>
    </row>
    <row r="5202" spans="1:21" x14ac:dyDescent="0.2">
      <c r="A5202">
        <f t="shared" si="161"/>
        <v>5201</v>
      </c>
      <c r="B5202" s="10">
        <v>44197</v>
      </c>
      <c r="C5202" s="10">
        <v>44415</v>
      </c>
      <c r="D5202" t="s">
        <v>799</v>
      </c>
      <c r="E5202" t="s">
        <v>1173</v>
      </c>
      <c r="F5202" t="s">
        <v>1173</v>
      </c>
      <c r="G5202" t="s">
        <v>80</v>
      </c>
      <c r="H5202" t="s">
        <v>21</v>
      </c>
      <c r="I5202" t="s">
        <v>1227</v>
      </c>
      <c r="J5202" t="s">
        <v>1208</v>
      </c>
      <c r="K5202">
        <f>VLOOKUP(I5202,'[1]Fichas territoriales'!$B$2:$J$66,MATCH(D5202,'[1]Fichas territoriales'!$B$2:$J$2,0),FALSE)</f>
        <v>16.8</v>
      </c>
      <c r="L5202" t="s">
        <v>1173</v>
      </c>
      <c r="M5202" t="s">
        <v>1173</v>
      </c>
      <c r="N5202" t="s">
        <v>1173</v>
      </c>
      <c r="O5202" t="s">
        <v>1173</v>
      </c>
      <c r="P5202" t="s">
        <v>1173</v>
      </c>
      <c r="Q5202" t="s">
        <v>1173</v>
      </c>
      <c r="R5202" t="s">
        <v>1173</v>
      </c>
      <c r="T5202" s="13" t="s">
        <v>1228</v>
      </c>
      <c r="U5202" t="s">
        <v>1175</v>
      </c>
    </row>
    <row r="5203" spans="1:21" x14ac:dyDescent="0.2">
      <c r="A5203">
        <f t="shared" si="161"/>
        <v>5202</v>
      </c>
      <c r="B5203" s="10">
        <v>44197</v>
      </c>
      <c r="C5203" s="10">
        <v>44415</v>
      </c>
      <c r="D5203" t="s">
        <v>186</v>
      </c>
      <c r="E5203" t="s">
        <v>1173</v>
      </c>
      <c r="F5203" t="s">
        <v>1173</v>
      </c>
      <c r="G5203" t="s">
        <v>80</v>
      </c>
      <c r="H5203" t="s">
        <v>21</v>
      </c>
      <c r="I5203" t="s">
        <v>1226</v>
      </c>
      <c r="J5203" t="s">
        <v>1208</v>
      </c>
      <c r="K5203">
        <f>VLOOKUP(I5203,'[1]Fichas territoriales'!$B$2:$J$66,MATCH(D5203,'[1]Fichas territoriales'!$B$2:$J$2,0),FALSE)</f>
        <v>83.9</v>
      </c>
      <c r="L5203" t="s">
        <v>1173</v>
      </c>
      <c r="M5203" t="s">
        <v>1173</v>
      </c>
      <c r="N5203" t="s">
        <v>1173</v>
      </c>
      <c r="O5203" t="s">
        <v>1173</v>
      </c>
      <c r="P5203" t="s">
        <v>1173</v>
      </c>
      <c r="Q5203" t="s">
        <v>1173</v>
      </c>
      <c r="R5203" t="s">
        <v>1173</v>
      </c>
      <c r="T5203" s="13" t="s">
        <v>1228</v>
      </c>
      <c r="U5203" t="s">
        <v>1175</v>
      </c>
    </row>
    <row r="5204" spans="1:21" x14ac:dyDescent="0.2">
      <c r="A5204">
        <f t="shared" si="161"/>
        <v>5203</v>
      </c>
      <c r="B5204" s="10">
        <v>44197</v>
      </c>
      <c r="C5204" s="10">
        <v>44415</v>
      </c>
      <c r="D5204" t="s">
        <v>186</v>
      </c>
      <c r="E5204" t="s">
        <v>1173</v>
      </c>
      <c r="F5204" t="s">
        <v>1173</v>
      </c>
      <c r="G5204" t="s">
        <v>80</v>
      </c>
      <c r="H5204" t="s">
        <v>21</v>
      </c>
      <c r="I5204" t="s">
        <v>1227</v>
      </c>
      <c r="J5204" t="s">
        <v>1208</v>
      </c>
      <c r="K5204">
        <f>VLOOKUP(I5204,'[1]Fichas territoriales'!$B$2:$J$66,MATCH(D5204,'[1]Fichas territoriales'!$B$2:$J$2,0),FALSE)</f>
        <v>13.6</v>
      </c>
      <c r="L5204" t="s">
        <v>1173</v>
      </c>
      <c r="M5204" t="s">
        <v>1173</v>
      </c>
      <c r="N5204" t="s">
        <v>1173</v>
      </c>
      <c r="O5204" t="s">
        <v>1173</v>
      </c>
      <c r="P5204" t="s">
        <v>1173</v>
      </c>
      <c r="Q5204" t="s">
        <v>1173</v>
      </c>
      <c r="R5204" t="s">
        <v>1173</v>
      </c>
      <c r="T5204" s="13" t="s">
        <v>1228</v>
      </c>
      <c r="U5204" t="s">
        <v>1175</v>
      </c>
    </row>
    <row r="5205" spans="1:21" x14ac:dyDescent="0.2">
      <c r="A5205">
        <f t="shared" si="161"/>
        <v>5204</v>
      </c>
      <c r="B5205" s="10">
        <v>44197</v>
      </c>
      <c r="C5205" s="10">
        <v>44415</v>
      </c>
      <c r="D5205" t="s">
        <v>1207</v>
      </c>
      <c r="E5205" t="s">
        <v>1173</v>
      </c>
      <c r="F5205" t="s">
        <v>1173</v>
      </c>
      <c r="G5205" t="s">
        <v>80</v>
      </c>
      <c r="H5205" t="s">
        <v>21</v>
      </c>
      <c r="I5205" t="s">
        <v>1226</v>
      </c>
      <c r="J5205" t="s">
        <v>1208</v>
      </c>
      <c r="K5205">
        <f>VLOOKUP(I5205,'[1]Fichas territoriales'!$B$2:$J$66,MATCH(D5205,'[1]Fichas territoriales'!$B$2:$J$2,0),FALSE)</f>
        <v>83.8</v>
      </c>
      <c r="L5205" t="s">
        <v>1173</v>
      </c>
      <c r="M5205" t="s">
        <v>1173</v>
      </c>
      <c r="N5205" t="s">
        <v>1173</v>
      </c>
      <c r="O5205" t="s">
        <v>1173</v>
      </c>
      <c r="P5205" t="s">
        <v>1173</v>
      </c>
      <c r="Q5205" t="s">
        <v>1173</v>
      </c>
      <c r="R5205" t="s">
        <v>1173</v>
      </c>
      <c r="T5205" s="13" t="s">
        <v>1228</v>
      </c>
      <c r="U5205" t="s">
        <v>1175</v>
      </c>
    </row>
    <row r="5206" spans="1:21" x14ac:dyDescent="0.2">
      <c r="A5206">
        <f t="shared" si="161"/>
        <v>5205</v>
      </c>
      <c r="B5206" s="10">
        <v>44197</v>
      </c>
      <c r="C5206" s="10">
        <v>44415</v>
      </c>
      <c r="D5206" t="s">
        <v>1207</v>
      </c>
      <c r="E5206" t="s">
        <v>1173</v>
      </c>
      <c r="F5206" t="s">
        <v>1173</v>
      </c>
      <c r="G5206" t="s">
        <v>80</v>
      </c>
      <c r="H5206" t="s">
        <v>21</v>
      </c>
      <c r="I5206" t="s">
        <v>1227</v>
      </c>
      <c r="J5206" t="s">
        <v>1208</v>
      </c>
      <c r="K5206">
        <f>VLOOKUP(I5206,'[1]Fichas territoriales'!$B$2:$J$66,MATCH(D5206,'[1]Fichas territoriales'!$B$2:$J$2,0),FALSE)</f>
        <v>11.8</v>
      </c>
      <c r="L5206" t="s">
        <v>1173</v>
      </c>
      <c r="M5206" t="s">
        <v>1173</v>
      </c>
      <c r="N5206" t="s">
        <v>1173</v>
      </c>
      <c r="O5206" t="s">
        <v>1173</v>
      </c>
      <c r="P5206" t="s">
        <v>1173</v>
      </c>
      <c r="Q5206" t="s">
        <v>1173</v>
      </c>
      <c r="R5206" t="s">
        <v>1173</v>
      </c>
      <c r="T5206" s="13" t="s">
        <v>1228</v>
      </c>
      <c r="U5206" t="s">
        <v>1175</v>
      </c>
    </row>
    <row r="5207" spans="1:21" x14ac:dyDescent="0.2">
      <c r="A5207">
        <f t="shared" si="161"/>
        <v>5206</v>
      </c>
      <c r="B5207" s="10">
        <v>44197</v>
      </c>
      <c r="C5207" s="10">
        <v>44429</v>
      </c>
      <c r="D5207" t="s">
        <v>240</v>
      </c>
      <c r="E5207" t="s">
        <v>1173</v>
      </c>
      <c r="F5207" t="s">
        <v>1173</v>
      </c>
      <c r="G5207" t="s">
        <v>80</v>
      </c>
      <c r="H5207" t="s">
        <v>23</v>
      </c>
      <c r="I5207" t="s">
        <v>1229</v>
      </c>
      <c r="J5207" t="s">
        <v>1208</v>
      </c>
      <c r="K5207">
        <f>VLOOKUP(I5207,'[1]Fichas territoriales'!$B$2:$J$66,MATCH(D5207,'[1]Fichas territoriales'!$B$2:$J$2,0),FALSE)</f>
        <v>150</v>
      </c>
      <c r="L5207" t="s">
        <v>1173</v>
      </c>
      <c r="M5207" t="s">
        <v>1173</v>
      </c>
      <c r="N5207" t="s">
        <v>1173</v>
      </c>
      <c r="O5207" t="s">
        <v>1173</v>
      </c>
      <c r="P5207" t="s">
        <v>1173</v>
      </c>
      <c r="Q5207" t="s">
        <v>1173</v>
      </c>
      <c r="R5207" t="s">
        <v>1173</v>
      </c>
      <c r="T5207" s="13" t="s">
        <v>1225</v>
      </c>
      <c r="U5207" t="s">
        <v>1175</v>
      </c>
    </row>
    <row r="5208" spans="1:21" x14ac:dyDescent="0.2">
      <c r="A5208">
        <f t="shared" si="161"/>
        <v>5207</v>
      </c>
      <c r="B5208" s="10">
        <v>44197</v>
      </c>
      <c r="C5208" s="10">
        <v>44429</v>
      </c>
      <c r="D5208" t="s">
        <v>240</v>
      </c>
      <c r="E5208" t="s">
        <v>1173</v>
      </c>
      <c r="F5208" t="s">
        <v>1173</v>
      </c>
      <c r="G5208" t="s">
        <v>80</v>
      </c>
      <c r="H5208" t="s">
        <v>23</v>
      </c>
      <c r="I5208" t="s">
        <v>1230</v>
      </c>
      <c r="J5208" t="s">
        <v>1209</v>
      </c>
      <c r="K5208" s="15">
        <f>VLOOKUP(I5208,'[1]Fichas territoriales'!$B$2:$J$66,MATCH(D5208,'[1]Fichas territoriales'!$B$2:$J$2,0),FALSE)</f>
        <v>6.8088969586926923E-2</v>
      </c>
      <c r="L5208" t="s">
        <v>1173</v>
      </c>
      <c r="M5208" t="s">
        <v>1173</v>
      </c>
      <c r="N5208" t="s">
        <v>1173</v>
      </c>
      <c r="O5208" t="s">
        <v>1173</v>
      </c>
      <c r="P5208" t="s">
        <v>1173</v>
      </c>
      <c r="Q5208" t="s">
        <v>1173</v>
      </c>
      <c r="R5208" t="s">
        <v>1173</v>
      </c>
      <c r="T5208" t="s">
        <v>1225</v>
      </c>
      <c r="U5208" t="s">
        <v>1175</v>
      </c>
    </row>
    <row r="5209" spans="1:21" x14ac:dyDescent="0.2">
      <c r="A5209">
        <f t="shared" si="161"/>
        <v>5208</v>
      </c>
      <c r="B5209" s="10">
        <v>44197</v>
      </c>
      <c r="C5209" s="10">
        <v>44429</v>
      </c>
      <c r="D5209" t="s">
        <v>240</v>
      </c>
      <c r="E5209" t="s">
        <v>1173</v>
      </c>
      <c r="F5209" t="s">
        <v>1173</v>
      </c>
      <c r="G5209" t="s">
        <v>80</v>
      </c>
      <c r="H5209" t="s">
        <v>23</v>
      </c>
      <c r="I5209" t="s">
        <v>24</v>
      </c>
      <c r="J5209" t="s">
        <v>1208</v>
      </c>
      <c r="K5209">
        <f>VLOOKUP(I5209,'[1]Fichas territoriales'!$B$2:$J$66,MATCH(D5209,'[1]Fichas territoriales'!$B$2:$J$2,0),FALSE)</f>
        <v>3699</v>
      </c>
      <c r="L5209" t="s">
        <v>1173</v>
      </c>
      <c r="M5209" t="s">
        <v>1173</v>
      </c>
      <c r="N5209" t="s">
        <v>1173</v>
      </c>
      <c r="O5209" t="s">
        <v>1173</v>
      </c>
      <c r="P5209" t="s">
        <v>1173</v>
      </c>
      <c r="Q5209" t="s">
        <v>1173</v>
      </c>
      <c r="R5209" t="s">
        <v>1173</v>
      </c>
      <c r="T5209" t="s">
        <v>1225</v>
      </c>
      <c r="U5209" t="s">
        <v>1175</v>
      </c>
    </row>
    <row r="5210" spans="1:21" x14ac:dyDescent="0.2">
      <c r="A5210">
        <f t="shared" si="161"/>
        <v>5209</v>
      </c>
      <c r="B5210" s="10">
        <v>44197</v>
      </c>
      <c r="C5210" s="10">
        <v>44429</v>
      </c>
      <c r="D5210" t="s">
        <v>240</v>
      </c>
      <c r="E5210" t="s">
        <v>1173</v>
      </c>
      <c r="F5210" t="s">
        <v>1173</v>
      </c>
      <c r="G5210" t="s">
        <v>80</v>
      </c>
      <c r="H5210" t="s">
        <v>23</v>
      </c>
      <c r="I5210" t="s">
        <v>1231</v>
      </c>
      <c r="J5210" t="s">
        <v>1209</v>
      </c>
      <c r="K5210" s="15">
        <f>VLOOKUP(I5210,'[1]Fichas territoriales'!$B$2:$J$66,MATCH(D5210,'[1]Fichas territoriales'!$B$2:$J$2,0),FALSE)</f>
        <v>2.2559555029701278E-2</v>
      </c>
      <c r="L5210" t="s">
        <v>1173</v>
      </c>
      <c r="M5210" t="s">
        <v>1173</v>
      </c>
      <c r="N5210" t="s">
        <v>1173</v>
      </c>
      <c r="O5210" t="s">
        <v>1173</v>
      </c>
      <c r="P5210" t="s">
        <v>1173</v>
      </c>
      <c r="Q5210" t="s">
        <v>1173</v>
      </c>
      <c r="R5210" t="s">
        <v>1173</v>
      </c>
      <c r="T5210" t="s">
        <v>1225</v>
      </c>
      <c r="U5210" t="s">
        <v>1175</v>
      </c>
    </row>
    <row r="5211" spans="1:21" x14ac:dyDescent="0.2">
      <c r="A5211">
        <f t="shared" si="161"/>
        <v>5210</v>
      </c>
      <c r="B5211" s="10">
        <v>44197</v>
      </c>
      <c r="C5211" s="10">
        <v>44429</v>
      </c>
      <c r="D5211" t="s">
        <v>240</v>
      </c>
      <c r="E5211" t="s">
        <v>1173</v>
      </c>
      <c r="F5211" t="s">
        <v>1173</v>
      </c>
      <c r="G5211" t="s">
        <v>80</v>
      </c>
      <c r="H5211" t="s">
        <v>23</v>
      </c>
      <c r="I5211" t="s">
        <v>1232</v>
      </c>
      <c r="J5211" t="s">
        <v>1208</v>
      </c>
      <c r="K5211">
        <f>VLOOKUP(I5211,'[1]Fichas territoriales'!$B$2:$J$66,MATCH(D5211,'[1]Fichas territoriales'!$B$2:$J$2,0),FALSE)</f>
        <v>40</v>
      </c>
      <c r="L5211" t="s">
        <v>1173</v>
      </c>
      <c r="M5211" t="s">
        <v>1173</v>
      </c>
      <c r="N5211" t="s">
        <v>1173</v>
      </c>
      <c r="O5211" t="s">
        <v>1173</v>
      </c>
      <c r="P5211" t="s">
        <v>1173</v>
      </c>
      <c r="Q5211" t="s">
        <v>1173</v>
      </c>
      <c r="R5211" t="s">
        <v>1173</v>
      </c>
      <c r="T5211" t="s">
        <v>1225</v>
      </c>
      <c r="U5211" t="s">
        <v>1175</v>
      </c>
    </row>
    <row r="5212" spans="1:21" x14ac:dyDescent="0.2">
      <c r="A5212">
        <f t="shared" si="161"/>
        <v>5211</v>
      </c>
      <c r="B5212" s="10">
        <v>44197</v>
      </c>
      <c r="C5212" s="10">
        <v>44429</v>
      </c>
      <c r="D5212" t="s">
        <v>240</v>
      </c>
      <c r="E5212" t="s">
        <v>1173</v>
      </c>
      <c r="F5212" t="s">
        <v>1173</v>
      </c>
      <c r="G5212" t="s">
        <v>80</v>
      </c>
      <c r="H5212" t="s">
        <v>23</v>
      </c>
      <c r="I5212" t="s">
        <v>1233</v>
      </c>
      <c r="J5212" t="s">
        <v>1208</v>
      </c>
      <c r="K5212">
        <f>VLOOKUP(I5212,'[1]Fichas territoriales'!$B$2:$J$66,MATCH(D5212,'[1]Fichas territoriales'!$B$2:$J$2,0),FALSE)</f>
        <v>0</v>
      </c>
      <c r="L5212" t="s">
        <v>1173</v>
      </c>
      <c r="M5212" t="s">
        <v>1173</v>
      </c>
      <c r="N5212" t="s">
        <v>1173</v>
      </c>
      <c r="O5212" t="s">
        <v>1173</v>
      </c>
      <c r="P5212" t="s">
        <v>1173</v>
      </c>
      <c r="Q5212" t="s">
        <v>1173</v>
      </c>
      <c r="R5212" t="s">
        <v>1173</v>
      </c>
      <c r="T5212" t="s">
        <v>1225</v>
      </c>
      <c r="U5212" t="s">
        <v>1175</v>
      </c>
    </row>
    <row r="5213" spans="1:21" x14ac:dyDescent="0.2">
      <c r="A5213">
        <f t="shared" si="161"/>
        <v>5212</v>
      </c>
      <c r="B5213" s="10">
        <v>44197</v>
      </c>
      <c r="C5213" s="10">
        <v>44429</v>
      </c>
      <c r="D5213" t="s">
        <v>240</v>
      </c>
      <c r="E5213" t="s">
        <v>1173</v>
      </c>
      <c r="F5213" t="s">
        <v>1173</v>
      </c>
      <c r="G5213" t="s">
        <v>80</v>
      </c>
      <c r="H5213" t="s">
        <v>23</v>
      </c>
      <c r="I5213" t="s">
        <v>1246</v>
      </c>
      <c r="J5213" t="s">
        <v>1209</v>
      </c>
      <c r="K5213" s="15">
        <f>VLOOKUP(I5213,'[1]Fichas territoriales'!$B$2:$J$66,MATCH(D5213,'[1]Fichas territoriales'!$B$2:$J$2,0),FALSE)</f>
        <v>0</v>
      </c>
      <c r="L5213" t="s">
        <v>1173</v>
      </c>
      <c r="M5213" t="s">
        <v>1173</v>
      </c>
      <c r="N5213" t="s">
        <v>1173</v>
      </c>
      <c r="O5213" t="s">
        <v>1173</v>
      </c>
      <c r="P5213" t="s">
        <v>1173</v>
      </c>
      <c r="Q5213" t="s">
        <v>1173</v>
      </c>
      <c r="R5213" t="s">
        <v>1173</v>
      </c>
      <c r="T5213" t="s">
        <v>1225</v>
      </c>
      <c r="U5213" t="s">
        <v>1175</v>
      </c>
    </row>
    <row r="5214" spans="1:21" x14ac:dyDescent="0.2">
      <c r="A5214">
        <f t="shared" si="161"/>
        <v>5213</v>
      </c>
      <c r="B5214" s="10">
        <v>44197</v>
      </c>
      <c r="C5214" s="10">
        <v>44429</v>
      </c>
      <c r="D5214" t="s">
        <v>240</v>
      </c>
      <c r="E5214" t="s">
        <v>1173</v>
      </c>
      <c r="F5214" t="s">
        <v>1173</v>
      </c>
      <c r="G5214" t="s">
        <v>80</v>
      </c>
      <c r="H5214" t="s">
        <v>23</v>
      </c>
      <c r="I5214" t="s">
        <v>1234</v>
      </c>
      <c r="J5214" t="s">
        <v>1208</v>
      </c>
      <c r="K5214">
        <f>VLOOKUP(I5214,'[1]Fichas territoriales'!$B$2:$J$66,MATCH(D5214,'[1]Fichas territoriales'!$B$2:$J$2,0),FALSE)</f>
        <v>0</v>
      </c>
      <c r="L5214" t="s">
        <v>1173</v>
      </c>
      <c r="M5214" t="s">
        <v>1173</v>
      </c>
      <c r="N5214" t="s">
        <v>1173</v>
      </c>
      <c r="O5214" t="s">
        <v>1173</v>
      </c>
      <c r="P5214" t="s">
        <v>1173</v>
      </c>
      <c r="Q5214" t="s">
        <v>1173</v>
      </c>
      <c r="R5214" t="s">
        <v>1173</v>
      </c>
      <c r="T5214" t="s">
        <v>1225</v>
      </c>
      <c r="U5214" t="s">
        <v>1175</v>
      </c>
    </row>
    <row r="5215" spans="1:21" x14ac:dyDescent="0.2">
      <c r="A5215">
        <f t="shared" si="161"/>
        <v>5214</v>
      </c>
      <c r="B5215" s="10">
        <v>32874</v>
      </c>
      <c r="C5215" s="10">
        <v>44401</v>
      </c>
      <c r="D5215" t="s">
        <v>240</v>
      </c>
      <c r="E5215" t="s">
        <v>1173</v>
      </c>
      <c r="F5215" t="s">
        <v>1173</v>
      </c>
      <c r="G5215" t="s">
        <v>80</v>
      </c>
      <c r="H5215" t="s">
        <v>23</v>
      </c>
      <c r="I5215" t="s">
        <v>1235</v>
      </c>
      <c r="J5215" t="s">
        <v>1208</v>
      </c>
      <c r="K5215">
        <f>VLOOKUP(I5215,'[1]Fichas territoriales'!$B$2:$J$66,MATCH(D5215,'[1]Fichas territoriales'!$B$2:$J$2,0),FALSE)</f>
        <v>652</v>
      </c>
      <c r="L5215" t="s">
        <v>1173</v>
      </c>
      <c r="M5215" t="s">
        <v>1173</v>
      </c>
      <c r="N5215" t="s">
        <v>1173</v>
      </c>
      <c r="O5215" t="s">
        <v>1173</v>
      </c>
      <c r="P5215" t="s">
        <v>1173</v>
      </c>
      <c r="Q5215" t="s">
        <v>1173</v>
      </c>
      <c r="R5215" t="s">
        <v>1173</v>
      </c>
      <c r="T5215" t="s">
        <v>1239</v>
      </c>
      <c r="U5215" t="s">
        <v>1175</v>
      </c>
    </row>
    <row r="5216" spans="1:21" x14ac:dyDescent="0.2">
      <c r="A5216">
        <f t="shared" si="161"/>
        <v>5215</v>
      </c>
      <c r="B5216" s="10">
        <v>32874</v>
      </c>
      <c r="C5216" s="10">
        <v>44401</v>
      </c>
      <c r="D5216" t="s">
        <v>240</v>
      </c>
      <c r="E5216" t="s">
        <v>1173</v>
      </c>
      <c r="F5216" t="s">
        <v>1173</v>
      </c>
      <c r="G5216" t="s">
        <v>80</v>
      </c>
      <c r="H5216" t="s">
        <v>23</v>
      </c>
      <c r="I5216" t="s">
        <v>1236</v>
      </c>
      <c r="J5216" t="s">
        <v>1209</v>
      </c>
      <c r="K5216" s="15">
        <f>VLOOKUP(I5216,'[1]Fichas territoriales'!$B$2:$J$66,MATCH(D5216,'[1]Fichas territoriales'!$B$2:$J$2,0),FALSE)</f>
        <v>5.4054054054054057E-2</v>
      </c>
      <c r="L5216" t="s">
        <v>1173</v>
      </c>
      <c r="M5216" t="s">
        <v>1173</v>
      </c>
      <c r="N5216" t="s">
        <v>1173</v>
      </c>
      <c r="O5216" t="s">
        <v>1173</v>
      </c>
      <c r="P5216" t="s">
        <v>1173</v>
      </c>
      <c r="Q5216" t="s">
        <v>1173</v>
      </c>
      <c r="R5216" t="s">
        <v>1173</v>
      </c>
      <c r="T5216" t="s">
        <v>1239</v>
      </c>
      <c r="U5216" t="s">
        <v>1175</v>
      </c>
    </row>
    <row r="5217" spans="1:21" x14ac:dyDescent="0.2">
      <c r="A5217">
        <f t="shared" si="161"/>
        <v>5216</v>
      </c>
      <c r="B5217" s="10">
        <v>32874</v>
      </c>
      <c r="C5217" s="10">
        <v>44401</v>
      </c>
      <c r="D5217" t="s">
        <v>240</v>
      </c>
      <c r="E5217" t="s">
        <v>1173</v>
      </c>
      <c r="F5217" t="s">
        <v>1173</v>
      </c>
      <c r="G5217" t="s">
        <v>80</v>
      </c>
      <c r="H5217" t="s">
        <v>23</v>
      </c>
      <c r="I5217" t="s">
        <v>1237</v>
      </c>
      <c r="J5217" t="s">
        <v>1208</v>
      </c>
      <c r="K5217">
        <f>VLOOKUP(I5217,'[1]Fichas territoriales'!$B$2:$J$66,MATCH(D5217,'[1]Fichas territoriales'!$B$2:$J$2,0),FALSE)</f>
        <v>54</v>
      </c>
      <c r="L5217" t="s">
        <v>1173</v>
      </c>
      <c r="M5217" t="s">
        <v>1173</v>
      </c>
      <c r="N5217" t="s">
        <v>1173</v>
      </c>
      <c r="O5217" t="s">
        <v>1173</v>
      </c>
      <c r="P5217" t="s">
        <v>1173</v>
      </c>
      <c r="Q5217" t="s">
        <v>1173</v>
      </c>
      <c r="R5217" t="s">
        <v>1173</v>
      </c>
      <c r="T5217" t="s">
        <v>1239</v>
      </c>
      <c r="U5217" t="s">
        <v>1175</v>
      </c>
    </row>
    <row r="5218" spans="1:21" x14ac:dyDescent="0.2">
      <c r="A5218">
        <f t="shared" si="161"/>
        <v>5217</v>
      </c>
      <c r="B5218" s="10">
        <v>32874</v>
      </c>
      <c r="C5218" s="10">
        <v>44401</v>
      </c>
      <c r="D5218" t="s">
        <v>240</v>
      </c>
      <c r="E5218" t="s">
        <v>1173</v>
      </c>
      <c r="F5218" t="s">
        <v>1173</v>
      </c>
      <c r="G5218" t="s">
        <v>80</v>
      </c>
      <c r="H5218" t="s">
        <v>23</v>
      </c>
      <c r="I5218" t="s">
        <v>1238</v>
      </c>
      <c r="J5218" t="s">
        <v>1209</v>
      </c>
      <c r="K5218" s="15">
        <f>VLOOKUP(I5218,'[1]Fichas territoriales'!$B$2:$J$66,MATCH(D5218,'[1]Fichas territoriales'!$B$2:$J$2,0),FALSE)</f>
        <v>4.4768695075443543E-3</v>
      </c>
      <c r="L5218" t="s">
        <v>1173</v>
      </c>
      <c r="M5218" t="s">
        <v>1173</v>
      </c>
      <c r="N5218" t="s">
        <v>1173</v>
      </c>
      <c r="O5218" t="s">
        <v>1173</v>
      </c>
      <c r="P5218" t="s">
        <v>1173</v>
      </c>
      <c r="Q5218" t="s">
        <v>1173</v>
      </c>
      <c r="R5218" t="s">
        <v>1173</v>
      </c>
      <c r="T5218" t="s">
        <v>1239</v>
      </c>
      <c r="U5218" t="s">
        <v>1175</v>
      </c>
    </row>
    <row r="5219" spans="1:21" x14ac:dyDescent="0.2">
      <c r="A5219">
        <f t="shared" si="161"/>
        <v>5218</v>
      </c>
      <c r="B5219" s="10">
        <v>44197</v>
      </c>
      <c r="C5219" s="10">
        <v>44429</v>
      </c>
      <c r="D5219" t="s">
        <v>249</v>
      </c>
      <c r="E5219" t="s">
        <v>1173</v>
      </c>
      <c r="F5219" t="s">
        <v>1173</v>
      </c>
      <c r="G5219" t="s">
        <v>80</v>
      </c>
      <c r="H5219" t="s">
        <v>23</v>
      </c>
      <c r="I5219" t="s">
        <v>1229</v>
      </c>
      <c r="J5219" t="s">
        <v>1208</v>
      </c>
      <c r="K5219">
        <f>VLOOKUP(I5219,'[1]Fichas territoriales'!$B$2:$J$66,MATCH(D5219,'[1]Fichas territoriales'!$B$2:$J$2,0),FALSE)</f>
        <v>1</v>
      </c>
      <c r="L5219" t="s">
        <v>1173</v>
      </c>
      <c r="M5219" t="s">
        <v>1173</v>
      </c>
      <c r="N5219" t="s">
        <v>1173</v>
      </c>
      <c r="O5219" t="s">
        <v>1173</v>
      </c>
      <c r="P5219" t="s">
        <v>1173</v>
      </c>
      <c r="Q5219" t="s">
        <v>1173</v>
      </c>
      <c r="R5219" t="s">
        <v>1173</v>
      </c>
      <c r="T5219" s="13" t="s">
        <v>1225</v>
      </c>
      <c r="U5219" t="s">
        <v>1175</v>
      </c>
    </row>
    <row r="5220" spans="1:21" x14ac:dyDescent="0.2">
      <c r="A5220">
        <f t="shared" si="161"/>
        <v>5219</v>
      </c>
      <c r="B5220" s="10">
        <v>44197</v>
      </c>
      <c r="C5220" s="10">
        <v>44429</v>
      </c>
      <c r="D5220" t="s">
        <v>249</v>
      </c>
      <c r="E5220" t="s">
        <v>1173</v>
      </c>
      <c r="F5220" t="s">
        <v>1173</v>
      </c>
      <c r="G5220" t="s">
        <v>80</v>
      </c>
      <c r="H5220" t="s">
        <v>23</v>
      </c>
      <c r="I5220" t="s">
        <v>1230</v>
      </c>
      <c r="J5220" t="s">
        <v>1209</v>
      </c>
      <c r="K5220" s="15">
        <f>VLOOKUP(I5220,'[1]Fichas territoriales'!$B$2:$J$66,MATCH(D5220,'[1]Fichas territoriales'!$B$2:$J$2,0),FALSE)</f>
        <v>4.5392646391284613E-4</v>
      </c>
      <c r="L5220" t="s">
        <v>1173</v>
      </c>
      <c r="M5220" t="s">
        <v>1173</v>
      </c>
      <c r="N5220" t="s">
        <v>1173</v>
      </c>
      <c r="O5220" t="s">
        <v>1173</v>
      </c>
      <c r="P5220" t="s">
        <v>1173</v>
      </c>
      <c r="Q5220" t="s">
        <v>1173</v>
      </c>
      <c r="R5220" t="s">
        <v>1173</v>
      </c>
      <c r="T5220" t="s">
        <v>1225</v>
      </c>
      <c r="U5220" t="s">
        <v>1175</v>
      </c>
    </row>
    <row r="5221" spans="1:21" x14ac:dyDescent="0.2">
      <c r="A5221">
        <f t="shared" si="161"/>
        <v>5220</v>
      </c>
      <c r="B5221" s="10">
        <v>44197</v>
      </c>
      <c r="C5221" s="10">
        <v>44429</v>
      </c>
      <c r="D5221" t="s">
        <v>249</v>
      </c>
      <c r="E5221" t="s">
        <v>1173</v>
      </c>
      <c r="F5221" t="s">
        <v>1173</v>
      </c>
      <c r="G5221" t="s">
        <v>80</v>
      </c>
      <c r="H5221" t="s">
        <v>23</v>
      </c>
      <c r="I5221" t="s">
        <v>24</v>
      </c>
      <c r="J5221" t="s">
        <v>1208</v>
      </c>
      <c r="K5221">
        <f>VLOOKUP(I5221,'[1]Fichas territoriales'!$B$2:$J$66,MATCH(D5221,'[1]Fichas territoriales'!$B$2:$J$2,0),FALSE)</f>
        <v>2</v>
      </c>
      <c r="L5221" t="s">
        <v>1173</v>
      </c>
      <c r="M5221" t="s">
        <v>1173</v>
      </c>
      <c r="N5221" t="s">
        <v>1173</v>
      </c>
      <c r="O5221" t="s">
        <v>1173</v>
      </c>
      <c r="P5221" t="s">
        <v>1173</v>
      </c>
      <c r="Q5221" t="s">
        <v>1173</v>
      </c>
      <c r="R5221" t="s">
        <v>1173</v>
      </c>
      <c r="T5221" t="s">
        <v>1225</v>
      </c>
      <c r="U5221" t="s">
        <v>1175</v>
      </c>
    </row>
    <row r="5222" spans="1:21" x14ac:dyDescent="0.2">
      <c r="A5222">
        <f t="shared" si="161"/>
        <v>5221</v>
      </c>
      <c r="B5222" s="10">
        <v>44197</v>
      </c>
      <c r="C5222" s="10">
        <v>44429</v>
      </c>
      <c r="D5222" t="s">
        <v>249</v>
      </c>
      <c r="E5222" t="s">
        <v>1173</v>
      </c>
      <c r="F5222" t="s">
        <v>1173</v>
      </c>
      <c r="G5222" t="s">
        <v>80</v>
      </c>
      <c r="H5222" t="s">
        <v>23</v>
      </c>
      <c r="I5222" t="s">
        <v>1231</v>
      </c>
      <c r="J5222" t="s">
        <v>1209</v>
      </c>
      <c r="K5222" s="15">
        <f>VLOOKUP(I5222,'[1]Fichas territoriales'!$B$2:$J$66,MATCH(D5222,'[1]Fichas territoriales'!$B$2:$J$2,0),FALSE)</f>
        <v>1.2197650732468927E-5</v>
      </c>
      <c r="L5222" t="s">
        <v>1173</v>
      </c>
      <c r="M5222" t="s">
        <v>1173</v>
      </c>
      <c r="N5222" t="s">
        <v>1173</v>
      </c>
      <c r="O5222" t="s">
        <v>1173</v>
      </c>
      <c r="P5222" t="s">
        <v>1173</v>
      </c>
      <c r="Q5222" t="s">
        <v>1173</v>
      </c>
      <c r="R5222" t="s">
        <v>1173</v>
      </c>
      <c r="T5222" t="s">
        <v>1225</v>
      </c>
      <c r="U5222" t="s">
        <v>1175</v>
      </c>
    </row>
    <row r="5223" spans="1:21" x14ac:dyDescent="0.2">
      <c r="A5223">
        <f t="shared" si="161"/>
        <v>5222</v>
      </c>
      <c r="B5223" s="10">
        <v>44197</v>
      </c>
      <c r="C5223" s="10">
        <v>44429</v>
      </c>
      <c r="D5223" t="s">
        <v>249</v>
      </c>
      <c r="E5223" t="s">
        <v>1173</v>
      </c>
      <c r="F5223" t="s">
        <v>1173</v>
      </c>
      <c r="G5223" t="s">
        <v>80</v>
      </c>
      <c r="H5223" t="s">
        <v>23</v>
      </c>
      <c r="I5223" t="s">
        <v>1232</v>
      </c>
      <c r="J5223" t="s">
        <v>1208</v>
      </c>
      <c r="K5223">
        <f>VLOOKUP(I5223,'[1]Fichas territoriales'!$B$2:$J$66,MATCH(D5223,'[1]Fichas territoriales'!$B$2:$J$2,0),FALSE)</f>
        <v>0</v>
      </c>
      <c r="L5223" t="s">
        <v>1173</v>
      </c>
      <c r="M5223" t="s">
        <v>1173</v>
      </c>
      <c r="N5223" t="s">
        <v>1173</v>
      </c>
      <c r="O5223" t="s">
        <v>1173</v>
      </c>
      <c r="P5223" t="s">
        <v>1173</v>
      </c>
      <c r="Q5223" t="s">
        <v>1173</v>
      </c>
      <c r="R5223" t="s">
        <v>1173</v>
      </c>
      <c r="T5223" t="s">
        <v>1225</v>
      </c>
      <c r="U5223" t="s">
        <v>1175</v>
      </c>
    </row>
    <row r="5224" spans="1:21" x14ac:dyDescent="0.2">
      <c r="A5224">
        <f t="shared" si="161"/>
        <v>5223</v>
      </c>
      <c r="B5224" s="10">
        <v>44197</v>
      </c>
      <c r="C5224" s="10">
        <v>44429</v>
      </c>
      <c r="D5224" t="s">
        <v>249</v>
      </c>
      <c r="E5224" t="s">
        <v>1173</v>
      </c>
      <c r="F5224" t="s">
        <v>1173</v>
      </c>
      <c r="G5224" t="s">
        <v>80</v>
      </c>
      <c r="H5224" t="s">
        <v>23</v>
      </c>
      <c r="I5224" t="s">
        <v>1233</v>
      </c>
      <c r="J5224" t="s">
        <v>1208</v>
      </c>
      <c r="K5224">
        <f>VLOOKUP(I5224,'[1]Fichas territoriales'!$B$2:$J$66,MATCH(D5224,'[1]Fichas territoriales'!$B$2:$J$2,0),FALSE)</f>
        <v>0</v>
      </c>
      <c r="L5224" t="s">
        <v>1173</v>
      </c>
      <c r="M5224" t="s">
        <v>1173</v>
      </c>
      <c r="N5224" t="s">
        <v>1173</v>
      </c>
      <c r="O5224" t="s">
        <v>1173</v>
      </c>
      <c r="P5224" t="s">
        <v>1173</v>
      </c>
      <c r="Q5224" t="s">
        <v>1173</v>
      </c>
      <c r="R5224" t="s">
        <v>1173</v>
      </c>
      <c r="T5224" t="s">
        <v>1225</v>
      </c>
      <c r="U5224" t="s">
        <v>1175</v>
      </c>
    </row>
    <row r="5225" spans="1:21" x14ac:dyDescent="0.2">
      <c r="A5225">
        <f t="shared" si="161"/>
        <v>5224</v>
      </c>
      <c r="B5225" s="10">
        <v>44197</v>
      </c>
      <c r="C5225" s="10">
        <v>44429</v>
      </c>
      <c r="D5225" t="s">
        <v>249</v>
      </c>
      <c r="E5225" t="s">
        <v>1173</v>
      </c>
      <c r="F5225" t="s">
        <v>1173</v>
      </c>
      <c r="G5225" t="s">
        <v>80</v>
      </c>
      <c r="H5225" t="s">
        <v>23</v>
      </c>
      <c r="I5225" t="s">
        <v>1246</v>
      </c>
      <c r="J5225" t="s">
        <v>1209</v>
      </c>
      <c r="K5225" s="15">
        <f>VLOOKUP(I5225,'[1]Fichas territoriales'!$B$2:$J$66,MATCH(D5225,'[1]Fichas territoriales'!$B$2:$J$2,0),FALSE)</f>
        <v>0</v>
      </c>
      <c r="L5225" t="s">
        <v>1173</v>
      </c>
      <c r="M5225" t="s">
        <v>1173</v>
      </c>
      <c r="N5225" t="s">
        <v>1173</v>
      </c>
      <c r="O5225" t="s">
        <v>1173</v>
      </c>
      <c r="P5225" t="s">
        <v>1173</v>
      </c>
      <c r="Q5225" t="s">
        <v>1173</v>
      </c>
      <c r="R5225" t="s">
        <v>1173</v>
      </c>
      <c r="T5225" t="s">
        <v>1225</v>
      </c>
      <c r="U5225" t="s">
        <v>1175</v>
      </c>
    </row>
    <row r="5226" spans="1:21" x14ac:dyDescent="0.2">
      <c r="A5226">
        <f t="shared" si="161"/>
        <v>5225</v>
      </c>
      <c r="B5226" s="10">
        <v>44197</v>
      </c>
      <c r="C5226" s="10">
        <v>44429</v>
      </c>
      <c r="D5226" t="s">
        <v>249</v>
      </c>
      <c r="E5226" t="s">
        <v>1173</v>
      </c>
      <c r="F5226" t="s">
        <v>1173</v>
      </c>
      <c r="G5226" t="s">
        <v>80</v>
      </c>
      <c r="H5226" t="s">
        <v>23</v>
      </c>
      <c r="I5226" t="s">
        <v>1234</v>
      </c>
      <c r="J5226" t="s">
        <v>1208</v>
      </c>
      <c r="K5226">
        <f>VLOOKUP(I5226,'[1]Fichas territoriales'!$B$2:$J$66,MATCH(D5226,'[1]Fichas territoriales'!$B$2:$J$2,0),FALSE)</f>
        <v>0</v>
      </c>
      <c r="L5226" t="s">
        <v>1173</v>
      </c>
      <c r="M5226" t="s">
        <v>1173</v>
      </c>
      <c r="N5226" t="s">
        <v>1173</v>
      </c>
      <c r="O5226" t="s">
        <v>1173</v>
      </c>
      <c r="P5226" t="s">
        <v>1173</v>
      </c>
      <c r="Q5226" t="s">
        <v>1173</v>
      </c>
      <c r="R5226" t="s">
        <v>1173</v>
      </c>
      <c r="T5226" t="s">
        <v>1225</v>
      </c>
      <c r="U5226" t="s">
        <v>1175</v>
      </c>
    </row>
    <row r="5227" spans="1:21" x14ac:dyDescent="0.2">
      <c r="A5227">
        <f t="shared" si="161"/>
        <v>5226</v>
      </c>
      <c r="B5227" s="10">
        <v>32874</v>
      </c>
      <c r="C5227" s="10">
        <v>44401</v>
      </c>
      <c r="D5227" t="s">
        <v>249</v>
      </c>
      <c r="E5227" t="s">
        <v>1173</v>
      </c>
      <c r="F5227" t="s">
        <v>1173</v>
      </c>
      <c r="G5227" t="s">
        <v>80</v>
      </c>
      <c r="H5227" t="s">
        <v>23</v>
      </c>
      <c r="I5227" t="s">
        <v>1235</v>
      </c>
      <c r="J5227" t="s">
        <v>1208</v>
      </c>
      <c r="K5227">
        <f>VLOOKUP(I5227,'[1]Fichas territoriales'!$B$2:$J$66,MATCH(D5227,'[1]Fichas territoriales'!$B$2:$J$2,0),FALSE)</f>
        <v>8</v>
      </c>
      <c r="L5227" t="s">
        <v>1173</v>
      </c>
      <c r="M5227" t="s">
        <v>1173</v>
      </c>
      <c r="N5227" t="s">
        <v>1173</v>
      </c>
      <c r="O5227" t="s">
        <v>1173</v>
      </c>
      <c r="P5227" t="s">
        <v>1173</v>
      </c>
      <c r="Q5227" t="s">
        <v>1173</v>
      </c>
      <c r="R5227" t="s">
        <v>1173</v>
      </c>
      <c r="T5227" t="s">
        <v>1239</v>
      </c>
      <c r="U5227" t="s">
        <v>1175</v>
      </c>
    </row>
    <row r="5228" spans="1:21" x14ac:dyDescent="0.2">
      <c r="A5228">
        <f t="shared" si="161"/>
        <v>5227</v>
      </c>
      <c r="B5228" s="10">
        <v>32874</v>
      </c>
      <c r="C5228" s="10">
        <v>44401</v>
      </c>
      <c r="D5228" t="s">
        <v>249</v>
      </c>
      <c r="E5228" t="s">
        <v>1173</v>
      </c>
      <c r="F5228" t="s">
        <v>1173</v>
      </c>
      <c r="G5228" t="s">
        <v>80</v>
      </c>
      <c r="H5228" t="s">
        <v>23</v>
      </c>
      <c r="I5228" t="s">
        <v>1236</v>
      </c>
      <c r="J5228" t="s">
        <v>1209</v>
      </c>
      <c r="K5228" s="15">
        <f>VLOOKUP(I5228,'[1]Fichas territoriales'!$B$2:$J$66,MATCH(D5228,'[1]Fichas territoriales'!$B$2:$J$2,0),FALSE)</f>
        <v>6.6323992704360804E-4</v>
      </c>
      <c r="L5228" t="s">
        <v>1173</v>
      </c>
      <c r="M5228" t="s">
        <v>1173</v>
      </c>
      <c r="N5228" t="s">
        <v>1173</v>
      </c>
      <c r="O5228" t="s">
        <v>1173</v>
      </c>
      <c r="P5228" t="s">
        <v>1173</v>
      </c>
      <c r="Q5228" t="s">
        <v>1173</v>
      </c>
      <c r="R5228" t="s">
        <v>1173</v>
      </c>
      <c r="T5228" t="s">
        <v>1239</v>
      </c>
      <c r="U5228" t="s">
        <v>1175</v>
      </c>
    </row>
    <row r="5229" spans="1:21" x14ac:dyDescent="0.2">
      <c r="A5229">
        <f t="shared" si="161"/>
        <v>5228</v>
      </c>
      <c r="B5229" s="10">
        <v>32874</v>
      </c>
      <c r="C5229" s="10">
        <v>44401</v>
      </c>
      <c r="D5229" t="s">
        <v>249</v>
      </c>
      <c r="E5229" t="s">
        <v>1173</v>
      </c>
      <c r="F5229" t="s">
        <v>1173</v>
      </c>
      <c r="G5229" t="s">
        <v>80</v>
      </c>
      <c r="H5229" t="s">
        <v>23</v>
      </c>
      <c r="I5229" t="s">
        <v>1237</v>
      </c>
      <c r="J5229" t="s">
        <v>1208</v>
      </c>
      <c r="K5229">
        <f>VLOOKUP(I5229,'[1]Fichas territoriales'!$B$2:$J$66,MATCH(D5229,'[1]Fichas territoriales'!$B$2:$J$2,0),FALSE)</f>
        <v>7</v>
      </c>
      <c r="L5229" t="s">
        <v>1173</v>
      </c>
      <c r="M5229" t="s">
        <v>1173</v>
      </c>
      <c r="N5229" t="s">
        <v>1173</v>
      </c>
      <c r="O5229" t="s">
        <v>1173</v>
      </c>
      <c r="P5229" t="s">
        <v>1173</v>
      </c>
      <c r="Q5229" t="s">
        <v>1173</v>
      </c>
      <c r="R5229" t="s">
        <v>1173</v>
      </c>
      <c r="T5229" t="s">
        <v>1239</v>
      </c>
      <c r="U5229" t="s">
        <v>1175</v>
      </c>
    </row>
    <row r="5230" spans="1:21" x14ac:dyDescent="0.2">
      <c r="A5230">
        <f t="shared" si="161"/>
        <v>5229</v>
      </c>
      <c r="B5230" s="10">
        <v>32874</v>
      </c>
      <c r="C5230" s="10">
        <v>44401</v>
      </c>
      <c r="D5230" t="s">
        <v>249</v>
      </c>
      <c r="E5230" t="s">
        <v>1173</v>
      </c>
      <c r="F5230" t="s">
        <v>1173</v>
      </c>
      <c r="G5230" t="s">
        <v>80</v>
      </c>
      <c r="H5230" t="s">
        <v>23</v>
      </c>
      <c r="I5230" t="s">
        <v>1238</v>
      </c>
      <c r="J5230" t="s">
        <v>1209</v>
      </c>
      <c r="K5230" s="15">
        <f>VLOOKUP(I5230,'[1]Fichas territoriales'!$B$2:$J$66,MATCH(D5230,'[1]Fichas territoriales'!$B$2:$J$2,0),FALSE)</f>
        <v>5.8033493616315704E-4</v>
      </c>
      <c r="L5230" t="s">
        <v>1173</v>
      </c>
      <c r="M5230" t="s">
        <v>1173</v>
      </c>
      <c r="N5230" t="s">
        <v>1173</v>
      </c>
      <c r="O5230" t="s">
        <v>1173</v>
      </c>
      <c r="P5230" t="s">
        <v>1173</v>
      </c>
      <c r="Q5230" t="s">
        <v>1173</v>
      </c>
      <c r="R5230" t="s">
        <v>1173</v>
      </c>
      <c r="T5230" t="s">
        <v>1239</v>
      </c>
      <c r="U5230" t="s">
        <v>1175</v>
      </c>
    </row>
    <row r="5231" spans="1:21" x14ac:dyDescent="0.2">
      <c r="A5231">
        <f t="shared" si="161"/>
        <v>5230</v>
      </c>
      <c r="B5231" s="10">
        <v>44197</v>
      </c>
      <c r="C5231" s="10">
        <v>44429</v>
      </c>
      <c r="D5231" t="s">
        <v>133</v>
      </c>
      <c r="E5231" t="s">
        <v>1173</v>
      </c>
      <c r="F5231" t="s">
        <v>1173</v>
      </c>
      <c r="G5231" t="s">
        <v>80</v>
      </c>
      <c r="H5231" t="s">
        <v>23</v>
      </c>
      <c r="I5231" t="s">
        <v>1229</v>
      </c>
      <c r="J5231" t="s">
        <v>1208</v>
      </c>
      <c r="K5231">
        <f>VLOOKUP(I5231,'[1]Fichas territoriales'!$B$2:$J$66,MATCH(D5231,'[1]Fichas territoriales'!$B$2:$J$2,0),FALSE)</f>
        <v>19</v>
      </c>
      <c r="L5231" t="s">
        <v>1173</v>
      </c>
      <c r="M5231" t="s">
        <v>1173</v>
      </c>
      <c r="N5231" t="s">
        <v>1173</v>
      </c>
      <c r="O5231" t="s">
        <v>1173</v>
      </c>
      <c r="P5231" t="s">
        <v>1173</v>
      </c>
      <c r="Q5231" t="s">
        <v>1173</v>
      </c>
      <c r="R5231" t="s">
        <v>1173</v>
      </c>
      <c r="T5231" s="13" t="s">
        <v>1225</v>
      </c>
      <c r="U5231" t="s">
        <v>1175</v>
      </c>
    </row>
    <row r="5232" spans="1:21" x14ac:dyDescent="0.2">
      <c r="A5232">
        <f t="shared" si="161"/>
        <v>5231</v>
      </c>
      <c r="B5232" s="10">
        <v>44197</v>
      </c>
      <c r="C5232" s="10">
        <v>44429</v>
      </c>
      <c r="D5232" t="s">
        <v>133</v>
      </c>
      <c r="E5232" t="s">
        <v>1173</v>
      </c>
      <c r="F5232" t="s">
        <v>1173</v>
      </c>
      <c r="G5232" t="s">
        <v>80</v>
      </c>
      <c r="H5232" t="s">
        <v>23</v>
      </c>
      <c r="I5232" t="s">
        <v>1230</v>
      </c>
      <c r="J5232" t="s">
        <v>1209</v>
      </c>
      <c r="K5232" s="15">
        <f>VLOOKUP(I5232,'[1]Fichas territoriales'!$B$2:$J$66,MATCH(D5232,'[1]Fichas territoriales'!$B$2:$J$2,0),FALSE)</f>
        <v>8.6246028143440769E-3</v>
      </c>
      <c r="L5232" t="s">
        <v>1173</v>
      </c>
      <c r="M5232" t="s">
        <v>1173</v>
      </c>
      <c r="N5232" t="s">
        <v>1173</v>
      </c>
      <c r="O5232" t="s">
        <v>1173</v>
      </c>
      <c r="P5232" t="s">
        <v>1173</v>
      </c>
      <c r="Q5232" t="s">
        <v>1173</v>
      </c>
      <c r="R5232" t="s">
        <v>1173</v>
      </c>
      <c r="T5232" t="s">
        <v>1225</v>
      </c>
      <c r="U5232" t="s">
        <v>1175</v>
      </c>
    </row>
    <row r="5233" spans="1:21" x14ac:dyDescent="0.2">
      <c r="A5233">
        <f t="shared" si="161"/>
        <v>5232</v>
      </c>
      <c r="B5233" s="10">
        <v>44197</v>
      </c>
      <c r="C5233" s="10">
        <v>44429</v>
      </c>
      <c r="D5233" t="s">
        <v>133</v>
      </c>
      <c r="E5233" t="s">
        <v>1173</v>
      </c>
      <c r="F5233" t="s">
        <v>1173</v>
      </c>
      <c r="G5233" t="s">
        <v>80</v>
      </c>
      <c r="H5233" t="s">
        <v>23</v>
      </c>
      <c r="I5233" t="s">
        <v>24</v>
      </c>
      <c r="J5233" t="s">
        <v>1208</v>
      </c>
      <c r="K5233">
        <f>VLOOKUP(I5233,'[1]Fichas territoriales'!$B$2:$J$66,MATCH(D5233,'[1]Fichas territoriales'!$B$2:$J$2,0),FALSE)</f>
        <v>1667</v>
      </c>
      <c r="L5233" t="s">
        <v>1173</v>
      </c>
      <c r="M5233" t="s">
        <v>1173</v>
      </c>
      <c r="N5233" t="s">
        <v>1173</v>
      </c>
      <c r="O5233" t="s">
        <v>1173</v>
      </c>
      <c r="P5233" t="s">
        <v>1173</v>
      </c>
      <c r="Q5233" t="s">
        <v>1173</v>
      </c>
      <c r="R5233" t="s">
        <v>1173</v>
      </c>
      <c r="T5233" t="s">
        <v>1225</v>
      </c>
      <c r="U5233" t="s">
        <v>1175</v>
      </c>
    </row>
    <row r="5234" spans="1:21" x14ac:dyDescent="0.2">
      <c r="A5234">
        <f t="shared" si="161"/>
        <v>5233</v>
      </c>
      <c r="B5234" s="10">
        <v>44197</v>
      </c>
      <c r="C5234" s="10">
        <v>44429</v>
      </c>
      <c r="D5234" t="s">
        <v>133</v>
      </c>
      <c r="E5234" t="s">
        <v>1173</v>
      </c>
      <c r="F5234" t="s">
        <v>1173</v>
      </c>
      <c r="G5234" t="s">
        <v>80</v>
      </c>
      <c r="H5234" t="s">
        <v>23</v>
      </c>
      <c r="I5234" t="s">
        <v>1231</v>
      </c>
      <c r="J5234" t="s">
        <v>1209</v>
      </c>
      <c r="K5234" s="15">
        <f>VLOOKUP(I5234,'[1]Fichas territoriales'!$B$2:$J$66,MATCH(D5234,'[1]Fichas territoriales'!$B$2:$J$2,0),FALSE)</f>
        <v>1.0166741885512851E-2</v>
      </c>
      <c r="L5234" t="s">
        <v>1173</v>
      </c>
      <c r="M5234" t="s">
        <v>1173</v>
      </c>
      <c r="N5234" t="s">
        <v>1173</v>
      </c>
      <c r="O5234" t="s">
        <v>1173</v>
      </c>
      <c r="P5234" t="s">
        <v>1173</v>
      </c>
      <c r="Q5234" t="s">
        <v>1173</v>
      </c>
      <c r="R5234" t="s">
        <v>1173</v>
      </c>
      <c r="T5234" t="s">
        <v>1225</v>
      </c>
      <c r="U5234" t="s">
        <v>1175</v>
      </c>
    </row>
    <row r="5235" spans="1:21" x14ac:dyDescent="0.2">
      <c r="A5235">
        <f t="shared" si="161"/>
        <v>5234</v>
      </c>
      <c r="B5235" s="10">
        <v>44197</v>
      </c>
      <c r="C5235" s="10">
        <v>44429</v>
      </c>
      <c r="D5235" t="s">
        <v>133</v>
      </c>
      <c r="E5235" t="s">
        <v>1173</v>
      </c>
      <c r="F5235" t="s">
        <v>1173</v>
      </c>
      <c r="G5235" t="s">
        <v>80</v>
      </c>
      <c r="H5235" t="s">
        <v>23</v>
      </c>
      <c r="I5235" t="s">
        <v>1232</v>
      </c>
      <c r="J5235" t="s">
        <v>1208</v>
      </c>
      <c r="K5235">
        <f>VLOOKUP(I5235,'[1]Fichas territoriales'!$B$2:$J$66,MATCH(D5235,'[1]Fichas territoriales'!$B$2:$J$2,0),FALSE)</f>
        <v>1643</v>
      </c>
      <c r="L5235" t="s">
        <v>1173</v>
      </c>
      <c r="M5235" t="s">
        <v>1173</v>
      </c>
      <c r="N5235" t="s">
        <v>1173</v>
      </c>
      <c r="O5235" t="s">
        <v>1173</v>
      </c>
      <c r="P5235" t="s">
        <v>1173</v>
      </c>
      <c r="Q5235" t="s">
        <v>1173</v>
      </c>
      <c r="R5235" t="s">
        <v>1173</v>
      </c>
      <c r="T5235" t="s">
        <v>1225</v>
      </c>
      <c r="U5235" t="s">
        <v>1175</v>
      </c>
    </row>
    <row r="5236" spans="1:21" x14ac:dyDescent="0.2">
      <c r="A5236">
        <f t="shared" si="161"/>
        <v>5235</v>
      </c>
      <c r="B5236" s="10">
        <v>44197</v>
      </c>
      <c r="C5236" s="10">
        <v>44429</v>
      </c>
      <c r="D5236" t="s">
        <v>133</v>
      </c>
      <c r="E5236" t="s">
        <v>1173</v>
      </c>
      <c r="F5236" t="s">
        <v>1173</v>
      </c>
      <c r="G5236" t="s">
        <v>80</v>
      </c>
      <c r="H5236" t="s">
        <v>23</v>
      </c>
      <c r="I5236" t="s">
        <v>1233</v>
      </c>
      <c r="J5236" t="s">
        <v>1208</v>
      </c>
      <c r="K5236">
        <f>VLOOKUP(I5236,'[1]Fichas territoriales'!$B$2:$J$66,MATCH(D5236,'[1]Fichas territoriales'!$B$2:$J$2,0),FALSE)</f>
        <v>2</v>
      </c>
      <c r="L5236" t="s">
        <v>1173</v>
      </c>
      <c r="M5236" t="s">
        <v>1173</v>
      </c>
      <c r="N5236" t="s">
        <v>1173</v>
      </c>
      <c r="O5236" t="s">
        <v>1173</v>
      </c>
      <c r="P5236" t="s">
        <v>1173</v>
      </c>
      <c r="Q5236" t="s">
        <v>1173</v>
      </c>
      <c r="R5236" t="s">
        <v>1173</v>
      </c>
      <c r="T5236" t="s">
        <v>1225</v>
      </c>
      <c r="U5236" t="s">
        <v>1175</v>
      </c>
    </row>
    <row r="5237" spans="1:21" x14ac:dyDescent="0.2">
      <c r="A5237">
        <f t="shared" si="161"/>
        <v>5236</v>
      </c>
      <c r="B5237" s="10">
        <v>44197</v>
      </c>
      <c r="C5237" s="10">
        <v>44429</v>
      </c>
      <c r="D5237" t="s">
        <v>133</v>
      </c>
      <c r="E5237" t="s">
        <v>1173</v>
      </c>
      <c r="F5237" t="s">
        <v>1173</v>
      </c>
      <c r="G5237" t="s">
        <v>80</v>
      </c>
      <c r="H5237" t="s">
        <v>23</v>
      </c>
      <c r="I5237" t="s">
        <v>1246</v>
      </c>
      <c r="J5237" t="s">
        <v>1209</v>
      </c>
      <c r="K5237" s="15">
        <f>VLOOKUP(I5237,'[1]Fichas territoriales'!$B$2:$J$66,MATCH(D5237,'[1]Fichas territoriales'!$B$2:$J$2,0),FALSE)</f>
        <v>2.6315789473684209E-2</v>
      </c>
      <c r="L5237" t="s">
        <v>1173</v>
      </c>
      <c r="M5237" t="s">
        <v>1173</v>
      </c>
      <c r="N5237" t="s">
        <v>1173</v>
      </c>
      <c r="O5237" t="s">
        <v>1173</v>
      </c>
      <c r="P5237" t="s">
        <v>1173</v>
      </c>
      <c r="Q5237" t="s">
        <v>1173</v>
      </c>
      <c r="R5237" t="s">
        <v>1173</v>
      </c>
      <c r="T5237" t="s">
        <v>1225</v>
      </c>
      <c r="U5237" t="s">
        <v>1175</v>
      </c>
    </row>
    <row r="5238" spans="1:21" x14ac:dyDescent="0.2">
      <c r="A5238">
        <f t="shared" si="161"/>
        <v>5237</v>
      </c>
      <c r="B5238" s="10">
        <v>44197</v>
      </c>
      <c r="C5238" s="10">
        <v>44429</v>
      </c>
      <c r="D5238" t="s">
        <v>133</v>
      </c>
      <c r="E5238" t="s">
        <v>1173</v>
      </c>
      <c r="F5238" t="s">
        <v>1173</v>
      </c>
      <c r="G5238" t="s">
        <v>80</v>
      </c>
      <c r="H5238" t="s">
        <v>23</v>
      </c>
      <c r="I5238" t="s">
        <v>1234</v>
      </c>
      <c r="J5238" t="s">
        <v>1208</v>
      </c>
      <c r="K5238">
        <f>VLOOKUP(I5238,'[1]Fichas territoriales'!$B$2:$J$66,MATCH(D5238,'[1]Fichas territoriales'!$B$2:$J$2,0),FALSE)</f>
        <v>0</v>
      </c>
      <c r="L5238" t="s">
        <v>1173</v>
      </c>
      <c r="M5238" t="s">
        <v>1173</v>
      </c>
      <c r="N5238" t="s">
        <v>1173</v>
      </c>
      <c r="O5238" t="s">
        <v>1173</v>
      </c>
      <c r="P5238" t="s">
        <v>1173</v>
      </c>
      <c r="Q5238" t="s">
        <v>1173</v>
      </c>
      <c r="R5238" t="s">
        <v>1173</v>
      </c>
      <c r="T5238" t="s">
        <v>1225</v>
      </c>
      <c r="U5238" t="s">
        <v>1175</v>
      </c>
    </row>
    <row r="5239" spans="1:21" x14ac:dyDescent="0.2">
      <c r="A5239">
        <f t="shared" si="161"/>
        <v>5238</v>
      </c>
      <c r="B5239" s="10">
        <v>32874</v>
      </c>
      <c r="C5239" s="10">
        <v>44401</v>
      </c>
      <c r="D5239" t="s">
        <v>133</v>
      </c>
      <c r="E5239" t="s">
        <v>1173</v>
      </c>
      <c r="F5239" t="s">
        <v>1173</v>
      </c>
      <c r="G5239" t="s">
        <v>80</v>
      </c>
      <c r="H5239" t="s">
        <v>23</v>
      </c>
      <c r="I5239" t="s">
        <v>1235</v>
      </c>
      <c r="J5239" t="s">
        <v>1208</v>
      </c>
      <c r="K5239">
        <f>VLOOKUP(I5239,'[1]Fichas territoriales'!$B$2:$J$66,MATCH(D5239,'[1]Fichas territoriales'!$B$2:$J$2,0),FALSE)</f>
        <v>636</v>
      </c>
      <c r="L5239" t="s">
        <v>1173</v>
      </c>
      <c r="M5239" t="s">
        <v>1173</v>
      </c>
      <c r="N5239" t="s">
        <v>1173</v>
      </c>
      <c r="O5239" t="s">
        <v>1173</v>
      </c>
      <c r="P5239" t="s">
        <v>1173</v>
      </c>
      <c r="Q5239" t="s">
        <v>1173</v>
      </c>
      <c r="R5239" t="s">
        <v>1173</v>
      </c>
      <c r="T5239" t="s">
        <v>1239</v>
      </c>
      <c r="U5239" t="s">
        <v>1175</v>
      </c>
    </row>
    <row r="5240" spans="1:21" x14ac:dyDescent="0.2">
      <c r="A5240">
        <f t="shared" si="161"/>
        <v>5239</v>
      </c>
      <c r="B5240" s="10">
        <v>32874</v>
      </c>
      <c r="C5240" s="10">
        <v>44401</v>
      </c>
      <c r="D5240" t="s">
        <v>133</v>
      </c>
      <c r="E5240" t="s">
        <v>1173</v>
      </c>
      <c r="F5240" t="s">
        <v>1173</v>
      </c>
      <c r="G5240" t="s">
        <v>80</v>
      </c>
      <c r="H5240" t="s">
        <v>23</v>
      </c>
      <c r="I5240" t="s">
        <v>1236</v>
      </c>
      <c r="J5240" t="s">
        <v>1209</v>
      </c>
      <c r="K5240" s="15">
        <f>VLOOKUP(I5240,'[1]Fichas territoriales'!$B$2:$J$66,MATCH(D5240,'[1]Fichas territoriales'!$B$2:$J$2,0),FALSE)</f>
        <v>5.2727574199966841E-2</v>
      </c>
      <c r="L5240" t="s">
        <v>1173</v>
      </c>
      <c r="M5240" t="s">
        <v>1173</v>
      </c>
      <c r="N5240" t="s">
        <v>1173</v>
      </c>
      <c r="O5240" t="s">
        <v>1173</v>
      </c>
      <c r="P5240" t="s">
        <v>1173</v>
      </c>
      <c r="Q5240" t="s">
        <v>1173</v>
      </c>
      <c r="R5240" t="s">
        <v>1173</v>
      </c>
      <c r="T5240" t="s">
        <v>1239</v>
      </c>
      <c r="U5240" t="s">
        <v>1175</v>
      </c>
    </row>
    <row r="5241" spans="1:21" x14ac:dyDescent="0.2">
      <c r="A5241">
        <f t="shared" si="161"/>
        <v>5240</v>
      </c>
      <c r="B5241" s="10">
        <v>32874</v>
      </c>
      <c r="C5241" s="10">
        <v>44401</v>
      </c>
      <c r="D5241" t="s">
        <v>133</v>
      </c>
      <c r="E5241" t="s">
        <v>1173</v>
      </c>
      <c r="F5241" t="s">
        <v>1173</v>
      </c>
      <c r="G5241" t="s">
        <v>80</v>
      </c>
      <c r="H5241" t="s">
        <v>23</v>
      </c>
      <c r="I5241" t="s">
        <v>1237</v>
      </c>
      <c r="J5241" t="s">
        <v>1208</v>
      </c>
      <c r="K5241">
        <f>VLOOKUP(I5241,'[1]Fichas territoriales'!$B$2:$J$66,MATCH(D5241,'[1]Fichas territoriales'!$B$2:$J$2,0),FALSE)</f>
        <v>49</v>
      </c>
      <c r="L5241" t="s">
        <v>1173</v>
      </c>
      <c r="M5241" t="s">
        <v>1173</v>
      </c>
      <c r="N5241" t="s">
        <v>1173</v>
      </c>
      <c r="O5241" t="s">
        <v>1173</v>
      </c>
      <c r="P5241" t="s">
        <v>1173</v>
      </c>
      <c r="Q5241" t="s">
        <v>1173</v>
      </c>
      <c r="R5241" t="s">
        <v>1173</v>
      </c>
      <c r="T5241" t="s">
        <v>1239</v>
      </c>
      <c r="U5241" t="s">
        <v>1175</v>
      </c>
    </row>
    <row r="5242" spans="1:21" x14ac:dyDescent="0.2">
      <c r="A5242">
        <f t="shared" si="161"/>
        <v>5241</v>
      </c>
      <c r="B5242" s="10">
        <v>32874</v>
      </c>
      <c r="C5242" s="10">
        <v>44401</v>
      </c>
      <c r="D5242" t="s">
        <v>133</v>
      </c>
      <c r="E5242" t="s">
        <v>1173</v>
      </c>
      <c r="F5242" t="s">
        <v>1173</v>
      </c>
      <c r="G5242" t="s">
        <v>80</v>
      </c>
      <c r="H5242" t="s">
        <v>23</v>
      </c>
      <c r="I5242" t="s">
        <v>1238</v>
      </c>
      <c r="J5242" t="s">
        <v>1209</v>
      </c>
      <c r="K5242" s="15">
        <f>VLOOKUP(I5242,'[1]Fichas territoriales'!$B$2:$J$66,MATCH(D5242,'[1]Fichas territoriales'!$B$2:$J$2,0),FALSE)</f>
        <v>4.0623445531420988E-3</v>
      </c>
      <c r="L5242" t="s">
        <v>1173</v>
      </c>
      <c r="M5242" t="s">
        <v>1173</v>
      </c>
      <c r="N5242" t="s">
        <v>1173</v>
      </c>
      <c r="O5242" t="s">
        <v>1173</v>
      </c>
      <c r="P5242" t="s">
        <v>1173</v>
      </c>
      <c r="Q5242" t="s">
        <v>1173</v>
      </c>
      <c r="R5242" t="s">
        <v>1173</v>
      </c>
      <c r="T5242" t="s">
        <v>1239</v>
      </c>
      <c r="U5242" t="s">
        <v>1175</v>
      </c>
    </row>
    <row r="5243" spans="1:21" x14ac:dyDescent="0.2">
      <c r="A5243">
        <f t="shared" si="161"/>
        <v>5242</v>
      </c>
      <c r="B5243" s="10">
        <v>44197</v>
      </c>
      <c r="C5243" s="10">
        <v>44429</v>
      </c>
      <c r="D5243" t="s">
        <v>567</v>
      </c>
      <c r="E5243" t="s">
        <v>1173</v>
      </c>
      <c r="F5243" t="s">
        <v>1173</v>
      </c>
      <c r="G5243" t="s">
        <v>80</v>
      </c>
      <c r="H5243" t="s">
        <v>23</v>
      </c>
      <c r="I5243" t="s">
        <v>1229</v>
      </c>
      <c r="J5243" t="s">
        <v>1208</v>
      </c>
      <c r="K5243">
        <f>VLOOKUP(I5243,'[1]Fichas territoriales'!$B$2:$J$66,MATCH(D5243,'[1]Fichas territoriales'!$B$2:$J$2,0),FALSE)</f>
        <v>106</v>
      </c>
      <c r="L5243" t="s">
        <v>1173</v>
      </c>
      <c r="M5243" t="s">
        <v>1173</v>
      </c>
      <c r="N5243" t="s">
        <v>1173</v>
      </c>
      <c r="O5243" t="s">
        <v>1173</v>
      </c>
      <c r="P5243" t="s">
        <v>1173</v>
      </c>
      <c r="Q5243" t="s">
        <v>1173</v>
      </c>
      <c r="R5243" t="s">
        <v>1173</v>
      </c>
      <c r="T5243" s="13" t="s">
        <v>1225</v>
      </c>
      <c r="U5243" t="s">
        <v>1175</v>
      </c>
    </row>
    <row r="5244" spans="1:21" x14ac:dyDescent="0.2">
      <c r="A5244">
        <f t="shared" si="161"/>
        <v>5243</v>
      </c>
      <c r="B5244" s="10">
        <v>44197</v>
      </c>
      <c r="C5244" s="10">
        <v>44429</v>
      </c>
      <c r="D5244" t="s">
        <v>567</v>
      </c>
      <c r="E5244" t="s">
        <v>1173</v>
      </c>
      <c r="F5244" t="s">
        <v>1173</v>
      </c>
      <c r="G5244" t="s">
        <v>80</v>
      </c>
      <c r="H5244" t="s">
        <v>23</v>
      </c>
      <c r="I5244" t="s">
        <v>1230</v>
      </c>
      <c r="J5244" t="s">
        <v>1209</v>
      </c>
      <c r="K5244" s="15">
        <f>VLOOKUP(I5244,'[1]Fichas territoriales'!$B$2:$J$66,MATCH(D5244,'[1]Fichas territoriales'!$B$2:$J$2,0),FALSE)</f>
        <v>4.8116205174761686E-2</v>
      </c>
      <c r="L5244" t="s">
        <v>1173</v>
      </c>
      <c r="M5244" t="s">
        <v>1173</v>
      </c>
      <c r="N5244" t="s">
        <v>1173</v>
      </c>
      <c r="O5244" t="s">
        <v>1173</v>
      </c>
      <c r="P5244" t="s">
        <v>1173</v>
      </c>
      <c r="Q5244" t="s">
        <v>1173</v>
      </c>
      <c r="R5244" t="s">
        <v>1173</v>
      </c>
      <c r="T5244" t="s">
        <v>1225</v>
      </c>
      <c r="U5244" t="s">
        <v>1175</v>
      </c>
    </row>
    <row r="5245" spans="1:21" x14ac:dyDescent="0.2">
      <c r="A5245">
        <f t="shared" si="161"/>
        <v>5244</v>
      </c>
      <c r="B5245" s="10">
        <v>44197</v>
      </c>
      <c r="C5245" s="10">
        <v>44429</v>
      </c>
      <c r="D5245" t="s">
        <v>567</v>
      </c>
      <c r="E5245" t="s">
        <v>1173</v>
      </c>
      <c r="F5245" t="s">
        <v>1173</v>
      </c>
      <c r="G5245" t="s">
        <v>80</v>
      </c>
      <c r="H5245" t="s">
        <v>23</v>
      </c>
      <c r="I5245" t="s">
        <v>24</v>
      </c>
      <c r="J5245" t="s">
        <v>1208</v>
      </c>
      <c r="K5245">
        <f>VLOOKUP(I5245,'[1]Fichas territoriales'!$B$2:$J$66,MATCH(D5245,'[1]Fichas territoriales'!$B$2:$J$2,0),FALSE)</f>
        <v>31580</v>
      </c>
      <c r="L5245" t="s">
        <v>1173</v>
      </c>
      <c r="M5245" t="s">
        <v>1173</v>
      </c>
      <c r="N5245" t="s">
        <v>1173</v>
      </c>
      <c r="O5245" t="s">
        <v>1173</v>
      </c>
      <c r="P5245" t="s">
        <v>1173</v>
      </c>
      <c r="Q5245" t="s">
        <v>1173</v>
      </c>
      <c r="R5245" t="s">
        <v>1173</v>
      </c>
      <c r="T5245" t="s">
        <v>1225</v>
      </c>
      <c r="U5245" t="s">
        <v>1175</v>
      </c>
    </row>
    <row r="5246" spans="1:21" x14ac:dyDescent="0.2">
      <c r="A5246">
        <f t="shared" si="161"/>
        <v>5245</v>
      </c>
      <c r="B5246" s="10">
        <v>44197</v>
      </c>
      <c r="C5246" s="10">
        <v>44429</v>
      </c>
      <c r="D5246" t="s">
        <v>567</v>
      </c>
      <c r="E5246" t="s">
        <v>1173</v>
      </c>
      <c r="F5246" t="s">
        <v>1173</v>
      </c>
      <c r="G5246" t="s">
        <v>80</v>
      </c>
      <c r="H5246" t="s">
        <v>23</v>
      </c>
      <c r="I5246" t="s">
        <v>1231</v>
      </c>
      <c r="J5246" t="s">
        <v>1209</v>
      </c>
      <c r="K5246" s="15">
        <f>VLOOKUP(I5246,'[1]Fichas territoriales'!$B$2:$J$66,MATCH(D5246,'[1]Fichas territoriales'!$B$2:$J$2,0),FALSE)</f>
        <v>0.19260090506568434</v>
      </c>
      <c r="L5246" t="s">
        <v>1173</v>
      </c>
      <c r="M5246" t="s">
        <v>1173</v>
      </c>
      <c r="N5246" t="s">
        <v>1173</v>
      </c>
      <c r="O5246" t="s">
        <v>1173</v>
      </c>
      <c r="P5246" t="s">
        <v>1173</v>
      </c>
      <c r="Q5246" t="s">
        <v>1173</v>
      </c>
      <c r="R5246" t="s">
        <v>1173</v>
      </c>
      <c r="T5246" t="s">
        <v>1225</v>
      </c>
      <c r="U5246" t="s">
        <v>1175</v>
      </c>
    </row>
    <row r="5247" spans="1:21" x14ac:dyDescent="0.2">
      <c r="A5247">
        <f t="shared" si="161"/>
        <v>5246</v>
      </c>
      <c r="B5247" s="10">
        <v>44197</v>
      </c>
      <c r="C5247" s="10">
        <v>44429</v>
      </c>
      <c r="D5247" t="s">
        <v>567</v>
      </c>
      <c r="E5247" t="s">
        <v>1173</v>
      </c>
      <c r="F5247" t="s">
        <v>1173</v>
      </c>
      <c r="G5247" t="s">
        <v>80</v>
      </c>
      <c r="H5247" t="s">
        <v>23</v>
      </c>
      <c r="I5247" t="s">
        <v>1232</v>
      </c>
      <c r="J5247" t="s">
        <v>1208</v>
      </c>
      <c r="K5247">
        <f>VLOOKUP(I5247,'[1]Fichas territoriales'!$B$2:$J$66,MATCH(D5247,'[1]Fichas territoriales'!$B$2:$J$2,0),FALSE)</f>
        <v>30927</v>
      </c>
      <c r="L5247" t="s">
        <v>1173</v>
      </c>
      <c r="M5247" t="s">
        <v>1173</v>
      </c>
      <c r="N5247" t="s">
        <v>1173</v>
      </c>
      <c r="O5247" t="s">
        <v>1173</v>
      </c>
      <c r="P5247" t="s">
        <v>1173</v>
      </c>
      <c r="Q5247" t="s">
        <v>1173</v>
      </c>
      <c r="R5247" t="s">
        <v>1173</v>
      </c>
      <c r="T5247" t="s">
        <v>1225</v>
      </c>
      <c r="U5247" t="s">
        <v>1175</v>
      </c>
    </row>
    <row r="5248" spans="1:21" x14ac:dyDescent="0.2">
      <c r="A5248">
        <f t="shared" si="161"/>
        <v>5247</v>
      </c>
      <c r="B5248" s="10">
        <v>44197</v>
      </c>
      <c r="C5248" s="10">
        <v>44429</v>
      </c>
      <c r="D5248" t="s">
        <v>567</v>
      </c>
      <c r="E5248" t="s">
        <v>1173</v>
      </c>
      <c r="F5248" t="s">
        <v>1173</v>
      </c>
      <c r="G5248" t="s">
        <v>80</v>
      </c>
      <c r="H5248" t="s">
        <v>23</v>
      </c>
      <c r="I5248" t="s">
        <v>1233</v>
      </c>
      <c r="J5248" t="s">
        <v>1208</v>
      </c>
      <c r="K5248">
        <f>VLOOKUP(I5248,'[1]Fichas territoriales'!$B$2:$J$66,MATCH(D5248,'[1]Fichas territoriales'!$B$2:$J$2,0),FALSE)</f>
        <v>19</v>
      </c>
      <c r="L5248" t="s">
        <v>1173</v>
      </c>
      <c r="M5248" t="s">
        <v>1173</v>
      </c>
      <c r="N5248" t="s">
        <v>1173</v>
      </c>
      <c r="O5248" t="s">
        <v>1173</v>
      </c>
      <c r="P5248" t="s">
        <v>1173</v>
      </c>
      <c r="Q5248" t="s">
        <v>1173</v>
      </c>
      <c r="R5248" t="s">
        <v>1173</v>
      </c>
      <c r="T5248" t="s">
        <v>1225</v>
      </c>
      <c r="U5248" t="s">
        <v>1175</v>
      </c>
    </row>
    <row r="5249" spans="1:21" x14ac:dyDescent="0.2">
      <c r="A5249">
        <f t="shared" si="161"/>
        <v>5248</v>
      </c>
      <c r="B5249" s="10">
        <v>44197</v>
      </c>
      <c r="C5249" s="10">
        <v>44429</v>
      </c>
      <c r="D5249" t="s">
        <v>567</v>
      </c>
      <c r="E5249" t="s">
        <v>1173</v>
      </c>
      <c r="F5249" t="s">
        <v>1173</v>
      </c>
      <c r="G5249" t="s">
        <v>80</v>
      </c>
      <c r="H5249" t="s">
        <v>23</v>
      </c>
      <c r="I5249" t="s">
        <v>1246</v>
      </c>
      <c r="J5249" t="s">
        <v>1209</v>
      </c>
      <c r="K5249" s="15">
        <f>VLOOKUP(I5249,'[1]Fichas territoriales'!$B$2:$J$66,MATCH(D5249,'[1]Fichas territoriales'!$B$2:$J$2,0),FALSE)</f>
        <v>0.25</v>
      </c>
      <c r="L5249" t="s">
        <v>1173</v>
      </c>
      <c r="M5249" t="s">
        <v>1173</v>
      </c>
      <c r="N5249" t="s">
        <v>1173</v>
      </c>
      <c r="O5249" t="s">
        <v>1173</v>
      </c>
      <c r="P5249" t="s">
        <v>1173</v>
      </c>
      <c r="Q5249" t="s">
        <v>1173</v>
      </c>
      <c r="R5249" t="s">
        <v>1173</v>
      </c>
      <c r="T5249" t="s">
        <v>1225</v>
      </c>
      <c r="U5249" t="s">
        <v>1175</v>
      </c>
    </row>
    <row r="5250" spans="1:21" x14ac:dyDescent="0.2">
      <c r="A5250">
        <f t="shared" si="161"/>
        <v>5249</v>
      </c>
      <c r="B5250" s="10">
        <v>44197</v>
      </c>
      <c r="C5250" s="10">
        <v>44429</v>
      </c>
      <c r="D5250" t="s">
        <v>567</v>
      </c>
      <c r="E5250" t="s">
        <v>1173</v>
      </c>
      <c r="F5250" t="s">
        <v>1173</v>
      </c>
      <c r="G5250" t="s">
        <v>80</v>
      </c>
      <c r="H5250" t="s">
        <v>23</v>
      </c>
      <c r="I5250" t="s">
        <v>1234</v>
      </c>
      <c r="J5250" t="s">
        <v>1208</v>
      </c>
      <c r="K5250">
        <f>VLOOKUP(I5250,'[1]Fichas territoriales'!$B$2:$J$66,MATCH(D5250,'[1]Fichas territoriales'!$B$2:$J$2,0),FALSE)</f>
        <v>1</v>
      </c>
      <c r="L5250" t="s">
        <v>1173</v>
      </c>
      <c r="M5250" t="s">
        <v>1173</v>
      </c>
      <c r="N5250" t="s">
        <v>1173</v>
      </c>
      <c r="O5250" t="s">
        <v>1173</v>
      </c>
      <c r="P5250" t="s">
        <v>1173</v>
      </c>
      <c r="Q5250" t="s">
        <v>1173</v>
      </c>
      <c r="R5250" t="s">
        <v>1173</v>
      </c>
      <c r="T5250" t="s">
        <v>1225</v>
      </c>
      <c r="U5250" t="s">
        <v>1175</v>
      </c>
    </row>
    <row r="5251" spans="1:21" x14ac:dyDescent="0.2">
      <c r="A5251">
        <f t="shared" si="161"/>
        <v>5250</v>
      </c>
      <c r="B5251" s="10">
        <v>32874</v>
      </c>
      <c r="C5251" s="10">
        <v>44401</v>
      </c>
      <c r="D5251" t="s">
        <v>567</v>
      </c>
      <c r="E5251" t="s">
        <v>1173</v>
      </c>
      <c r="F5251" t="s">
        <v>1173</v>
      </c>
      <c r="G5251" t="s">
        <v>80</v>
      </c>
      <c r="H5251" t="s">
        <v>23</v>
      </c>
      <c r="I5251" t="s">
        <v>1235</v>
      </c>
      <c r="J5251" t="s">
        <v>1208</v>
      </c>
      <c r="K5251">
        <f>VLOOKUP(I5251,'[1]Fichas territoriales'!$B$2:$J$66,MATCH(D5251,'[1]Fichas territoriales'!$B$2:$J$2,0),FALSE)</f>
        <v>178</v>
      </c>
      <c r="L5251" t="s">
        <v>1173</v>
      </c>
      <c r="M5251" t="s">
        <v>1173</v>
      </c>
      <c r="N5251" t="s">
        <v>1173</v>
      </c>
      <c r="O5251" t="s">
        <v>1173</v>
      </c>
      <c r="P5251" t="s">
        <v>1173</v>
      </c>
      <c r="Q5251" t="s">
        <v>1173</v>
      </c>
      <c r="R5251" t="s">
        <v>1173</v>
      </c>
      <c r="T5251" t="s">
        <v>1239</v>
      </c>
      <c r="U5251" t="s">
        <v>1175</v>
      </c>
    </row>
    <row r="5252" spans="1:21" x14ac:dyDescent="0.2">
      <c r="A5252">
        <f t="shared" ref="A5252:A5315" si="162">A5251+1</f>
        <v>5251</v>
      </c>
      <c r="B5252" s="10">
        <v>32874</v>
      </c>
      <c r="C5252" s="10">
        <v>44401</v>
      </c>
      <c r="D5252" t="s">
        <v>567</v>
      </c>
      <c r="E5252" t="s">
        <v>1173</v>
      </c>
      <c r="F5252" t="s">
        <v>1173</v>
      </c>
      <c r="G5252" t="s">
        <v>80</v>
      </c>
      <c r="H5252" t="s">
        <v>23</v>
      </c>
      <c r="I5252" t="s">
        <v>1236</v>
      </c>
      <c r="J5252" t="s">
        <v>1209</v>
      </c>
      <c r="K5252" s="15">
        <f>VLOOKUP(I5252,'[1]Fichas territoriales'!$B$2:$J$66,MATCH(D5252,'[1]Fichas territoriales'!$B$2:$J$2,0),FALSE)</f>
        <v>1.475708837672028E-2</v>
      </c>
      <c r="L5252" t="s">
        <v>1173</v>
      </c>
      <c r="M5252" t="s">
        <v>1173</v>
      </c>
      <c r="N5252" t="s">
        <v>1173</v>
      </c>
      <c r="O5252" t="s">
        <v>1173</v>
      </c>
      <c r="P5252" t="s">
        <v>1173</v>
      </c>
      <c r="Q5252" t="s">
        <v>1173</v>
      </c>
      <c r="R5252" t="s">
        <v>1173</v>
      </c>
      <c r="T5252" t="s">
        <v>1239</v>
      </c>
      <c r="U5252" t="s">
        <v>1175</v>
      </c>
    </row>
    <row r="5253" spans="1:21" x14ac:dyDescent="0.2">
      <c r="A5253">
        <f t="shared" si="162"/>
        <v>5252</v>
      </c>
      <c r="B5253" s="10">
        <v>32874</v>
      </c>
      <c r="C5253" s="10">
        <v>44401</v>
      </c>
      <c r="D5253" t="s">
        <v>567</v>
      </c>
      <c r="E5253" t="s">
        <v>1173</v>
      </c>
      <c r="F5253" t="s">
        <v>1173</v>
      </c>
      <c r="G5253" t="s">
        <v>80</v>
      </c>
      <c r="H5253" t="s">
        <v>23</v>
      </c>
      <c r="I5253" t="s">
        <v>1237</v>
      </c>
      <c r="J5253" t="s">
        <v>1208</v>
      </c>
      <c r="K5253">
        <f>VLOOKUP(I5253,'[1]Fichas territoriales'!$B$2:$J$66,MATCH(D5253,'[1]Fichas territoriales'!$B$2:$J$2,0),FALSE)</f>
        <v>26</v>
      </c>
      <c r="L5253" t="s">
        <v>1173</v>
      </c>
      <c r="M5253" t="s">
        <v>1173</v>
      </c>
      <c r="N5253" t="s">
        <v>1173</v>
      </c>
      <c r="O5253" t="s">
        <v>1173</v>
      </c>
      <c r="P5253" t="s">
        <v>1173</v>
      </c>
      <c r="Q5253" t="s">
        <v>1173</v>
      </c>
      <c r="R5253" t="s">
        <v>1173</v>
      </c>
      <c r="T5253" t="s">
        <v>1239</v>
      </c>
      <c r="U5253" t="s">
        <v>1175</v>
      </c>
    </row>
    <row r="5254" spans="1:21" x14ac:dyDescent="0.2">
      <c r="A5254">
        <f t="shared" si="162"/>
        <v>5253</v>
      </c>
      <c r="B5254" s="10">
        <v>32874</v>
      </c>
      <c r="C5254" s="10">
        <v>44401</v>
      </c>
      <c r="D5254" t="s">
        <v>567</v>
      </c>
      <c r="E5254" t="s">
        <v>1173</v>
      </c>
      <c r="F5254" t="s">
        <v>1173</v>
      </c>
      <c r="G5254" t="s">
        <v>80</v>
      </c>
      <c r="H5254" t="s">
        <v>23</v>
      </c>
      <c r="I5254" t="s">
        <v>1238</v>
      </c>
      <c r="J5254" t="s">
        <v>1209</v>
      </c>
      <c r="K5254" s="15">
        <f>VLOOKUP(I5254,'[1]Fichas territoriales'!$B$2:$J$66,MATCH(D5254,'[1]Fichas territoriales'!$B$2:$J$2,0),FALSE)</f>
        <v>2.1555297628917261E-3</v>
      </c>
      <c r="L5254" t="s">
        <v>1173</v>
      </c>
      <c r="M5254" t="s">
        <v>1173</v>
      </c>
      <c r="N5254" t="s">
        <v>1173</v>
      </c>
      <c r="O5254" t="s">
        <v>1173</v>
      </c>
      <c r="P5254" t="s">
        <v>1173</v>
      </c>
      <c r="Q5254" t="s">
        <v>1173</v>
      </c>
      <c r="R5254" t="s">
        <v>1173</v>
      </c>
      <c r="T5254" t="s">
        <v>1239</v>
      </c>
      <c r="U5254" t="s">
        <v>1175</v>
      </c>
    </row>
    <row r="5255" spans="1:21" x14ac:dyDescent="0.2">
      <c r="A5255">
        <f t="shared" si="162"/>
        <v>5254</v>
      </c>
      <c r="B5255" s="10">
        <v>44197</v>
      </c>
      <c r="C5255" s="10">
        <v>44429</v>
      </c>
      <c r="D5255" t="s">
        <v>785</v>
      </c>
      <c r="E5255" t="s">
        <v>1173</v>
      </c>
      <c r="F5255" t="s">
        <v>1173</v>
      </c>
      <c r="G5255" t="s">
        <v>80</v>
      </c>
      <c r="H5255" t="s">
        <v>23</v>
      </c>
      <c r="I5255" t="s">
        <v>1229</v>
      </c>
      <c r="J5255" t="s">
        <v>1208</v>
      </c>
      <c r="K5255">
        <f>VLOOKUP(I5255,'[1]Fichas territoriales'!$B$2:$J$66,MATCH(D5255,'[1]Fichas territoriales'!$B$2:$J$2,0),FALSE)</f>
        <v>15</v>
      </c>
      <c r="L5255" t="s">
        <v>1173</v>
      </c>
      <c r="M5255" t="s">
        <v>1173</v>
      </c>
      <c r="N5255" t="s">
        <v>1173</v>
      </c>
      <c r="O5255" t="s">
        <v>1173</v>
      </c>
      <c r="P5255" t="s">
        <v>1173</v>
      </c>
      <c r="Q5255" t="s">
        <v>1173</v>
      </c>
      <c r="R5255" t="s">
        <v>1173</v>
      </c>
      <c r="T5255" s="13" t="s">
        <v>1225</v>
      </c>
      <c r="U5255" t="s">
        <v>1175</v>
      </c>
    </row>
    <row r="5256" spans="1:21" x14ac:dyDescent="0.2">
      <c r="A5256">
        <f t="shared" si="162"/>
        <v>5255</v>
      </c>
      <c r="B5256" s="10">
        <v>44197</v>
      </c>
      <c r="C5256" s="10">
        <v>44429</v>
      </c>
      <c r="D5256" t="s">
        <v>785</v>
      </c>
      <c r="E5256" t="s">
        <v>1173</v>
      </c>
      <c r="F5256" t="s">
        <v>1173</v>
      </c>
      <c r="G5256" t="s">
        <v>80</v>
      </c>
      <c r="H5256" t="s">
        <v>23</v>
      </c>
      <c r="I5256" t="s">
        <v>1230</v>
      </c>
      <c r="J5256" t="s">
        <v>1209</v>
      </c>
      <c r="K5256" s="15">
        <f>VLOOKUP(I5256,'[1]Fichas territoriales'!$B$2:$J$66,MATCH(D5256,'[1]Fichas territoriales'!$B$2:$J$2,0),FALSE)</f>
        <v>6.8088969586926921E-3</v>
      </c>
      <c r="L5256" t="s">
        <v>1173</v>
      </c>
      <c r="M5256" t="s">
        <v>1173</v>
      </c>
      <c r="N5256" t="s">
        <v>1173</v>
      </c>
      <c r="O5256" t="s">
        <v>1173</v>
      </c>
      <c r="P5256" t="s">
        <v>1173</v>
      </c>
      <c r="Q5256" t="s">
        <v>1173</v>
      </c>
      <c r="R5256" t="s">
        <v>1173</v>
      </c>
      <c r="T5256" t="s">
        <v>1225</v>
      </c>
      <c r="U5256" t="s">
        <v>1175</v>
      </c>
    </row>
    <row r="5257" spans="1:21" x14ac:dyDescent="0.2">
      <c r="A5257">
        <f t="shared" si="162"/>
        <v>5256</v>
      </c>
      <c r="B5257" s="10">
        <v>44197</v>
      </c>
      <c r="C5257" s="10">
        <v>44429</v>
      </c>
      <c r="D5257" t="s">
        <v>785</v>
      </c>
      <c r="E5257" t="s">
        <v>1173</v>
      </c>
      <c r="F5257" t="s">
        <v>1173</v>
      </c>
      <c r="G5257" t="s">
        <v>80</v>
      </c>
      <c r="H5257" t="s">
        <v>23</v>
      </c>
      <c r="I5257" t="s">
        <v>24</v>
      </c>
      <c r="J5257" t="s">
        <v>1208</v>
      </c>
      <c r="K5257">
        <f>VLOOKUP(I5257,'[1]Fichas territoriales'!$B$2:$J$66,MATCH(D5257,'[1]Fichas territoriales'!$B$2:$J$2,0),FALSE)</f>
        <v>41</v>
      </c>
      <c r="L5257" t="s">
        <v>1173</v>
      </c>
      <c r="M5257" t="s">
        <v>1173</v>
      </c>
      <c r="N5257" t="s">
        <v>1173</v>
      </c>
      <c r="O5257" t="s">
        <v>1173</v>
      </c>
      <c r="P5257" t="s">
        <v>1173</v>
      </c>
      <c r="Q5257" t="s">
        <v>1173</v>
      </c>
      <c r="R5257" t="s">
        <v>1173</v>
      </c>
      <c r="T5257" t="s">
        <v>1225</v>
      </c>
      <c r="U5257" t="s">
        <v>1175</v>
      </c>
    </row>
    <row r="5258" spans="1:21" x14ac:dyDescent="0.2">
      <c r="A5258">
        <f t="shared" si="162"/>
        <v>5257</v>
      </c>
      <c r="B5258" s="10">
        <v>44197</v>
      </c>
      <c r="C5258" s="10">
        <v>44429</v>
      </c>
      <c r="D5258" t="s">
        <v>785</v>
      </c>
      <c r="E5258" t="s">
        <v>1173</v>
      </c>
      <c r="F5258" t="s">
        <v>1173</v>
      </c>
      <c r="G5258" t="s">
        <v>80</v>
      </c>
      <c r="H5258" t="s">
        <v>23</v>
      </c>
      <c r="I5258" t="s">
        <v>1231</v>
      </c>
      <c r="J5258" t="s">
        <v>1209</v>
      </c>
      <c r="K5258" s="15">
        <f>VLOOKUP(I5258,'[1]Fichas territoriales'!$B$2:$J$66,MATCH(D5258,'[1]Fichas territoriales'!$B$2:$J$2,0),FALSE)</f>
        <v>2.50051840015613E-4</v>
      </c>
      <c r="L5258" t="s">
        <v>1173</v>
      </c>
      <c r="M5258" t="s">
        <v>1173</v>
      </c>
      <c r="N5258" t="s">
        <v>1173</v>
      </c>
      <c r="O5258" t="s">
        <v>1173</v>
      </c>
      <c r="P5258" t="s">
        <v>1173</v>
      </c>
      <c r="Q5258" t="s">
        <v>1173</v>
      </c>
      <c r="R5258" t="s">
        <v>1173</v>
      </c>
      <c r="T5258" t="s">
        <v>1225</v>
      </c>
      <c r="U5258" t="s">
        <v>1175</v>
      </c>
    </row>
    <row r="5259" spans="1:21" x14ac:dyDescent="0.2">
      <c r="A5259">
        <f t="shared" si="162"/>
        <v>5258</v>
      </c>
      <c r="B5259" s="10">
        <v>44197</v>
      </c>
      <c r="C5259" s="10">
        <v>44429</v>
      </c>
      <c r="D5259" t="s">
        <v>785</v>
      </c>
      <c r="E5259" t="s">
        <v>1173</v>
      </c>
      <c r="F5259" t="s">
        <v>1173</v>
      </c>
      <c r="G5259" t="s">
        <v>80</v>
      </c>
      <c r="H5259" t="s">
        <v>23</v>
      </c>
      <c r="I5259" t="s">
        <v>1232</v>
      </c>
      <c r="J5259" t="s">
        <v>1208</v>
      </c>
      <c r="K5259">
        <f>VLOOKUP(I5259,'[1]Fichas territoriales'!$B$2:$J$66,MATCH(D5259,'[1]Fichas territoriales'!$B$2:$J$2,0),FALSE)</f>
        <v>0</v>
      </c>
      <c r="L5259" t="s">
        <v>1173</v>
      </c>
      <c r="M5259" t="s">
        <v>1173</v>
      </c>
      <c r="N5259" t="s">
        <v>1173</v>
      </c>
      <c r="O5259" t="s">
        <v>1173</v>
      </c>
      <c r="P5259" t="s">
        <v>1173</v>
      </c>
      <c r="Q5259" t="s">
        <v>1173</v>
      </c>
      <c r="R5259" t="s">
        <v>1173</v>
      </c>
      <c r="T5259" t="s">
        <v>1225</v>
      </c>
      <c r="U5259" t="s">
        <v>1175</v>
      </c>
    </row>
    <row r="5260" spans="1:21" x14ac:dyDescent="0.2">
      <c r="A5260">
        <f t="shared" si="162"/>
        <v>5259</v>
      </c>
      <c r="B5260" s="10">
        <v>44197</v>
      </c>
      <c r="C5260" s="10">
        <v>44429</v>
      </c>
      <c r="D5260" t="s">
        <v>785</v>
      </c>
      <c r="E5260" t="s">
        <v>1173</v>
      </c>
      <c r="F5260" t="s">
        <v>1173</v>
      </c>
      <c r="G5260" t="s">
        <v>80</v>
      </c>
      <c r="H5260" t="s">
        <v>23</v>
      </c>
      <c r="I5260" t="s">
        <v>1233</v>
      </c>
      <c r="J5260" t="s">
        <v>1208</v>
      </c>
      <c r="K5260">
        <f>VLOOKUP(I5260,'[1]Fichas territoriales'!$B$2:$J$66,MATCH(D5260,'[1]Fichas territoriales'!$B$2:$J$2,0),FALSE)</f>
        <v>0</v>
      </c>
      <c r="L5260" t="s">
        <v>1173</v>
      </c>
      <c r="M5260" t="s">
        <v>1173</v>
      </c>
      <c r="N5260" t="s">
        <v>1173</v>
      </c>
      <c r="O5260" t="s">
        <v>1173</v>
      </c>
      <c r="P5260" t="s">
        <v>1173</v>
      </c>
      <c r="Q5260" t="s">
        <v>1173</v>
      </c>
      <c r="R5260" t="s">
        <v>1173</v>
      </c>
      <c r="T5260" t="s">
        <v>1225</v>
      </c>
      <c r="U5260" t="s">
        <v>1175</v>
      </c>
    </row>
    <row r="5261" spans="1:21" x14ac:dyDescent="0.2">
      <c r="A5261">
        <f t="shared" si="162"/>
        <v>5260</v>
      </c>
      <c r="B5261" s="10">
        <v>44197</v>
      </c>
      <c r="C5261" s="10">
        <v>44429</v>
      </c>
      <c r="D5261" t="s">
        <v>785</v>
      </c>
      <c r="E5261" t="s">
        <v>1173</v>
      </c>
      <c r="F5261" t="s">
        <v>1173</v>
      </c>
      <c r="G5261" t="s">
        <v>80</v>
      </c>
      <c r="H5261" t="s">
        <v>23</v>
      </c>
      <c r="I5261" t="s">
        <v>1246</v>
      </c>
      <c r="J5261" t="s">
        <v>1209</v>
      </c>
      <c r="K5261" s="15">
        <f>VLOOKUP(I5261,'[1]Fichas territoriales'!$B$2:$J$66,MATCH(D5261,'[1]Fichas territoriales'!$B$2:$J$2,0),FALSE)</f>
        <v>0</v>
      </c>
      <c r="L5261" t="s">
        <v>1173</v>
      </c>
      <c r="M5261" t="s">
        <v>1173</v>
      </c>
      <c r="N5261" t="s">
        <v>1173</v>
      </c>
      <c r="O5261" t="s">
        <v>1173</v>
      </c>
      <c r="P5261" t="s">
        <v>1173</v>
      </c>
      <c r="Q5261" t="s">
        <v>1173</v>
      </c>
      <c r="R5261" t="s">
        <v>1173</v>
      </c>
      <c r="T5261" t="s">
        <v>1225</v>
      </c>
      <c r="U5261" t="s">
        <v>1175</v>
      </c>
    </row>
    <row r="5262" spans="1:21" x14ac:dyDescent="0.2">
      <c r="A5262">
        <f t="shared" si="162"/>
        <v>5261</v>
      </c>
      <c r="B5262" s="10">
        <v>44197</v>
      </c>
      <c r="C5262" s="10">
        <v>44429</v>
      </c>
      <c r="D5262" t="s">
        <v>785</v>
      </c>
      <c r="E5262" t="s">
        <v>1173</v>
      </c>
      <c r="F5262" t="s">
        <v>1173</v>
      </c>
      <c r="G5262" t="s">
        <v>80</v>
      </c>
      <c r="H5262" t="s">
        <v>23</v>
      </c>
      <c r="I5262" t="s">
        <v>1234</v>
      </c>
      <c r="J5262" t="s">
        <v>1208</v>
      </c>
      <c r="K5262">
        <f>VLOOKUP(I5262,'[1]Fichas territoriales'!$B$2:$J$66,MATCH(D5262,'[1]Fichas territoriales'!$B$2:$J$2,0),FALSE)</f>
        <v>0</v>
      </c>
      <c r="L5262" t="s">
        <v>1173</v>
      </c>
      <c r="M5262" t="s">
        <v>1173</v>
      </c>
      <c r="N5262" t="s">
        <v>1173</v>
      </c>
      <c r="O5262" t="s">
        <v>1173</v>
      </c>
      <c r="P5262" t="s">
        <v>1173</v>
      </c>
      <c r="Q5262" t="s">
        <v>1173</v>
      </c>
      <c r="R5262" t="s">
        <v>1173</v>
      </c>
      <c r="T5262" t="s">
        <v>1225</v>
      </c>
      <c r="U5262" t="s">
        <v>1175</v>
      </c>
    </row>
    <row r="5263" spans="1:21" x14ac:dyDescent="0.2">
      <c r="A5263">
        <f t="shared" si="162"/>
        <v>5262</v>
      </c>
      <c r="B5263" s="10">
        <v>32874</v>
      </c>
      <c r="C5263" s="10">
        <v>44401</v>
      </c>
      <c r="D5263" t="s">
        <v>785</v>
      </c>
      <c r="E5263" t="s">
        <v>1173</v>
      </c>
      <c r="F5263" t="s">
        <v>1173</v>
      </c>
      <c r="G5263" t="s">
        <v>80</v>
      </c>
      <c r="H5263" t="s">
        <v>23</v>
      </c>
      <c r="I5263" t="s">
        <v>1235</v>
      </c>
      <c r="J5263" t="s">
        <v>1208</v>
      </c>
      <c r="K5263">
        <f>VLOOKUP(I5263,'[1]Fichas territoriales'!$B$2:$J$66,MATCH(D5263,'[1]Fichas territoriales'!$B$2:$J$2,0),FALSE)</f>
        <v>60</v>
      </c>
      <c r="L5263" t="s">
        <v>1173</v>
      </c>
      <c r="M5263" t="s">
        <v>1173</v>
      </c>
      <c r="N5263" t="s">
        <v>1173</v>
      </c>
      <c r="O5263" t="s">
        <v>1173</v>
      </c>
      <c r="P5263" t="s">
        <v>1173</v>
      </c>
      <c r="Q5263" t="s">
        <v>1173</v>
      </c>
      <c r="R5263" t="s">
        <v>1173</v>
      </c>
      <c r="T5263" t="s">
        <v>1239</v>
      </c>
      <c r="U5263" t="s">
        <v>1175</v>
      </c>
    </row>
    <row r="5264" spans="1:21" x14ac:dyDescent="0.2">
      <c r="A5264">
        <f t="shared" si="162"/>
        <v>5263</v>
      </c>
      <c r="B5264" s="10">
        <v>32874</v>
      </c>
      <c r="C5264" s="10">
        <v>44401</v>
      </c>
      <c r="D5264" t="s">
        <v>785</v>
      </c>
      <c r="E5264" t="s">
        <v>1173</v>
      </c>
      <c r="F5264" t="s">
        <v>1173</v>
      </c>
      <c r="G5264" t="s">
        <v>80</v>
      </c>
      <c r="H5264" t="s">
        <v>23</v>
      </c>
      <c r="I5264" t="s">
        <v>1236</v>
      </c>
      <c r="J5264" t="s">
        <v>1209</v>
      </c>
      <c r="K5264" s="15">
        <f>VLOOKUP(I5264,'[1]Fichas territoriales'!$B$2:$J$66,MATCH(D5264,'[1]Fichas territoriales'!$B$2:$J$2,0),FALSE)</f>
        <v>4.9742994528270603E-3</v>
      </c>
      <c r="L5264" t="s">
        <v>1173</v>
      </c>
      <c r="M5264" t="s">
        <v>1173</v>
      </c>
      <c r="N5264" t="s">
        <v>1173</v>
      </c>
      <c r="O5264" t="s">
        <v>1173</v>
      </c>
      <c r="P5264" t="s">
        <v>1173</v>
      </c>
      <c r="Q5264" t="s">
        <v>1173</v>
      </c>
      <c r="R5264" t="s">
        <v>1173</v>
      </c>
      <c r="T5264" t="s">
        <v>1239</v>
      </c>
      <c r="U5264" t="s">
        <v>1175</v>
      </c>
    </row>
    <row r="5265" spans="1:21" x14ac:dyDescent="0.2">
      <c r="A5265">
        <f t="shared" si="162"/>
        <v>5264</v>
      </c>
      <c r="B5265" s="10">
        <v>32874</v>
      </c>
      <c r="C5265" s="10">
        <v>44401</v>
      </c>
      <c r="D5265" t="s">
        <v>785</v>
      </c>
      <c r="E5265" t="s">
        <v>1173</v>
      </c>
      <c r="F5265" t="s">
        <v>1173</v>
      </c>
      <c r="G5265" t="s">
        <v>80</v>
      </c>
      <c r="H5265" t="s">
        <v>23</v>
      </c>
      <c r="I5265" t="s">
        <v>1237</v>
      </c>
      <c r="J5265" t="s">
        <v>1208</v>
      </c>
      <c r="K5265">
        <f>VLOOKUP(I5265,'[1]Fichas territoriales'!$B$2:$J$66,MATCH(D5265,'[1]Fichas territoriales'!$B$2:$J$2,0),FALSE)</f>
        <v>3</v>
      </c>
      <c r="L5265" t="s">
        <v>1173</v>
      </c>
      <c r="M5265" t="s">
        <v>1173</v>
      </c>
      <c r="N5265" t="s">
        <v>1173</v>
      </c>
      <c r="O5265" t="s">
        <v>1173</v>
      </c>
      <c r="P5265" t="s">
        <v>1173</v>
      </c>
      <c r="Q5265" t="s">
        <v>1173</v>
      </c>
      <c r="R5265" t="s">
        <v>1173</v>
      </c>
      <c r="T5265" t="s">
        <v>1239</v>
      </c>
      <c r="U5265" t="s">
        <v>1175</v>
      </c>
    </row>
    <row r="5266" spans="1:21" x14ac:dyDescent="0.2">
      <c r="A5266">
        <f t="shared" si="162"/>
        <v>5265</v>
      </c>
      <c r="B5266" s="10">
        <v>32874</v>
      </c>
      <c r="C5266" s="10">
        <v>44401</v>
      </c>
      <c r="D5266" t="s">
        <v>785</v>
      </c>
      <c r="E5266" t="s">
        <v>1173</v>
      </c>
      <c r="F5266" t="s">
        <v>1173</v>
      </c>
      <c r="G5266" t="s">
        <v>80</v>
      </c>
      <c r="H5266" t="s">
        <v>23</v>
      </c>
      <c r="I5266" t="s">
        <v>1238</v>
      </c>
      <c r="J5266" t="s">
        <v>1209</v>
      </c>
      <c r="K5266" s="15">
        <f>VLOOKUP(I5266,'[1]Fichas territoriales'!$B$2:$J$66,MATCH(D5266,'[1]Fichas territoriales'!$B$2:$J$2,0),FALSE)</f>
        <v>2.4871497264135302E-4</v>
      </c>
      <c r="L5266" t="s">
        <v>1173</v>
      </c>
      <c r="M5266" t="s">
        <v>1173</v>
      </c>
      <c r="N5266" t="s">
        <v>1173</v>
      </c>
      <c r="O5266" t="s">
        <v>1173</v>
      </c>
      <c r="P5266" t="s">
        <v>1173</v>
      </c>
      <c r="Q5266" t="s">
        <v>1173</v>
      </c>
      <c r="R5266" t="s">
        <v>1173</v>
      </c>
      <c r="T5266" t="s">
        <v>1239</v>
      </c>
      <c r="U5266" t="s">
        <v>1175</v>
      </c>
    </row>
    <row r="5267" spans="1:21" x14ac:dyDescent="0.2">
      <c r="A5267">
        <f t="shared" si="162"/>
        <v>5266</v>
      </c>
      <c r="B5267" s="10">
        <v>44197</v>
      </c>
      <c r="C5267" s="10">
        <v>44429</v>
      </c>
      <c r="D5267" t="s">
        <v>799</v>
      </c>
      <c r="E5267" t="s">
        <v>1173</v>
      </c>
      <c r="F5267" t="s">
        <v>1173</v>
      </c>
      <c r="G5267" t="s">
        <v>80</v>
      </c>
      <c r="H5267" t="s">
        <v>23</v>
      </c>
      <c r="I5267" t="s">
        <v>1229</v>
      </c>
      <c r="J5267" t="s">
        <v>1208</v>
      </c>
      <c r="K5267">
        <f>VLOOKUP(I5267,'[1]Fichas territoriales'!$B$2:$J$66,MATCH(D5267,'[1]Fichas territoriales'!$B$2:$J$2,0),FALSE)</f>
        <v>4</v>
      </c>
      <c r="L5267" t="s">
        <v>1173</v>
      </c>
      <c r="M5267" t="s">
        <v>1173</v>
      </c>
      <c r="N5267" t="s">
        <v>1173</v>
      </c>
      <c r="O5267" t="s">
        <v>1173</v>
      </c>
      <c r="P5267" t="s">
        <v>1173</v>
      </c>
      <c r="Q5267" t="s">
        <v>1173</v>
      </c>
      <c r="R5267" t="s">
        <v>1173</v>
      </c>
      <c r="T5267" s="13" t="s">
        <v>1225</v>
      </c>
      <c r="U5267" t="s">
        <v>1175</v>
      </c>
    </row>
    <row r="5268" spans="1:21" x14ac:dyDescent="0.2">
      <c r="A5268">
        <f t="shared" si="162"/>
        <v>5267</v>
      </c>
      <c r="B5268" s="10">
        <v>44197</v>
      </c>
      <c r="C5268" s="10">
        <v>44429</v>
      </c>
      <c r="D5268" t="s">
        <v>799</v>
      </c>
      <c r="E5268" t="s">
        <v>1173</v>
      </c>
      <c r="F5268" t="s">
        <v>1173</v>
      </c>
      <c r="G5268" t="s">
        <v>80</v>
      </c>
      <c r="H5268" t="s">
        <v>23</v>
      </c>
      <c r="I5268" t="s">
        <v>1230</v>
      </c>
      <c r="J5268" t="s">
        <v>1209</v>
      </c>
      <c r="K5268" s="15">
        <f>VLOOKUP(I5268,'[1]Fichas territoriales'!$B$2:$J$66,MATCH(D5268,'[1]Fichas territoriales'!$B$2:$J$2,0),FALSE)</f>
        <v>1.8157058556513845E-3</v>
      </c>
      <c r="L5268" t="s">
        <v>1173</v>
      </c>
      <c r="M5268" t="s">
        <v>1173</v>
      </c>
      <c r="N5268" t="s">
        <v>1173</v>
      </c>
      <c r="O5268" t="s">
        <v>1173</v>
      </c>
      <c r="P5268" t="s">
        <v>1173</v>
      </c>
      <c r="Q5268" t="s">
        <v>1173</v>
      </c>
      <c r="R5268" t="s">
        <v>1173</v>
      </c>
      <c r="T5268" t="s">
        <v>1225</v>
      </c>
      <c r="U5268" t="s">
        <v>1175</v>
      </c>
    </row>
    <row r="5269" spans="1:21" x14ac:dyDescent="0.2">
      <c r="A5269">
        <f t="shared" si="162"/>
        <v>5268</v>
      </c>
      <c r="B5269" s="10">
        <v>44197</v>
      </c>
      <c r="C5269" s="10">
        <v>44429</v>
      </c>
      <c r="D5269" t="s">
        <v>799</v>
      </c>
      <c r="E5269" t="s">
        <v>1173</v>
      </c>
      <c r="F5269" t="s">
        <v>1173</v>
      </c>
      <c r="G5269" t="s">
        <v>80</v>
      </c>
      <c r="H5269" t="s">
        <v>23</v>
      </c>
      <c r="I5269" t="s">
        <v>24</v>
      </c>
      <c r="J5269" t="s">
        <v>1208</v>
      </c>
      <c r="K5269">
        <f>VLOOKUP(I5269,'[1]Fichas territoriales'!$B$2:$J$66,MATCH(D5269,'[1]Fichas territoriales'!$B$2:$J$2,0),FALSE)</f>
        <v>37</v>
      </c>
      <c r="L5269" t="s">
        <v>1173</v>
      </c>
      <c r="M5269" t="s">
        <v>1173</v>
      </c>
      <c r="N5269" t="s">
        <v>1173</v>
      </c>
      <c r="O5269" t="s">
        <v>1173</v>
      </c>
      <c r="P5269" t="s">
        <v>1173</v>
      </c>
      <c r="Q5269" t="s">
        <v>1173</v>
      </c>
      <c r="R5269" t="s">
        <v>1173</v>
      </c>
      <c r="T5269" t="s">
        <v>1225</v>
      </c>
      <c r="U5269" t="s">
        <v>1175</v>
      </c>
    </row>
    <row r="5270" spans="1:21" x14ac:dyDescent="0.2">
      <c r="A5270">
        <f t="shared" si="162"/>
        <v>5269</v>
      </c>
      <c r="B5270" s="10">
        <v>44197</v>
      </c>
      <c r="C5270" s="10">
        <v>44429</v>
      </c>
      <c r="D5270" t="s">
        <v>799</v>
      </c>
      <c r="E5270" t="s">
        <v>1173</v>
      </c>
      <c r="F5270" t="s">
        <v>1173</v>
      </c>
      <c r="G5270" t="s">
        <v>80</v>
      </c>
      <c r="H5270" t="s">
        <v>23</v>
      </c>
      <c r="I5270" t="s">
        <v>1231</v>
      </c>
      <c r="J5270" t="s">
        <v>1209</v>
      </c>
      <c r="K5270" s="15">
        <f>VLOOKUP(I5270,'[1]Fichas territoriales'!$B$2:$J$66,MATCH(D5270,'[1]Fichas territoriales'!$B$2:$J$2,0),FALSE)</f>
        <v>2.2565653855067513E-4</v>
      </c>
      <c r="L5270" t="s">
        <v>1173</v>
      </c>
      <c r="M5270" t="s">
        <v>1173</v>
      </c>
      <c r="N5270" t="s">
        <v>1173</v>
      </c>
      <c r="O5270" t="s">
        <v>1173</v>
      </c>
      <c r="P5270" t="s">
        <v>1173</v>
      </c>
      <c r="Q5270" t="s">
        <v>1173</v>
      </c>
      <c r="R5270" t="s">
        <v>1173</v>
      </c>
      <c r="T5270" t="s">
        <v>1225</v>
      </c>
      <c r="U5270" t="s">
        <v>1175</v>
      </c>
    </row>
    <row r="5271" spans="1:21" x14ac:dyDescent="0.2">
      <c r="A5271">
        <f t="shared" si="162"/>
        <v>5270</v>
      </c>
      <c r="B5271" s="10">
        <v>44197</v>
      </c>
      <c r="C5271" s="10">
        <v>44429</v>
      </c>
      <c r="D5271" t="s">
        <v>799</v>
      </c>
      <c r="E5271" t="s">
        <v>1173</v>
      </c>
      <c r="F5271" t="s">
        <v>1173</v>
      </c>
      <c r="G5271" t="s">
        <v>80</v>
      </c>
      <c r="H5271" t="s">
        <v>23</v>
      </c>
      <c r="I5271" t="s">
        <v>1232</v>
      </c>
      <c r="J5271" t="s">
        <v>1208</v>
      </c>
      <c r="K5271">
        <f>VLOOKUP(I5271,'[1]Fichas territoriales'!$B$2:$J$66,MATCH(D5271,'[1]Fichas territoriales'!$B$2:$J$2,0),FALSE)</f>
        <v>0</v>
      </c>
      <c r="L5271" t="s">
        <v>1173</v>
      </c>
      <c r="M5271" t="s">
        <v>1173</v>
      </c>
      <c r="N5271" t="s">
        <v>1173</v>
      </c>
      <c r="O5271" t="s">
        <v>1173</v>
      </c>
      <c r="P5271" t="s">
        <v>1173</v>
      </c>
      <c r="Q5271" t="s">
        <v>1173</v>
      </c>
      <c r="R5271" t="s">
        <v>1173</v>
      </c>
      <c r="T5271" t="s">
        <v>1225</v>
      </c>
      <c r="U5271" t="s">
        <v>1175</v>
      </c>
    </row>
    <row r="5272" spans="1:21" x14ac:dyDescent="0.2">
      <c r="A5272">
        <f t="shared" si="162"/>
        <v>5271</v>
      </c>
      <c r="B5272" s="10">
        <v>44197</v>
      </c>
      <c r="C5272" s="10">
        <v>44429</v>
      </c>
      <c r="D5272" t="s">
        <v>799</v>
      </c>
      <c r="E5272" t="s">
        <v>1173</v>
      </c>
      <c r="F5272" t="s">
        <v>1173</v>
      </c>
      <c r="G5272" t="s">
        <v>80</v>
      </c>
      <c r="H5272" t="s">
        <v>23</v>
      </c>
      <c r="I5272" t="s">
        <v>1233</v>
      </c>
      <c r="J5272" t="s">
        <v>1208</v>
      </c>
      <c r="K5272">
        <f>VLOOKUP(I5272,'[1]Fichas territoriales'!$B$2:$J$66,MATCH(D5272,'[1]Fichas territoriales'!$B$2:$J$2,0),FALSE)</f>
        <v>0</v>
      </c>
      <c r="L5272" t="s">
        <v>1173</v>
      </c>
      <c r="M5272" t="s">
        <v>1173</v>
      </c>
      <c r="N5272" t="s">
        <v>1173</v>
      </c>
      <c r="O5272" t="s">
        <v>1173</v>
      </c>
      <c r="P5272" t="s">
        <v>1173</v>
      </c>
      <c r="Q5272" t="s">
        <v>1173</v>
      </c>
      <c r="R5272" t="s">
        <v>1173</v>
      </c>
      <c r="T5272" t="s">
        <v>1225</v>
      </c>
      <c r="U5272" t="s">
        <v>1175</v>
      </c>
    </row>
    <row r="5273" spans="1:21" x14ac:dyDescent="0.2">
      <c r="A5273">
        <f t="shared" si="162"/>
        <v>5272</v>
      </c>
      <c r="B5273" s="10">
        <v>44197</v>
      </c>
      <c r="C5273" s="10">
        <v>44429</v>
      </c>
      <c r="D5273" t="s">
        <v>799</v>
      </c>
      <c r="E5273" t="s">
        <v>1173</v>
      </c>
      <c r="F5273" t="s">
        <v>1173</v>
      </c>
      <c r="G5273" t="s">
        <v>80</v>
      </c>
      <c r="H5273" t="s">
        <v>23</v>
      </c>
      <c r="I5273" t="s">
        <v>1246</v>
      </c>
      <c r="J5273" t="s">
        <v>1209</v>
      </c>
      <c r="K5273" s="15">
        <f>VLOOKUP(I5273,'[1]Fichas territoriales'!$B$2:$J$66,MATCH(D5273,'[1]Fichas territoriales'!$B$2:$J$2,0),FALSE)</f>
        <v>0</v>
      </c>
      <c r="L5273" t="s">
        <v>1173</v>
      </c>
      <c r="M5273" t="s">
        <v>1173</v>
      </c>
      <c r="N5273" t="s">
        <v>1173</v>
      </c>
      <c r="O5273" t="s">
        <v>1173</v>
      </c>
      <c r="P5273" t="s">
        <v>1173</v>
      </c>
      <c r="Q5273" t="s">
        <v>1173</v>
      </c>
      <c r="R5273" t="s">
        <v>1173</v>
      </c>
      <c r="T5273" t="s">
        <v>1225</v>
      </c>
      <c r="U5273" t="s">
        <v>1175</v>
      </c>
    </row>
    <row r="5274" spans="1:21" x14ac:dyDescent="0.2">
      <c r="A5274">
        <f t="shared" si="162"/>
        <v>5273</v>
      </c>
      <c r="B5274" s="10">
        <v>44197</v>
      </c>
      <c r="C5274" s="10">
        <v>44429</v>
      </c>
      <c r="D5274" t="s">
        <v>799</v>
      </c>
      <c r="E5274" t="s">
        <v>1173</v>
      </c>
      <c r="F5274" t="s">
        <v>1173</v>
      </c>
      <c r="G5274" t="s">
        <v>80</v>
      </c>
      <c r="H5274" t="s">
        <v>23</v>
      </c>
      <c r="I5274" t="s">
        <v>1234</v>
      </c>
      <c r="J5274" t="s">
        <v>1208</v>
      </c>
      <c r="K5274">
        <f>VLOOKUP(I5274,'[1]Fichas territoriales'!$B$2:$J$66,MATCH(D5274,'[1]Fichas territoriales'!$B$2:$J$2,0),FALSE)</f>
        <v>0</v>
      </c>
      <c r="L5274" t="s">
        <v>1173</v>
      </c>
      <c r="M5274" t="s">
        <v>1173</v>
      </c>
      <c r="N5274" t="s">
        <v>1173</v>
      </c>
      <c r="O5274" t="s">
        <v>1173</v>
      </c>
      <c r="P5274" t="s">
        <v>1173</v>
      </c>
      <c r="Q5274" t="s">
        <v>1173</v>
      </c>
      <c r="R5274" t="s">
        <v>1173</v>
      </c>
      <c r="T5274" t="s">
        <v>1225</v>
      </c>
      <c r="U5274" t="s">
        <v>1175</v>
      </c>
    </row>
    <row r="5275" spans="1:21" x14ac:dyDescent="0.2">
      <c r="A5275">
        <f t="shared" si="162"/>
        <v>5274</v>
      </c>
      <c r="B5275" s="10">
        <v>32874</v>
      </c>
      <c r="C5275" s="10">
        <v>44401</v>
      </c>
      <c r="D5275" t="s">
        <v>799</v>
      </c>
      <c r="E5275" t="s">
        <v>1173</v>
      </c>
      <c r="F5275" t="s">
        <v>1173</v>
      </c>
      <c r="G5275" t="s">
        <v>80</v>
      </c>
      <c r="H5275" t="s">
        <v>23</v>
      </c>
      <c r="I5275" t="s">
        <v>1235</v>
      </c>
      <c r="J5275" t="s">
        <v>1208</v>
      </c>
      <c r="K5275">
        <f>VLOOKUP(I5275,'[1]Fichas territoriales'!$B$2:$J$66,MATCH(D5275,'[1]Fichas territoriales'!$B$2:$J$2,0),FALSE)</f>
        <v>46</v>
      </c>
      <c r="L5275" t="s">
        <v>1173</v>
      </c>
      <c r="M5275" t="s">
        <v>1173</v>
      </c>
      <c r="N5275" t="s">
        <v>1173</v>
      </c>
      <c r="O5275" t="s">
        <v>1173</v>
      </c>
      <c r="P5275" t="s">
        <v>1173</v>
      </c>
      <c r="Q5275" t="s">
        <v>1173</v>
      </c>
      <c r="R5275" t="s">
        <v>1173</v>
      </c>
      <c r="T5275" t="s">
        <v>1239</v>
      </c>
      <c r="U5275" t="s">
        <v>1175</v>
      </c>
    </row>
    <row r="5276" spans="1:21" x14ac:dyDescent="0.2">
      <c r="A5276">
        <f t="shared" si="162"/>
        <v>5275</v>
      </c>
      <c r="B5276" s="10">
        <v>32874</v>
      </c>
      <c r="C5276" s="10">
        <v>44401</v>
      </c>
      <c r="D5276" t="s">
        <v>799</v>
      </c>
      <c r="E5276" t="s">
        <v>1173</v>
      </c>
      <c r="F5276" t="s">
        <v>1173</v>
      </c>
      <c r="G5276" t="s">
        <v>80</v>
      </c>
      <c r="H5276" t="s">
        <v>23</v>
      </c>
      <c r="I5276" t="s">
        <v>1236</v>
      </c>
      <c r="J5276" t="s">
        <v>1209</v>
      </c>
      <c r="K5276" s="15">
        <f>VLOOKUP(I5276,'[1]Fichas territoriales'!$B$2:$J$66,MATCH(D5276,'[1]Fichas territoriales'!$B$2:$J$2,0),FALSE)</f>
        <v>3.8136295805007458E-3</v>
      </c>
      <c r="L5276" t="s">
        <v>1173</v>
      </c>
      <c r="M5276" t="s">
        <v>1173</v>
      </c>
      <c r="N5276" t="s">
        <v>1173</v>
      </c>
      <c r="O5276" t="s">
        <v>1173</v>
      </c>
      <c r="P5276" t="s">
        <v>1173</v>
      </c>
      <c r="Q5276" t="s">
        <v>1173</v>
      </c>
      <c r="R5276" t="s">
        <v>1173</v>
      </c>
      <c r="T5276" t="s">
        <v>1239</v>
      </c>
      <c r="U5276" t="s">
        <v>1175</v>
      </c>
    </row>
    <row r="5277" spans="1:21" x14ac:dyDescent="0.2">
      <c r="A5277">
        <f t="shared" si="162"/>
        <v>5276</v>
      </c>
      <c r="B5277" s="10">
        <v>32874</v>
      </c>
      <c r="C5277" s="10">
        <v>44401</v>
      </c>
      <c r="D5277" t="s">
        <v>799</v>
      </c>
      <c r="E5277" t="s">
        <v>1173</v>
      </c>
      <c r="F5277" t="s">
        <v>1173</v>
      </c>
      <c r="G5277" t="s">
        <v>80</v>
      </c>
      <c r="H5277" t="s">
        <v>23</v>
      </c>
      <c r="I5277" t="s">
        <v>1237</v>
      </c>
      <c r="J5277" t="s">
        <v>1208</v>
      </c>
      <c r="K5277">
        <f>VLOOKUP(I5277,'[1]Fichas territoriales'!$B$2:$J$66,MATCH(D5277,'[1]Fichas territoriales'!$B$2:$J$2,0),FALSE)</f>
        <v>14</v>
      </c>
      <c r="L5277" t="s">
        <v>1173</v>
      </c>
      <c r="M5277" t="s">
        <v>1173</v>
      </c>
      <c r="N5277" t="s">
        <v>1173</v>
      </c>
      <c r="O5277" t="s">
        <v>1173</v>
      </c>
      <c r="P5277" t="s">
        <v>1173</v>
      </c>
      <c r="Q5277" t="s">
        <v>1173</v>
      </c>
      <c r="R5277" t="s">
        <v>1173</v>
      </c>
      <c r="T5277" t="s">
        <v>1239</v>
      </c>
      <c r="U5277" t="s">
        <v>1175</v>
      </c>
    </row>
    <row r="5278" spans="1:21" x14ac:dyDescent="0.2">
      <c r="A5278">
        <f t="shared" si="162"/>
        <v>5277</v>
      </c>
      <c r="B5278" s="10">
        <v>32874</v>
      </c>
      <c r="C5278" s="10">
        <v>44401</v>
      </c>
      <c r="D5278" t="s">
        <v>799</v>
      </c>
      <c r="E5278" t="s">
        <v>1173</v>
      </c>
      <c r="F5278" t="s">
        <v>1173</v>
      </c>
      <c r="G5278" t="s">
        <v>80</v>
      </c>
      <c r="H5278" t="s">
        <v>23</v>
      </c>
      <c r="I5278" t="s">
        <v>1238</v>
      </c>
      <c r="J5278" t="s">
        <v>1209</v>
      </c>
      <c r="K5278" s="15">
        <f>VLOOKUP(I5278,'[1]Fichas territoriales'!$B$2:$J$66,MATCH(D5278,'[1]Fichas territoriales'!$B$2:$J$2,0),FALSE)</f>
        <v>1.1606698723263141E-3</v>
      </c>
      <c r="L5278" t="s">
        <v>1173</v>
      </c>
      <c r="M5278" t="s">
        <v>1173</v>
      </c>
      <c r="N5278" t="s">
        <v>1173</v>
      </c>
      <c r="O5278" t="s">
        <v>1173</v>
      </c>
      <c r="P5278" t="s">
        <v>1173</v>
      </c>
      <c r="Q5278" t="s">
        <v>1173</v>
      </c>
      <c r="R5278" t="s">
        <v>1173</v>
      </c>
      <c r="T5278" t="s">
        <v>1239</v>
      </c>
      <c r="U5278" t="s">
        <v>1175</v>
      </c>
    </row>
    <row r="5279" spans="1:21" x14ac:dyDescent="0.2">
      <c r="A5279">
        <f t="shared" si="162"/>
        <v>5278</v>
      </c>
      <c r="B5279" s="10">
        <v>44197</v>
      </c>
      <c r="C5279" s="10">
        <v>44429</v>
      </c>
      <c r="D5279" t="s">
        <v>186</v>
      </c>
      <c r="E5279" t="s">
        <v>1173</v>
      </c>
      <c r="F5279" t="s">
        <v>1173</v>
      </c>
      <c r="G5279" t="s">
        <v>80</v>
      </c>
      <c r="H5279" t="s">
        <v>23</v>
      </c>
      <c r="I5279" t="s">
        <v>1229</v>
      </c>
      <c r="J5279" t="s">
        <v>1208</v>
      </c>
      <c r="K5279">
        <f>VLOOKUP(I5279,'[1]Fichas territoriales'!$B$2:$J$66,MATCH(D5279,'[1]Fichas territoriales'!$B$2:$J$2,0),FALSE)</f>
        <v>173</v>
      </c>
      <c r="L5279" t="s">
        <v>1173</v>
      </c>
      <c r="M5279" t="s">
        <v>1173</v>
      </c>
      <c r="N5279" t="s">
        <v>1173</v>
      </c>
      <c r="O5279" t="s">
        <v>1173</v>
      </c>
      <c r="P5279" t="s">
        <v>1173</v>
      </c>
      <c r="Q5279" t="s">
        <v>1173</v>
      </c>
      <c r="R5279" t="s">
        <v>1173</v>
      </c>
      <c r="T5279" s="13" t="s">
        <v>1225</v>
      </c>
      <c r="U5279" t="s">
        <v>1175</v>
      </c>
    </row>
    <row r="5280" spans="1:21" x14ac:dyDescent="0.2">
      <c r="A5280">
        <f t="shared" si="162"/>
        <v>5279</v>
      </c>
      <c r="B5280" s="10">
        <v>44197</v>
      </c>
      <c r="C5280" s="10">
        <v>44429</v>
      </c>
      <c r="D5280" t="s">
        <v>186</v>
      </c>
      <c r="E5280" t="s">
        <v>1173</v>
      </c>
      <c r="F5280" t="s">
        <v>1173</v>
      </c>
      <c r="G5280" t="s">
        <v>80</v>
      </c>
      <c r="H5280" t="s">
        <v>23</v>
      </c>
      <c r="I5280" t="s">
        <v>1230</v>
      </c>
      <c r="J5280" t="s">
        <v>1209</v>
      </c>
      <c r="K5280" s="15">
        <f>VLOOKUP(I5280,'[1]Fichas territoriales'!$B$2:$J$66,MATCH(D5280,'[1]Fichas territoriales'!$B$2:$J$2,0),FALSE)</f>
        <v>7.852927825692238E-2</v>
      </c>
      <c r="L5280" t="s">
        <v>1173</v>
      </c>
      <c r="M5280" t="s">
        <v>1173</v>
      </c>
      <c r="N5280" t="s">
        <v>1173</v>
      </c>
      <c r="O5280" t="s">
        <v>1173</v>
      </c>
      <c r="P5280" t="s">
        <v>1173</v>
      </c>
      <c r="Q5280" t="s">
        <v>1173</v>
      </c>
      <c r="R5280" t="s">
        <v>1173</v>
      </c>
      <c r="T5280" t="s">
        <v>1225</v>
      </c>
      <c r="U5280" t="s">
        <v>1175</v>
      </c>
    </row>
    <row r="5281" spans="1:21" x14ac:dyDescent="0.2">
      <c r="A5281">
        <f t="shared" si="162"/>
        <v>5280</v>
      </c>
      <c r="B5281" s="10">
        <v>44197</v>
      </c>
      <c r="C5281" s="10">
        <v>44429</v>
      </c>
      <c r="D5281" t="s">
        <v>186</v>
      </c>
      <c r="E5281" t="s">
        <v>1173</v>
      </c>
      <c r="F5281" t="s">
        <v>1173</v>
      </c>
      <c r="G5281" t="s">
        <v>80</v>
      </c>
      <c r="H5281" t="s">
        <v>23</v>
      </c>
      <c r="I5281" t="s">
        <v>24</v>
      </c>
      <c r="J5281" t="s">
        <v>1208</v>
      </c>
      <c r="K5281">
        <f>VLOOKUP(I5281,'[1]Fichas territoriales'!$B$2:$J$66,MATCH(D5281,'[1]Fichas territoriales'!$B$2:$J$2,0),FALSE)</f>
        <v>41810</v>
      </c>
      <c r="L5281" t="s">
        <v>1173</v>
      </c>
      <c r="M5281" t="s">
        <v>1173</v>
      </c>
      <c r="N5281" t="s">
        <v>1173</v>
      </c>
      <c r="O5281" t="s">
        <v>1173</v>
      </c>
      <c r="P5281" t="s">
        <v>1173</v>
      </c>
      <c r="Q5281" t="s">
        <v>1173</v>
      </c>
      <c r="R5281" t="s">
        <v>1173</v>
      </c>
      <c r="T5281" t="s">
        <v>1225</v>
      </c>
      <c r="U5281" t="s">
        <v>1175</v>
      </c>
    </row>
    <row r="5282" spans="1:21" x14ac:dyDescent="0.2">
      <c r="A5282">
        <f t="shared" si="162"/>
        <v>5281</v>
      </c>
      <c r="B5282" s="10">
        <v>44197</v>
      </c>
      <c r="C5282" s="10">
        <v>44429</v>
      </c>
      <c r="D5282" t="s">
        <v>186</v>
      </c>
      <c r="E5282" t="s">
        <v>1173</v>
      </c>
      <c r="F5282" t="s">
        <v>1173</v>
      </c>
      <c r="G5282" t="s">
        <v>80</v>
      </c>
      <c r="H5282" t="s">
        <v>23</v>
      </c>
      <c r="I5282" t="s">
        <v>1231</v>
      </c>
      <c r="J5282" t="s">
        <v>1209</v>
      </c>
      <c r="K5282" s="15">
        <f>VLOOKUP(I5282,'[1]Fichas territoriales'!$B$2:$J$66,MATCH(D5282,'[1]Fichas territoriales'!$B$2:$J$2,0),FALSE)</f>
        <v>0.2549918885622629</v>
      </c>
      <c r="L5282" t="s">
        <v>1173</v>
      </c>
      <c r="M5282" t="s">
        <v>1173</v>
      </c>
      <c r="N5282" t="s">
        <v>1173</v>
      </c>
      <c r="O5282" t="s">
        <v>1173</v>
      </c>
      <c r="P5282" t="s">
        <v>1173</v>
      </c>
      <c r="Q5282" t="s">
        <v>1173</v>
      </c>
      <c r="R5282" t="s">
        <v>1173</v>
      </c>
      <c r="T5282" t="s">
        <v>1225</v>
      </c>
      <c r="U5282" t="s">
        <v>1175</v>
      </c>
    </row>
    <row r="5283" spans="1:21" x14ac:dyDescent="0.2">
      <c r="A5283">
        <f t="shared" si="162"/>
        <v>5282</v>
      </c>
      <c r="B5283" s="10">
        <v>44197</v>
      </c>
      <c r="C5283" s="10">
        <v>44429</v>
      </c>
      <c r="D5283" t="s">
        <v>186</v>
      </c>
      <c r="E5283" t="s">
        <v>1173</v>
      </c>
      <c r="F5283" t="s">
        <v>1173</v>
      </c>
      <c r="G5283" t="s">
        <v>80</v>
      </c>
      <c r="H5283" t="s">
        <v>23</v>
      </c>
      <c r="I5283" t="s">
        <v>1232</v>
      </c>
      <c r="J5283" t="s">
        <v>1208</v>
      </c>
      <c r="K5283">
        <f>VLOOKUP(I5283,'[1]Fichas territoriales'!$B$2:$J$66,MATCH(D5283,'[1]Fichas territoriales'!$B$2:$J$2,0),FALSE)</f>
        <v>30968</v>
      </c>
      <c r="L5283" t="s">
        <v>1173</v>
      </c>
      <c r="M5283" t="s">
        <v>1173</v>
      </c>
      <c r="N5283" t="s">
        <v>1173</v>
      </c>
      <c r="O5283" t="s">
        <v>1173</v>
      </c>
      <c r="P5283" t="s">
        <v>1173</v>
      </c>
      <c r="Q5283" t="s">
        <v>1173</v>
      </c>
      <c r="R5283" t="s">
        <v>1173</v>
      </c>
      <c r="T5283" t="s">
        <v>1225</v>
      </c>
      <c r="U5283" t="s">
        <v>1175</v>
      </c>
    </row>
    <row r="5284" spans="1:21" x14ac:dyDescent="0.2">
      <c r="A5284">
        <f t="shared" si="162"/>
        <v>5283</v>
      </c>
      <c r="B5284" s="10">
        <v>44197</v>
      </c>
      <c r="C5284" s="10">
        <v>44429</v>
      </c>
      <c r="D5284" t="s">
        <v>186</v>
      </c>
      <c r="E5284" t="s">
        <v>1173</v>
      </c>
      <c r="F5284" t="s">
        <v>1173</v>
      </c>
      <c r="G5284" t="s">
        <v>80</v>
      </c>
      <c r="H5284" t="s">
        <v>23</v>
      </c>
      <c r="I5284" t="s">
        <v>1233</v>
      </c>
      <c r="J5284" t="s">
        <v>1208</v>
      </c>
      <c r="K5284">
        <f>VLOOKUP(I5284,'[1]Fichas territoriales'!$B$2:$J$66,MATCH(D5284,'[1]Fichas territoriales'!$B$2:$J$2,0),FALSE)</f>
        <v>0</v>
      </c>
      <c r="L5284" t="s">
        <v>1173</v>
      </c>
      <c r="M5284" t="s">
        <v>1173</v>
      </c>
      <c r="N5284" t="s">
        <v>1173</v>
      </c>
      <c r="O5284" t="s">
        <v>1173</v>
      </c>
      <c r="P5284" t="s">
        <v>1173</v>
      </c>
      <c r="Q5284" t="s">
        <v>1173</v>
      </c>
      <c r="R5284" t="s">
        <v>1173</v>
      </c>
      <c r="T5284" t="s">
        <v>1225</v>
      </c>
      <c r="U5284" t="s">
        <v>1175</v>
      </c>
    </row>
    <row r="5285" spans="1:21" x14ac:dyDescent="0.2">
      <c r="A5285">
        <f t="shared" si="162"/>
        <v>5284</v>
      </c>
      <c r="B5285" s="10">
        <v>44197</v>
      </c>
      <c r="C5285" s="10">
        <v>44429</v>
      </c>
      <c r="D5285" t="s">
        <v>186</v>
      </c>
      <c r="E5285" t="s">
        <v>1173</v>
      </c>
      <c r="F5285" t="s">
        <v>1173</v>
      </c>
      <c r="G5285" t="s">
        <v>80</v>
      </c>
      <c r="H5285" t="s">
        <v>23</v>
      </c>
      <c r="I5285" t="s">
        <v>1246</v>
      </c>
      <c r="J5285" t="s">
        <v>1209</v>
      </c>
      <c r="K5285" s="15">
        <f>VLOOKUP(I5285,'[1]Fichas territoriales'!$B$2:$J$66,MATCH(D5285,'[1]Fichas territoriales'!$B$2:$J$2,0),FALSE)</f>
        <v>0</v>
      </c>
      <c r="L5285" t="s">
        <v>1173</v>
      </c>
      <c r="M5285" t="s">
        <v>1173</v>
      </c>
      <c r="N5285" t="s">
        <v>1173</v>
      </c>
      <c r="O5285" t="s">
        <v>1173</v>
      </c>
      <c r="P5285" t="s">
        <v>1173</v>
      </c>
      <c r="Q5285" t="s">
        <v>1173</v>
      </c>
      <c r="R5285" t="s">
        <v>1173</v>
      </c>
      <c r="T5285" t="s">
        <v>1225</v>
      </c>
      <c r="U5285" t="s">
        <v>1175</v>
      </c>
    </row>
    <row r="5286" spans="1:21" x14ac:dyDescent="0.2">
      <c r="A5286">
        <f t="shared" si="162"/>
        <v>5285</v>
      </c>
      <c r="B5286" s="10">
        <v>44197</v>
      </c>
      <c r="C5286" s="10">
        <v>44429</v>
      </c>
      <c r="D5286" t="s">
        <v>186</v>
      </c>
      <c r="E5286" t="s">
        <v>1173</v>
      </c>
      <c r="F5286" t="s">
        <v>1173</v>
      </c>
      <c r="G5286" t="s">
        <v>80</v>
      </c>
      <c r="H5286" t="s">
        <v>23</v>
      </c>
      <c r="I5286" t="s">
        <v>1234</v>
      </c>
      <c r="J5286" t="s">
        <v>1208</v>
      </c>
      <c r="K5286">
        <f>VLOOKUP(I5286,'[1]Fichas territoriales'!$B$2:$J$66,MATCH(D5286,'[1]Fichas territoriales'!$B$2:$J$2,0),FALSE)</f>
        <v>0</v>
      </c>
      <c r="L5286" t="s">
        <v>1173</v>
      </c>
      <c r="M5286" t="s">
        <v>1173</v>
      </c>
      <c r="N5286" t="s">
        <v>1173</v>
      </c>
      <c r="O5286" t="s">
        <v>1173</v>
      </c>
      <c r="P5286" t="s">
        <v>1173</v>
      </c>
      <c r="Q5286" t="s">
        <v>1173</v>
      </c>
      <c r="R5286" t="s">
        <v>1173</v>
      </c>
      <c r="T5286" t="s">
        <v>1225</v>
      </c>
      <c r="U5286" t="s">
        <v>1175</v>
      </c>
    </row>
    <row r="5287" spans="1:21" x14ac:dyDescent="0.2">
      <c r="A5287">
        <f t="shared" si="162"/>
        <v>5286</v>
      </c>
      <c r="B5287" s="10">
        <v>32874</v>
      </c>
      <c r="C5287" s="10">
        <v>44401</v>
      </c>
      <c r="D5287" t="s">
        <v>186</v>
      </c>
      <c r="E5287" t="s">
        <v>1173</v>
      </c>
      <c r="F5287" t="s">
        <v>1173</v>
      </c>
      <c r="G5287" t="s">
        <v>80</v>
      </c>
      <c r="H5287" t="s">
        <v>23</v>
      </c>
      <c r="I5287" t="s">
        <v>1235</v>
      </c>
      <c r="J5287" t="s">
        <v>1208</v>
      </c>
      <c r="K5287">
        <f>VLOOKUP(I5287,'[1]Fichas territoriales'!$B$2:$J$66,MATCH(D5287,'[1]Fichas territoriales'!$B$2:$J$2,0),FALSE)</f>
        <v>1033</v>
      </c>
      <c r="L5287" t="s">
        <v>1173</v>
      </c>
      <c r="M5287" t="s">
        <v>1173</v>
      </c>
      <c r="N5287" t="s">
        <v>1173</v>
      </c>
      <c r="O5287" t="s">
        <v>1173</v>
      </c>
      <c r="P5287" t="s">
        <v>1173</v>
      </c>
      <c r="Q5287" t="s">
        <v>1173</v>
      </c>
      <c r="R5287" t="s">
        <v>1173</v>
      </c>
      <c r="T5287" t="s">
        <v>1239</v>
      </c>
      <c r="U5287" t="s">
        <v>1175</v>
      </c>
    </row>
    <row r="5288" spans="1:21" x14ac:dyDescent="0.2">
      <c r="A5288">
        <f t="shared" si="162"/>
        <v>5287</v>
      </c>
      <c r="B5288" s="10">
        <v>32874</v>
      </c>
      <c r="C5288" s="10">
        <v>44401</v>
      </c>
      <c r="D5288" t="s">
        <v>186</v>
      </c>
      <c r="E5288" t="s">
        <v>1173</v>
      </c>
      <c r="F5288" t="s">
        <v>1173</v>
      </c>
      <c r="G5288" t="s">
        <v>80</v>
      </c>
      <c r="H5288" t="s">
        <v>23</v>
      </c>
      <c r="I5288" t="s">
        <v>1236</v>
      </c>
      <c r="J5288" t="s">
        <v>1209</v>
      </c>
      <c r="K5288" s="15">
        <f>VLOOKUP(I5288,'[1]Fichas territoriales'!$B$2:$J$66,MATCH(D5288,'[1]Fichas territoriales'!$B$2:$J$2,0),FALSE)</f>
        <v>8.564085557950589E-2</v>
      </c>
      <c r="L5288" t="s">
        <v>1173</v>
      </c>
      <c r="M5288" t="s">
        <v>1173</v>
      </c>
      <c r="N5288" t="s">
        <v>1173</v>
      </c>
      <c r="O5288" t="s">
        <v>1173</v>
      </c>
      <c r="P5288" t="s">
        <v>1173</v>
      </c>
      <c r="Q5288" t="s">
        <v>1173</v>
      </c>
      <c r="R5288" t="s">
        <v>1173</v>
      </c>
      <c r="T5288" t="s">
        <v>1239</v>
      </c>
      <c r="U5288" t="s">
        <v>1175</v>
      </c>
    </row>
    <row r="5289" spans="1:21" x14ac:dyDescent="0.2">
      <c r="A5289">
        <f t="shared" si="162"/>
        <v>5288</v>
      </c>
      <c r="B5289" s="10">
        <v>32874</v>
      </c>
      <c r="C5289" s="10">
        <v>44401</v>
      </c>
      <c r="D5289" t="s">
        <v>186</v>
      </c>
      <c r="E5289" t="s">
        <v>1173</v>
      </c>
      <c r="F5289" t="s">
        <v>1173</v>
      </c>
      <c r="G5289" t="s">
        <v>80</v>
      </c>
      <c r="H5289" t="s">
        <v>23</v>
      </c>
      <c r="I5289" t="s">
        <v>1237</v>
      </c>
      <c r="J5289" t="s">
        <v>1208</v>
      </c>
      <c r="K5289">
        <f>VLOOKUP(I5289,'[1]Fichas territoriales'!$B$2:$J$66,MATCH(D5289,'[1]Fichas territoriales'!$B$2:$J$2,0),FALSE)</f>
        <v>141</v>
      </c>
      <c r="L5289" t="s">
        <v>1173</v>
      </c>
      <c r="M5289" t="s">
        <v>1173</v>
      </c>
      <c r="N5289" t="s">
        <v>1173</v>
      </c>
      <c r="O5289" t="s">
        <v>1173</v>
      </c>
      <c r="P5289" t="s">
        <v>1173</v>
      </c>
      <c r="Q5289" t="s">
        <v>1173</v>
      </c>
      <c r="R5289" t="s">
        <v>1173</v>
      </c>
      <c r="T5289" t="s">
        <v>1239</v>
      </c>
      <c r="U5289" t="s">
        <v>1175</v>
      </c>
    </row>
    <row r="5290" spans="1:21" x14ac:dyDescent="0.2">
      <c r="A5290">
        <f t="shared" si="162"/>
        <v>5289</v>
      </c>
      <c r="B5290" s="10">
        <v>32874</v>
      </c>
      <c r="C5290" s="10">
        <v>44401</v>
      </c>
      <c r="D5290" t="s">
        <v>186</v>
      </c>
      <c r="E5290" t="s">
        <v>1173</v>
      </c>
      <c r="F5290" t="s">
        <v>1173</v>
      </c>
      <c r="G5290" t="s">
        <v>80</v>
      </c>
      <c r="H5290" t="s">
        <v>23</v>
      </c>
      <c r="I5290" t="s">
        <v>1238</v>
      </c>
      <c r="J5290" t="s">
        <v>1209</v>
      </c>
      <c r="K5290" s="15">
        <f>VLOOKUP(I5290,'[1]Fichas territoriales'!$B$2:$J$66,MATCH(D5290,'[1]Fichas territoriales'!$B$2:$J$2,0),FALSE)</f>
        <v>1.168960371414359E-2</v>
      </c>
      <c r="L5290" t="s">
        <v>1173</v>
      </c>
      <c r="M5290" t="s">
        <v>1173</v>
      </c>
      <c r="N5290" t="s">
        <v>1173</v>
      </c>
      <c r="O5290" t="s">
        <v>1173</v>
      </c>
      <c r="P5290" t="s">
        <v>1173</v>
      </c>
      <c r="Q5290" t="s">
        <v>1173</v>
      </c>
      <c r="R5290" t="s">
        <v>1173</v>
      </c>
      <c r="T5290" t="s">
        <v>1239</v>
      </c>
      <c r="U5290" t="s">
        <v>1175</v>
      </c>
    </row>
    <row r="5291" spans="1:21" x14ac:dyDescent="0.2">
      <c r="A5291">
        <f t="shared" si="162"/>
        <v>5290</v>
      </c>
      <c r="B5291" s="10">
        <v>44197</v>
      </c>
      <c r="C5291" s="10">
        <v>44429</v>
      </c>
      <c r="D5291" t="s">
        <v>1207</v>
      </c>
      <c r="E5291" t="s">
        <v>1173</v>
      </c>
      <c r="F5291" t="s">
        <v>1173</v>
      </c>
      <c r="G5291" t="s">
        <v>80</v>
      </c>
      <c r="H5291" t="s">
        <v>23</v>
      </c>
      <c r="I5291" t="s">
        <v>1229</v>
      </c>
      <c r="J5291" t="s">
        <v>1208</v>
      </c>
      <c r="K5291">
        <f>VLOOKUP(I5291,'[1]Fichas territoriales'!$B$2:$J$66,MATCH(D5291,'[1]Fichas territoriales'!$B$2:$J$2,0),FALSE)</f>
        <v>203</v>
      </c>
      <c r="L5291" t="s">
        <v>1173</v>
      </c>
      <c r="M5291" t="s">
        <v>1173</v>
      </c>
      <c r="N5291" t="s">
        <v>1173</v>
      </c>
      <c r="O5291" t="s">
        <v>1173</v>
      </c>
      <c r="P5291" t="s">
        <v>1173</v>
      </c>
      <c r="Q5291" t="s">
        <v>1173</v>
      </c>
      <c r="R5291" t="s">
        <v>1173</v>
      </c>
      <c r="T5291" s="13" t="s">
        <v>1225</v>
      </c>
      <c r="U5291" t="s">
        <v>1175</v>
      </c>
    </row>
    <row r="5292" spans="1:21" x14ac:dyDescent="0.2">
      <c r="A5292">
        <f t="shared" si="162"/>
        <v>5291</v>
      </c>
      <c r="B5292" s="10">
        <v>44197</v>
      </c>
      <c r="C5292" s="10">
        <v>44429</v>
      </c>
      <c r="D5292" t="s">
        <v>1207</v>
      </c>
      <c r="E5292" t="s">
        <v>1173</v>
      </c>
      <c r="F5292" t="s">
        <v>1173</v>
      </c>
      <c r="G5292" t="s">
        <v>80</v>
      </c>
      <c r="H5292" t="s">
        <v>23</v>
      </c>
      <c r="I5292" t="s">
        <v>1230</v>
      </c>
      <c r="J5292" t="s">
        <v>1209</v>
      </c>
      <c r="K5292" s="15">
        <f>VLOOKUP(I5292,'[1]Fichas territoriales'!$B$2:$J$66,MATCH(D5292,'[1]Fichas territoriales'!$B$2:$J$2,0),FALSE)</f>
        <v>9.2147072174307759E-2</v>
      </c>
      <c r="L5292" t="s">
        <v>1173</v>
      </c>
      <c r="M5292" t="s">
        <v>1173</v>
      </c>
      <c r="N5292" t="s">
        <v>1173</v>
      </c>
      <c r="O5292" t="s">
        <v>1173</v>
      </c>
      <c r="P5292" t="s">
        <v>1173</v>
      </c>
      <c r="Q5292" t="s">
        <v>1173</v>
      </c>
      <c r="R5292" t="s">
        <v>1173</v>
      </c>
      <c r="T5292" t="s">
        <v>1225</v>
      </c>
      <c r="U5292" t="s">
        <v>1175</v>
      </c>
    </row>
    <row r="5293" spans="1:21" x14ac:dyDescent="0.2">
      <c r="A5293">
        <f t="shared" si="162"/>
        <v>5292</v>
      </c>
      <c r="B5293" s="10">
        <v>44197</v>
      </c>
      <c r="C5293" s="10">
        <v>44429</v>
      </c>
      <c r="D5293" t="s">
        <v>1207</v>
      </c>
      <c r="E5293" t="s">
        <v>1173</v>
      </c>
      <c r="F5293" t="s">
        <v>1173</v>
      </c>
      <c r="G5293" t="s">
        <v>80</v>
      </c>
      <c r="H5293" t="s">
        <v>23</v>
      </c>
      <c r="I5293" t="s">
        <v>24</v>
      </c>
      <c r="J5293" t="s">
        <v>1208</v>
      </c>
      <c r="K5293">
        <f>VLOOKUP(I5293,'[1]Fichas territoriales'!$B$2:$J$66,MATCH(D5293,'[1]Fichas territoriales'!$B$2:$J$2,0),FALSE)</f>
        <v>11603</v>
      </c>
      <c r="L5293" t="s">
        <v>1173</v>
      </c>
      <c r="M5293" t="s">
        <v>1173</v>
      </c>
      <c r="N5293" t="s">
        <v>1173</v>
      </c>
      <c r="O5293" t="s">
        <v>1173</v>
      </c>
      <c r="P5293" t="s">
        <v>1173</v>
      </c>
      <c r="Q5293" t="s">
        <v>1173</v>
      </c>
      <c r="R5293" t="s">
        <v>1173</v>
      </c>
      <c r="T5293" t="s">
        <v>1225</v>
      </c>
      <c r="U5293" t="s">
        <v>1175</v>
      </c>
    </row>
    <row r="5294" spans="1:21" x14ac:dyDescent="0.2">
      <c r="A5294">
        <f t="shared" si="162"/>
        <v>5293</v>
      </c>
      <c r="B5294" s="10">
        <v>44197</v>
      </c>
      <c r="C5294" s="10">
        <v>44429</v>
      </c>
      <c r="D5294" t="s">
        <v>1207</v>
      </c>
      <c r="E5294" t="s">
        <v>1173</v>
      </c>
      <c r="F5294" t="s">
        <v>1173</v>
      </c>
      <c r="G5294" t="s">
        <v>80</v>
      </c>
      <c r="H5294" t="s">
        <v>23</v>
      </c>
      <c r="I5294" t="s">
        <v>1231</v>
      </c>
      <c r="J5294" t="s">
        <v>1209</v>
      </c>
      <c r="K5294" s="15">
        <f>VLOOKUP(I5294,'[1]Fichas territoriales'!$B$2:$J$66,MATCH(D5294,'[1]Fichas territoriales'!$B$2:$J$2,0),FALSE)</f>
        <v>7.0764670724418471E-2</v>
      </c>
      <c r="L5294" t="s">
        <v>1173</v>
      </c>
      <c r="M5294" t="s">
        <v>1173</v>
      </c>
      <c r="N5294" t="s">
        <v>1173</v>
      </c>
      <c r="O5294" t="s">
        <v>1173</v>
      </c>
      <c r="P5294" t="s">
        <v>1173</v>
      </c>
      <c r="Q5294" t="s">
        <v>1173</v>
      </c>
      <c r="R5294" t="s">
        <v>1173</v>
      </c>
      <c r="T5294" t="s">
        <v>1225</v>
      </c>
      <c r="U5294" t="s">
        <v>1175</v>
      </c>
    </row>
    <row r="5295" spans="1:21" x14ac:dyDescent="0.2">
      <c r="A5295">
        <f t="shared" si="162"/>
        <v>5294</v>
      </c>
      <c r="B5295" s="10">
        <v>44197</v>
      </c>
      <c r="C5295" s="10">
        <v>44429</v>
      </c>
      <c r="D5295" t="s">
        <v>1207</v>
      </c>
      <c r="E5295" t="s">
        <v>1173</v>
      </c>
      <c r="F5295" t="s">
        <v>1173</v>
      </c>
      <c r="G5295" t="s">
        <v>80</v>
      </c>
      <c r="H5295" t="s">
        <v>23</v>
      </c>
      <c r="I5295" t="s">
        <v>1232</v>
      </c>
      <c r="J5295" t="s">
        <v>1208</v>
      </c>
      <c r="K5295">
        <f>VLOOKUP(I5295,'[1]Fichas territoriales'!$B$2:$J$66,MATCH(D5295,'[1]Fichas territoriales'!$B$2:$J$2,0),FALSE)</f>
        <v>409</v>
      </c>
      <c r="L5295" t="s">
        <v>1173</v>
      </c>
      <c r="M5295" t="s">
        <v>1173</v>
      </c>
      <c r="N5295" t="s">
        <v>1173</v>
      </c>
      <c r="O5295" t="s">
        <v>1173</v>
      </c>
      <c r="P5295" t="s">
        <v>1173</v>
      </c>
      <c r="Q5295" t="s">
        <v>1173</v>
      </c>
      <c r="R5295" t="s">
        <v>1173</v>
      </c>
      <c r="T5295" t="s">
        <v>1225</v>
      </c>
      <c r="U5295" t="s">
        <v>1175</v>
      </c>
    </row>
    <row r="5296" spans="1:21" x14ac:dyDescent="0.2">
      <c r="A5296">
        <f t="shared" si="162"/>
        <v>5295</v>
      </c>
      <c r="B5296" s="10">
        <v>44197</v>
      </c>
      <c r="C5296" s="10">
        <v>44429</v>
      </c>
      <c r="D5296" t="s">
        <v>1207</v>
      </c>
      <c r="E5296" t="s">
        <v>1173</v>
      </c>
      <c r="F5296" t="s">
        <v>1173</v>
      </c>
      <c r="G5296" t="s">
        <v>80</v>
      </c>
      <c r="H5296" t="s">
        <v>23</v>
      </c>
      <c r="I5296" t="s">
        <v>1233</v>
      </c>
      <c r="J5296" t="s">
        <v>1208</v>
      </c>
      <c r="K5296">
        <f>VLOOKUP(I5296,'[1]Fichas territoriales'!$B$2:$J$66,MATCH(D5296,'[1]Fichas territoriales'!$B$2:$J$2,0),FALSE)</f>
        <v>5</v>
      </c>
      <c r="L5296" t="s">
        <v>1173</v>
      </c>
      <c r="M5296" t="s">
        <v>1173</v>
      </c>
      <c r="N5296" t="s">
        <v>1173</v>
      </c>
      <c r="O5296" t="s">
        <v>1173</v>
      </c>
      <c r="P5296" t="s">
        <v>1173</v>
      </c>
      <c r="Q5296" t="s">
        <v>1173</v>
      </c>
      <c r="R5296" t="s">
        <v>1173</v>
      </c>
      <c r="T5296" t="s">
        <v>1225</v>
      </c>
      <c r="U5296" t="s">
        <v>1175</v>
      </c>
    </row>
    <row r="5297" spans="1:21" x14ac:dyDescent="0.2">
      <c r="A5297">
        <f t="shared" si="162"/>
        <v>5296</v>
      </c>
      <c r="B5297" s="10">
        <v>44197</v>
      </c>
      <c r="C5297" s="10">
        <v>44429</v>
      </c>
      <c r="D5297" t="s">
        <v>1207</v>
      </c>
      <c r="E5297" t="s">
        <v>1173</v>
      </c>
      <c r="F5297" t="s">
        <v>1173</v>
      </c>
      <c r="G5297" t="s">
        <v>80</v>
      </c>
      <c r="H5297" t="s">
        <v>23</v>
      </c>
      <c r="I5297" t="s">
        <v>1246</v>
      </c>
      <c r="J5297" t="s">
        <v>1209</v>
      </c>
      <c r="K5297" s="15">
        <f>VLOOKUP(I5297,'[1]Fichas territoriales'!$B$2:$J$66,MATCH(D5297,'[1]Fichas territoriales'!$B$2:$J$2,0),FALSE)</f>
        <v>6.5789473684210523E-2</v>
      </c>
      <c r="L5297" t="s">
        <v>1173</v>
      </c>
      <c r="M5297" t="s">
        <v>1173</v>
      </c>
      <c r="N5297" t="s">
        <v>1173</v>
      </c>
      <c r="O5297" t="s">
        <v>1173</v>
      </c>
      <c r="P5297" t="s">
        <v>1173</v>
      </c>
      <c r="Q5297" t="s">
        <v>1173</v>
      </c>
      <c r="R5297" t="s">
        <v>1173</v>
      </c>
      <c r="T5297" t="s">
        <v>1225</v>
      </c>
      <c r="U5297" t="s">
        <v>1175</v>
      </c>
    </row>
    <row r="5298" spans="1:21" x14ac:dyDescent="0.2">
      <c r="A5298">
        <f t="shared" si="162"/>
        <v>5297</v>
      </c>
      <c r="B5298" s="10">
        <v>44197</v>
      </c>
      <c r="C5298" s="10">
        <v>44429</v>
      </c>
      <c r="D5298" t="s">
        <v>1207</v>
      </c>
      <c r="E5298" t="s">
        <v>1173</v>
      </c>
      <c r="F5298" t="s">
        <v>1173</v>
      </c>
      <c r="G5298" t="s">
        <v>80</v>
      </c>
      <c r="H5298" t="s">
        <v>23</v>
      </c>
      <c r="I5298" t="s">
        <v>1234</v>
      </c>
      <c r="J5298" t="s">
        <v>1208</v>
      </c>
      <c r="K5298">
        <f>VLOOKUP(I5298,'[1]Fichas territoriales'!$B$2:$J$66,MATCH(D5298,'[1]Fichas territoriales'!$B$2:$J$2,0),FALSE)</f>
        <v>0</v>
      </c>
      <c r="L5298" t="s">
        <v>1173</v>
      </c>
      <c r="M5298" t="s">
        <v>1173</v>
      </c>
      <c r="N5298" t="s">
        <v>1173</v>
      </c>
      <c r="O5298" t="s">
        <v>1173</v>
      </c>
      <c r="P5298" t="s">
        <v>1173</v>
      </c>
      <c r="Q5298" t="s">
        <v>1173</v>
      </c>
      <c r="R5298" t="s">
        <v>1173</v>
      </c>
      <c r="T5298" t="s">
        <v>1225</v>
      </c>
      <c r="U5298" t="s">
        <v>1175</v>
      </c>
    </row>
    <row r="5299" spans="1:21" x14ac:dyDescent="0.2">
      <c r="A5299">
        <f t="shared" si="162"/>
        <v>5298</v>
      </c>
      <c r="B5299" s="10">
        <v>32874</v>
      </c>
      <c r="C5299" s="10">
        <v>44401</v>
      </c>
      <c r="D5299" t="s">
        <v>1207</v>
      </c>
      <c r="E5299" t="s">
        <v>1173</v>
      </c>
      <c r="F5299" t="s">
        <v>1173</v>
      </c>
      <c r="G5299" t="s">
        <v>80</v>
      </c>
      <c r="H5299" t="s">
        <v>23</v>
      </c>
      <c r="I5299" t="s">
        <v>1235</v>
      </c>
      <c r="J5299" t="s">
        <v>1208</v>
      </c>
      <c r="K5299">
        <f>VLOOKUP(I5299,'[1]Fichas territoriales'!$B$2:$J$66,MATCH(D5299,'[1]Fichas territoriales'!$B$2:$J$2,0),FALSE)</f>
        <v>939</v>
      </c>
      <c r="L5299" t="s">
        <v>1173</v>
      </c>
      <c r="M5299" t="s">
        <v>1173</v>
      </c>
      <c r="N5299" t="s">
        <v>1173</v>
      </c>
      <c r="O5299" t="s">
        <v>1173</v>
      </c>
      <c r="P5299" t="s">
        <v>1173</v>
      </c>
      <c r="Q5299" t="s">
        <v>1173</v>
      </c>
      <c r="R5299" t="s">
        <v>1173</v>
      </c>
      <c r="T5299" s="9" t="s">
        <v>1239</v>
      </c>
      <c r="U5299" t="s">
        <v>1175</v>
      </c>
    </row>
    <row r="5300" spans="1:21" x14ac:dyDescent="0.2">
      <c r="A5300">
        <f t="shared" si="162"/>
        <v>5299</v>
      </c>
      <c r="B5300" s="10">
        <v>32874</v>
      </c>
      <c r="C5300" s="10">
        <v>44401</v>
      </c>
      <c r="D5300" t="s">
        <v>1207</v>
      </c>
      <c r="E5300" t="s">
        <v>1173</v>
      </c>
      <c r="F5300" t="s">
        <v>1173</v>
      </c>
      <c r="G5300" t="s">
        <v>80</v>
      </c>
      <c r="H5300" t="s">
        <v>23</v>
      </c>
      <c r="I5300" t="s">
        <v>1236</v>
      </c>
      <c r="J5300" t="s">
        <v>1209</v>
      </c>
      <c r="K5300" s="15">
        <f>VLOOKUP(I5300,'[1]Fichas territoriales'!$B$2:$J$66,MATCH(D5300,'[1]Fichas territoriales'!$B$2:$J$2,0),FALSE)</f>
        <v>7.7847786436743491E-2</v>
      </c>
      <c r="L5300" t="s">
        <v>1173</v>
      </c>
      <c r="M5300" t="s">
        <v>1173</v>
      </c>
      <c r="N5300" t="s">
        <v>1173</v>
      </c>
      <c r="O5300" t="s">
        <v>1173</v>
      </c>
      <c r="P5300" t="s">
        <v>1173</v>
      </c>
      <c r="Q5300" t="s">
        <v>1173</v>
      </c>
      <c r="R5300" t="s">
        <v>1173</v>
      </c>
      <c r="T5300" t="s">
        <v>1239</v>
      </c>
      <c r="U5300" t="s">
        <v>1175</v>
      </c>
    </row>
    <row r="5301" spans="1:21" x14ac:dyDescent="0.2">
      <c r="A5301">
        <f t="shared" si="162"/>
        <v>5300</v>
      </c>
      <c r="B5301" s="10">
        <v>32874</v>
      </c>
      <c r="C5301" s="10">
        <v>44401</v>
      </c>
      <c r="D5301" t="s">
        <v>1207</v>
      </c>
      <c r="E5301" t="s">
        <v>1173</v>
      </c>
      <c r="F5301" t="s">
        <v>1173</v>
      </c>
      <c r="G5301" t="s">
        <v>80</v>
      </c>
      <c r="H5301" t="s">
        <v>23</v>
      </c>
      <c r="I5301" t="s">
        <v>1237</v>
      </c>
      <c r="J5301" t="s">
        <v>1208</v>
      </c>
      <c r="K5301">
        <f>VLOOKUP(I5301,'[1]Fichas territoriales'!$B$2:$J$66,MATCH(D5301,'[1]Fichas territoriales'!$B$2:$J$2,0),FALSE)</f>
        <v>68</v>
      </c>
      <c r="L5301" t="s">
        <v>1173</v>
      </c>
      <c r="M5301" t="s">
        <v>1173</v>
      </c>
      <c r="N5301" t="s">
        <v>1173</v>
      </c>
      <c r="O5301" t="s">
        <v>1173</v>
      </c>
      <c r="P5301" t="s">
        <v>1173</v>
      </c>
      <c r="Q5301" t="s">
        <v>1173</v>
      </c>
      <c r="R5301" t="s">
        <v>1173</v>
      </c>
      <c r="T5301" t="s">
        <v>1239</v>
      </c>
      <c r="U5301" t="s">
        <v>1175</v>
      </c>
    </row>
    <row r="5302" spans="1:21" x14ac:dyDescent="0.2">
      <c r="A5302">
        <f t="shared" si="162"/>
        <v>5301</v>
      </c>
      <c r="B5302" s="10">
        <v>32874</v>
      </c>
      <c r="C5302" s="10">
        <v>44401</v>
      </c>
      <c r="D5302" t="s">
        <v>1207</v>
      </c>
      <c r="E5302" t="s">
        <v>1173</v>
      </c>
      <c r="F5302" t="s">
        <v>1173</v>
      </c>
      <c r="G5302" t="s">
        <v>80</v>
      </c>
      <c r="H5302" t="s">
        <v>23</v>
      </c>
      <c r="I5302" t="s">
        <v>1238</v>
      </c>
      <c r="J5302" t="s">
        <v>1209</v>
      </c>
      <c r="K5302" s="15">
        <f>VLOOKUP(I5302,'[1]Fichas territoriales'!$B$2:$J$66,MATCH(D5302,'[1]Fichas territoriales'!$B$2:$J$2,0),FALSE)</f>
        <v>5.6375393798706683E-3</v>
      </c>
      <c r="L5302" t="s">
        <v>1173</v>
      </c>
      <c r="M5302" t="s">
        <v>1173</v>
      </c>
      <c r="N5302" t="s">
        <v>1173</v>
      </c>
      <c r="O5302" t="s">
        <v>1173</v>
      </c>
      <c r="P5302" t="s">
        <v>1173</v>
      </c>
      <c r="Q5302" t="s">
        <v>1173</v>
      </c>
      <c r="R5302" t="s">
        <v>1173</v>
      </c>
      <c r="T5302" t="s">
        <v>1239</v>
      </c>
      <c r="U5302" t="s">
        <v>1175</v>
      </c>
    </row>
    <row r="5303" spans="1:21" x14ac:dyDescent="0.2">
      <c r="A5303">
        <f t="shared" si="162"/>
        <v>5302</v>
      </c>
      <c r="B5303" s="10">
        <v>43831</v>
      </c>
      <c r="C5303" s="10">
        <v>44130</v>
      </c>
      <c r="D5303" t="s">
        <v>240</v>
      </c>
      <c r="E5303" t="s">
        <v>1173</v>
      </c>
      <c r="F5303" t="s">
        <v>1173</v>
      </c>
      <c r="G5303" t="s">
        <v>80</v>
      </c>
      <c r="H5303" t="s">
        <v>46</v>
      </c>
      <c r="I5303" t="s">
        <v>1240</v>
      </c>
      <c r="J5303" t="s">
        <v>1208</v>
      </c>
      <c r="K5303">
        <f>VLOOKUP(I5303,'[1]Fichas territoriales'!$B$2:$J$66,MATCH(D5303,'[1]Fichas territoriales'!$B$2:$J$2,0),FALSE)</f>
        <v>183</v>
      </c>
      <c r="L5303" t="s">
        <v>1173</v>
      </c>
      <c r="M5303" t="s">
        <v>1173</v>
      </c>
      <c r="N5303" t="s">
        <v>1173</v>
      </c>
      <c r="O5303" t="s">
        <v>1173</v>
      </c>
      <c r="P5303" t="s">
        <v>1173</v>
      </c>
      <c r="Q5303" t="s">
        <v>1173</v>
      </c>
      <c r="R5303" t="s">
        <v>1173</v>
      </c>
      <c r="T5303" s="13" t="s">
        <v>1245</v>
      </c>
      <c r="U5303" t="s">
        <v>1175</v>
      </c>
    </row>
    <row r="5304" spans="1:21" x14ac:dyDescent="0.2">
      <c r="A5304">
        <f t="shared" si="162"/>
        <v>5303</v>
      </c>
      <c r="B5304" s="10">
        <v>43831</v>
      </c>
      <c r="C5304" s="10">
        <v>44130</v>
      </c>
      <c r="D5304" t="s">
        <v>240</v>
      </c>
      <c r="E5304" t="s">
        <v>1173</v>
      </c>
      <c r="F5304" t="s">
        <v>1173</v>
      </c>
      <c r="G5304" t="s">
        <v>80</v>
      </c>
      <c r="H5304" t="s">
        <v>46</v>
      </c>
      <c r="I5304" t="s">
        <v>1241</v>
      </c>
      <c r="J5304" t="s">
        <v>1209</v>
      </c>
      <c r="K5304" s="15">
        <f>VLOOKUP(I5304,'[1]Fichas territoriales'!$B$2:$J$66,MATCH(D5304,'[1]Fichas territoriales'!$B$2:$J$2,0),FALSE)</f>
        <v>7.9454671761028141E-3</v>
      </c>
      <c r="L5304" t="s">
        <v>1173</v>
      </c>
      <c r="M5304" t="s">
        <v>1173</v>
      </c>
      <c r="N5304" t="s">
        <v>1173</v>
      </c>
      <c r="O5304" t="s">
        <v>1173</v>
      </c>
      <c r="P5304" t="s">
        <v>1173</v>
      </c>
      <c r="Q5304" t="s">
        <v>1173</v>
      </c>
      <c r="R5304" t="s">
        <v>1173</v>
      </c>
      <c r="T5304" s="13" t="s">
        <v>1245</v>
      </c>
      <c r="U5304" t="s">
        <v>1175</v>
      </c>
    </row>
    <row r="5305" spans="1:21" x14ac:dyDescent="0.2">
      <c r="A5305">
        <f t="shared" si="162"/>
        <v>5304</v>
      </c>
      <c r="B5305" s="10">
        <v>43831</v>
      </c>
      <c r="C5305" s="10">
        <v>44130</v>
      </c>
      <c r="D5305" t="s">
        <v>240</v>
      </c>
      <c r="E5305" t="s">
        <v>1173</v>
      </c>
      <c r="F5305" t="s">
        <v>1173</v>
      </c>
      <c r="G5305" t="s">
        <v>80</v>
      </c>
      <c r="H5305" t="s">
        <v>46</v>
      </c>
      <c r="I5305" t="s">
        <v>48</v>
      </c>
      <c r="J5305" t="s">
        <v>1209</v>
      </c>
      <c r="K5305" s="15">
        <f>VLOOKUP(I5305,'[1]Fichas territoriales'!$B$2:$J$66,MATCH(D5305,'[1]Fichas territoriales'!$B$2:$J$2,0),FALSE)</f>
        <v>0.67789999999999995</v>
      </c>
      <c r="L5305" t="s">
        <v>1173</v>
      </c>
      <c r="M5305" t="s">
        <v>1173</v>
      </c>
      <c r="N5305" t="s">
        <v>1173</v>
      </c>
      <c r="O5305" t="s">
        <v>1173</v>
      </c>
      <c r="P5305" t="s">
        <v>1173</v>
      </c>
      <c r="Q5305" t="s">
        <v>1173</v>
      </c>
      <c r="R5305" t="s">
        <v>1173</v>
      </c>
      <c r="T5305" s="14" t="s">
        <v>1245</v>
      </c>
      <c r="U5305" t="s">
        <v>1175</v>
      </c>
    </row>
    <row r="5306" spans="1:21" x14ac:dyDescent="0.2">
      <c r="A5306">
        <f t="shared" si="162"/>
        <v>5305</v>
      </c>
      <c r="B5306" s="10">
        <v>43831</v>
      </c>
      <c r="C5306" s="10">
        <v>44130</v>
      </c>
      <c r="D5306" t="s">
        <v>240</v>
      </c>
      <c r="E5306" t="s">
        <v>1173</v>
      </c>
      <c r="F5306" t="s">
        <v>1173</v>
      </c>
      <c r="G5306" t="s">
        <v>80</v>
      </c>
      <c r="H5306" t="s">
        <v>46</v>
      </c>
      <c r="I5306" t="s">
        <v>1242</v>
      </c>
      <c r="J5306" t="s">
        <v>1209</v>
      </c>
      <c r="K5306" s="15">
        <f>VLOOKUP(I5306,'[1]Fichas territoriales'!$B$2:$J$66,MATCH(D5306,'[1]Fichas territoriales'!$B$2:$J$2,0),FALSE)</f>
        <v>0.55559999999999998</v>
      </c>
      <c r="L5306" t="s">
        <v>1173</v>
      </c>
      <c r="M5306" t="s">
        <v>1173</v>
      </c>
      <c r="N5306" t="s">
        <v>1173</v>
      </c>
      <c r="O5306" t="s">
        <v>1173</v>
      </c>
      <c r="P5306" t="s">
        <v>1173</v>
      </c>
      <c r="Q5306" t="s">
        <v>1173</v>
      </c>
      <c r="R5306" t="s">
        <v>1173</v>
      </c>
      <c r="T5306" s="14" t="s">
        <v>1245</v>
      </c>
      <c r="U5306" t="s">
        <v>1175</v>
      </c>
    </row>
    <row r="5307" spans="1:21" x14ac:dyDescent="0.2">
      <c r="A5307">
        <f t="shared" si="162"/>
        <v>5306</v>
      </c>
      <c r="B5307" s="10">
        <v>43831</v>
      </c>
      <c r="C5307" s="10">
        <v>44130</v>
      </c>
      <c r="D5307" t="s">
        <v>240</v>
      </c>
      <c r="E5307" t="s">
        <v>1173</v>
      </c>
      <c r="F5307" t="s">
        <v>1173</v>
      </c>
      <c r="G5307" t="s">
        <v>80</v>
      </c>
      <c r="H5307" t="s">
        <v>46</v>
      </c>
      <c r="I5307" t="s">
        <v>1243</v>
      </c>
      <c r="J5307" t="s">
        <v>1209</v>
      </c>
      <c r="K5307" s="15">
        <f>VLOOKUP(I5307,'[1]Fichas territoriales'!$B$2:$J$66,MATCH(D5307,'[1]Fichas territoriales'!$B$2:$J$2,0),FALSE)</f>
        <v>0.81420000000000003</v>
      </c>
      <c r="L5307" t="s">
        <v>1173</v>
      </c>
      <c r="M5307" t="s">
        <v>1173</v>
      </c>
      <c r="N5307" t="s">
        <v>1173</v>
      </c>
      <c r="O5307" t="s">
        <v>1173</v>
      </c>
      <c r="P5307" t="s">
        <v>1173</v>
      </c>
      <c r="Q5307" t="s">
        <v>1173</v>
      </c>
      <c r="R5307" t="s">
        <v>1173</v>
      </c>
      <c r="T5307" s="14" t="s">
        <v>1245</v>
      </c>
      <c r="U5307" t="s">
        <v>1175</v>
      </c>
    </row>
    <row r="5308" spans="1:21" x14ac:dyDescent="0.2">
      <c r="A5308">
        <f t="shared" si="162"/>
        <v>5307</v>
      </c>
      <c r="B5308" s="10">
        <v>43831</v>
      </c>
      <c r="C5308" s="10">
        <v>44130</v>
      </c>
      <c r="D5308" t="s">
        <v>240</v>
      </c>
      <c r="E5308" t="s">
        <v>1173</v>
      </c>
      <c r="F5308" t="s">
        <v>1173</v>
      </c>
      <c r="G5308" t="s">
        <v>80</v>
      </c>
      <c r="H5308" t="s">
        <v>46</v>
      </c>
      <c r="I5308" t="s">
        <v>1244</v>
      </c>
      <c r="J5308" t="s">
        <v>1209</v>
      </c>
      <c r="K5308" s="15">
        <f>VLOOKUP(I5308,'[1]Fichas territoriales'!$B$2:$J$66,MATCH(D5308,'[1]Fichas territoriales'!$B$2:$J$2,0),FALSE)</f>
        <v>0.623</v>
      </c>
      <c r="L5308" t="s">
        <v>1173</v>
      </c>
      <c r="M5308" t="s">
        <v>1173</v>
      </c>
      <c r="N5308" t="s">
        <v>1173</v>
      </c>
      <c r="O5308" t="s">
        <v>1173</v>
      </c>
      <c r="P5308" t="s">
        <v>1173</v>
      </c>
      <c r="Q5308" t="s">
        <v>1173</v>
      </c>
      <c r="R5308" t="s">
        <v>1173</v>
      </c>
      <c r="T5308" s="14" t="s">
        <v>1245</v>
      </c>
      <c r="U5308" t="s">
        <v>1175</v>
      </c>
    </row>
    <row r="5309" spans="1:21" x14ac:dyDescent="0.2">
      <c r="A5309">
        <f t="shared" si="162"/>
        <v>5308</v>
      </c>
      <c r="B5309" s="10">
        <v>43831</v>
      </c>
      <c r="C5309" s="10">
        <v>44130</v>
      </c>
      <c r="D5309" t="s">
        <v>249</v>
      </c>
      <c r="E5309" t="s">
        <v>1173</v>
      </c>
      <c r="F5309" t="s">
        <v>1173</v>
      </c>
      <c r="G5309" t="s">
        <v>80</v>
      </c>
      <c r="H5309" t="s">
        <v>46</v>
      </c>
      <c r="I5309" t="s">
        <v>1240</v>
      </c>
      <c r="J5309" t="s">
        <v>1208</v>
      </c>
      <c r="K5309">
        <f>VLOOKUP(I5309,'[1]Fichas territoriales'!$B$2:$J$66,MATCH(D5309,'[1]Fichas territoriales'!$B$2:$J$2,0),FALSE)</f>
        <v>950</v>
      </c>
      <c r="L5309" t="s">
        <v>1173</v>
      </c>
      <c r="M5309" t="s">
        <v>1173</v>
      </c>
      <c r="N5309" t="s">
        <v>1173</v>
      </c>
      <c r="O5309" t="s">
        <v>1173</v>
      </c>
      <c r="P5309" t="s">
        <v>1173</v>
      </c>
      <c r="Q5309" t="s">
        <v>1173</v>
      </c>
      <c r="R5309" t="s">
        <v>1173</v>
      </c>
      <c r="T5309" s="13" t="s">
        <v>1245</v>
      </c>
      <c r="U5309" t="s">
        <v>1175</v>
      </c>
    </row>
    <row r="5310" spans="1:21" x14ac:dyDescent="0.2">
      <c r="A5310">
        <f t="shared" si="162"/>
        <v>5309</v>
      </c>
      <c r="B5310" s="10">
        <v>43831</v>
      </c>
      <c r="C5310" s="10">
        <v>44130</v>
      </c>
      <c r="D5310" t="s">
        <v>249</v>
      </c>
      <c r="E5310" t="s">
        <v>1173</v>
      </c>
      <c r="F5310" t="s">
        <v>1173</v>
      </c>
      <c r="G5310" t="s">
        <v>80</v>
      </c>
      <c r="H5310" t="s">
        <v>46</v>
      </c>
      <c r="I5310" t="s">
        <v>1241</v>
      </c>
      <c r="J5310" t="s">
        <v>1209</v>
      </c>
      <c r="K5310" s="15">
        <f>VLOOKUP(I5310,'[1]Fichas territoriales'!$B$2:$J$66,MATCH(D5310,'[1]Fichas territoriales'!$B$2:$J$2,0),FALSE)</f>
        <v>4.1246960750260506E-2</v>
      </c>
      <c r="L5310" t="s">
        <v>1173</v>
      </c>
      <c r="M5310" t="s">
        <v>1173</v>
      </c>
      <c r="N5310" t="s">
        <v>1173</v>
      </c>
      <c r="O5310" t="s">
        <v>1173</v>
      </c>
      <c r="P5310" t="s">
        <v>1173</v>
      </c>
      <c r="Q5310" t="s">
        <v>1173</v>
      </c>
      <c r="R5310" t="s">
        <v>1173</v>
      </c>
      <c r="T5310" s="13" t="s">
        <v>1245</v>
      </c>
      <c r="U5310" t="s">
        <v>1175</v>
      </c>
    </row>
    <row r="5311" spans="1:21" x14ac:dyDescent="0.2">
      <c r="A5311">
        <f t="shared" si="162"/>
        <v>5310</v>
      </c>
      <c r="B5311" s="10">
        <v>43831</v>
      </c>
      <c r="C5311" s="10">
        <v>44130</v>
      </c>
      <c r="D5311" t="s">
        <v>249</v>
      </c>
      <c r="E5311" t="s">
        <v>1173</v>
      </c>
      <c r="F5311" t="s">
        <v>1173</v>
      </c>
      <c r="G5311" t="s">
        <v>80</v>
      </c>
      <c r="H5311" t="s">
        <v>46</v>
      </c>
      <c r="I5311" t="s">
        <v>48</v>
      </c>
      <c r="J5311" t="s">
        <v>1209</v>
      </c>
      <c r="K5311" s="15">
        <f>VLOOKUP(I5311,'[1]Fichas territoriales'!$B$2:$J$66,MATCH(D5311,'[1]Fichas territoriales'!$B$2:$J$2,0),FALSE)</f>
        <v>0.67579999999999996</v>
      </c>
      <c r="L5311" t="s">
        <v>1173</v>
      </c>
      <c r="M5311" t="s">
        <v>1173</v>
      </c>
      <c r="N5311" t="s">
        <v>1173</v>
      </c>
      <c r="O5311" t="s">
        <v>1173</v>
      </c>
      <c r="P5311" t="s">
        <v>1173</v>
      </c>
      <c r="Q5311" t="s">
        <v>1173</v>
      </c>
      <c r="R5311" t="s">
        <v>1173</v>
      </c>
      <c r="T5311" s="14" t="s">
        <v>1245</v>
      </c>
      <c r="U5311" t="s">
        <v>1175</v>
      </c>
    </row>
    <row r="5312" spans="1:21" x14ac:dyDescent="0.2">
      <c r="A5312">
        <f t="shared" si="162"/>
        <v>5311</v>
      </c>
      <c r="B5312" s="10">
        <v>43831</v>
      </c>
      <c r="C5312" s="10">
        <v>44130</v>
      </c>
      <c r="D5312" t="s">
        <v>249</v>
      </c>
      <c r="E5312" t="s">
        <v>1173</v>
      </c>
      <c r="F5312" t="s">
        <v>1173</v>
      </c>
      <c r="G5312" t="s">
        <v>80</v>
      </c>
      <c r="H5312" t="s">
        <v>46</v>
      </c>
      <c r="I5312" t="s">
        <v>1242</v>
      </c>
      <c r="J5312" t="s">
        <v>1209</v>
      </c>
      <c r="K5312" s="15">
        <f>VLOOKUP(I5312,'[1]Fichas territoriales'!$B$2:$J$66,MATCH(D5312,'[1]Fichas territoriales'!$B$2:$J$2,0),FALSE)</f>
        <v>0.5</v>
      </c>
      <c r="L5312" t="s">
        <v>1173</v>
      </c>
      <c r="M5312" t="s">
        <v>1173</v>
      </c>
      <c r="N5312" t="s">
        <v>1173</v>
      </c>
      <c r="O5312" t="s">
        <v>1173</v>
      </c>
      <c r="P5312" t="s">
        <v>1173</v>
      </c>
      <c r="Q5312" t="s">
        <v>1173</v>
      </c>
      <c r="R5312" t="s">
        <v>1173</v>
      </c>
      <c r="T5312" s="14" t="s">
        <v>1245</v>
      </c>
      <c r="U5312" t="s">
        <v>1175</v>
      </c>
    </row>
    <row r="5313" spans="1:21" x14ac:dyDescent="0.2">
      <c r="A5313">
        <f t="shared" si="162"/>
        <v>5312</v>
      </c>
      <c r="B5313" s="10">
        <v>43831</v>
      </c>
      <c r="C5313" s="10">
        <v>44130</v>
      </c>
      <c r="D5313" t="s">
        <v>249</v>
      </c>
      <c r="E5313" t="s">
        <v>1173</v>
      </c>
      <c r="F5313" t="s">
        <v>1173</v>
      </c>
      <c r="G5313" t="s">
        <v>80</v>
      </c>
      <c r="H5313" t="s">
        <v>46</v>
      </c>
      <c r="I5313" t="s">
        <v>1243</v>
      </c>
      <c r="J5313" t="s">
        <v>1209</v>
      </c>
      <c r="K5313" s="15">
        <f>VLOOKUP(I5313,'[1]Fichas territoriales'!$B$2:$J$66,MATCH(D5313,'[1]Fichas territoriales'!$B$2:$J$2,0),FALSE)</f>
        <v>0.86480000000000001</v>
      </c>
      <c r="L5313" t="s">
        <v>1173</v>
      </c>
      <c r="M5313" t="s">
        <v>1173</v>
      </c>
      <c r="N5313" t="s">
        <v>1173</v>
      </c>
      <c r="O5313" t="s">
        <v>1173</v>
      </c>
      <c r="P5313" t="s">
        <v>1173</v>
      </c>
      <c r="Q5313" t="s">
        <v>1173</v>
      </c>
      <c r="R5313" t="s">
        <v>1173</v>
      </c>
      <c r="T5313" s="14" t="s">
        <v>1245</v>
      </c>
      <c r="U5313" t="s">
        <v>1175</v>
      </c>
    </row>
    <row r="5314" spans="1:21" x14ac:dyDescent="0.2">
      <c r="A5314">
        <f t="shared" si="162"/>
        <v>5313</v>
      </c>
      <c r="B5314" s="10">
        <v>43831</v>
      </c>
      <c r="C5314" s="10">
        <v>44130</v>
      </c>
      <c r="D5314" t="s">
        <v>249</v>
      </c>
      <c r="E5314" t="s">
        <v>1173</v>
      </c>
      <c r="F5314" t="s">
        <v>1173</v>
      </c>
      <c r="G5314" t="s">
        <v>80</v>
      </c>
      <c r="H5314" t="s">
        <v>46</v>
      </c>
      <c r="I5314" t="s">
        <v>1244</v>
      </c>
      <c r="J5314" t="s">
        <v>1209</v>
      </c>
      <c r="K5314" s="15">
        <f>VLOOKUP(I5314,'[1]Fichas territoriales'!$B$2:$J$66,MATCH(D5314,'[1]Fichas territoriales'!$B$2:$J$2,0),FALSE)</f>
        <v>0.63790000000000002</v>
      </c>
      <c r="L5314" t="s">
        <v>1173</v>
      </c>
      <c r="M5314" t="s">
        <v>1173</v>
      </c>
      <c r="N5314" t="s">
        <v>1173</v>
      </c>
      <c r="O5314" t="s">
        <v>1173</v>
      </c>
      <c r="P5314" t="s">
        <v>1173</v>
      </c>
      <c r="Q5314" t="s">
        <v>1173</v>
      </c>
      <c r="R5314" t="s">
        <v>1173</v>
      </c>
      <c r="T5314" s="14" t="s">
        <v>1245</v>
      </c>
      <c r="U5314" t="s">
        <v>1175</v>
      </c>
    </row>
    <row r="5315" spans="1:21" x14ac:dyDescent="0.2">
      <c r="A5315">
        <f t="shared" si="162"/>
        <v>5314</v>
      </c>
      <c r="B5315" s="10">
        <v>43831</v>
      </c>
      <c r="C5315" s="10">
        <v>44130</v>
      </c>
      <c r="D5315" t="s">
        <v>133</v>
      </c>
      <c r="E5315" t="s">
        <v>1173</v>
      </c>
      <c r="F5315" t="s">
        <v>1173</v>
      </c>
      <c r="G5315" t="s">
        <v>80</v>
      </c>
      <c r="H5315" t="s">
        <v>46</v>
      </c>
      <c r="I5315" t="s">
        <v>1240</v>
      </c>
      <c r="J5315" t="s">
        <v>1208</v>
      </c>
      <c r="K5315">
        <f>VLOOKUP(I5315,'[1]Fichas territoriales'!$B$2:$J$66,MATCH(D5315,'[1]Fichas territoriales'!$B$2:$J$2,0),FALSE)</f>
        <v>850</v>
      </c>
      <c r="L5315" t="s">
        <v>1173</v>
      </c>
      <c r="M5315" t="s">
        <v>1173</v>
      </c>
      <c r="N5315" t="s">
        <v>1173</v>
      </c>
      <c r="O5315" t="s">
        <v>1173</v>
      </c>
      <c r="P5315" t="s">
        <v>1173</v>
      </c>
      <c r="Q5315" t="s">
        <v>1173</v>
      </c>
      <c r="R5315" t="s">
        <v>1173</v>
      </c>
      <c r="T5315" s="13" t="s">
        <v>1245</v>
      </c>
      <c r="U5315" t="s">
        <v>1175</v>
      </c>
    </row>
    <row r="5316" spans="1:21" x14ac:dyDescent="0.2">
      <c r="A5316">
        <f t="shared" ref="A5316:A5379" si="163">A5315+1</f>
        <v>5315</v>
      </c>
      <c r="B5316" s="10">
        <v>43831</v>
      </c>
      <c r="C5316" s="10">
        <v>44130</v>
      </c>
      <c r="D5316" t="s">
        <v>133</v>
      </c>
      <c r="E5316" t="s">
        <v>1173</v>
      </c>
      <c r="F5316" t="s">
        <v>1173</v>
      </c>
      <c r="G5316" t="s">
        <v>80</v>
      </c>
      <c r="H5316" t="s">
        <v>46</v>
      </c>
      <c r="I5316" t="s">
        <v>1241</v>
      </c>
      <c r="J5316" t="s">
        <v>1209</v>
      </c>
      <c r="K5316" s="15">
        <f>VLOOKUP(I5316,'[1]Fichas territoriales'!$B$2:$J$66,MATCH(D5316,'[1]Fichas territoriales'!$B$2:$J$2,0),FALSE)</f>
        <v>3.6905175408127822E-2</v>
      </c>
      <c r="L5316" t="s">
        <v>1173</v>
      </c>
      <c r="M5316" t="s">
        <v>1173</v>
      </c>
      <c r="N5316" t="s">
        <v>1173</v>
      </c>
      <c r="O5316" t="s">
        <v>1173</v>
      </c>
      <c r="P5316" t="s">
        <v>1173</v>
      </c>
      <c r="Q5316" t="s">
        <v>1173</v>
      </c>
      <c r="R5316" t="s">
        <v>1173</v>
      </c>
      <c r="T5316" s="13" t="s">
        <v>1245</v>
      </c>
      <c r="U5316" t="s">
        <v>1175</v>
      </c>
    </row>
    <row r="5317" spans="1:21" x14ac:dyDescent="0.2">
      <c r="A5317">
        <f t="shared" si="163"/>
        <v>5316</v>
      </c>
      <c r="B5317" s="10">
        <v>43831</v>
      </c>
      <c r="C5317" s="10">
        <v>44130</v>
      </c>
      <c r="D5317" t="s">
        <v>133</v>
      </c>
      <c r="E5317" t="s">
        <v>1173</v>
      </c>
      <c r="F5317" t="s">
        <v>1173</v>
      </c>
      <c r="G5317" t="s">
        <v>80</v>
      </c>
      <c r="H5317" t="s">
        <v>46</v>
      </c>
      <c r="I5317" t="s">
        <v>48</v>
      </c>
      <c r="J5317" t="s">
        <v>1209</v>
      </c>
      <c r="K5317" s="15">
        <f>VLOOKUP(I5317,'[1]Fichas territoriales'!$B$2:$J$66,MATCH(D5317,'[1]Fichas territoriales'!$B$2:$J$2,0),FALSE)</f>
        <v>0.61180000000000001</v>
      </c>
      <c r="L5317" t="s">
        <v>1173</v>
      </c>
      <c r="M5317" t="s">
        <v>1173</v>
      </c>
      <c r="N5317" t="s">
        <v>1173</v>
      </c>
      <c r="O5317" t="s">
        <v>1173</v>
      </c>
      <c r="P5317" t="s">
        <v>1173</v>
      </c>
      <c r="Q5317" t="s">
        <v>1173</v>
      </c>
      <c r="R5317" t="s">
        <v>1173</v>
      </c>
      <c r="T5317" s="14" t="s">
        <v>1245</v>
      </c>
      <c r="U5317" t="s">
        <v>1175</v>
      </c>
    </row>
    <row r="5318" spans="1:21" x14ac:dyDescent="0.2">
      <c r="A5318">
        <f t="shared" si="163"/>
        <v>5317</v>
      </c>
      <c r="B5318" s="10">
        <v>43831</v>
      </c>
      <c r="C5318" s="10">
        <v>44130</v>
      </c>
      <c r="D5318" t="s">
        <v>133</v>
      </c>
      <c r="E5318" t="s">
        <v>1173</v>
      </c>
      <c r="F5318" t="s">
        <v>1173</v>
      </c>
      <c r="G5318" t="s">
        <v>80</v>
      </c>
      <c r="H5318" t="s">
        <v>46</v>
      </c>
      <c r="I5318" t="s">
        <v>1242</v>
      </c>
      <c r="J5318" t="s">
        <v>1209</v>
      </c>
      <c r="K5318" s="15">
        <f>VLOOKUP(I5318,'[1]Fichas territoriales'!$B$2:$J$66,MATCH(D5318,'[1]Fichas territoriales'!$B$2:$J$2,0),FALSE)</f>
        <v>0.45450000000000002</v>
      </c>
      <c r="L5318" t="s">
        <v>1173</v>
      </c>
      <c r="M5318" t="s">
        <v>1173</v>
      </c>
      <c r="N5318" t="s">
        <v>1173</v>
      </c>
      <c r="O5318" t="s">
        <v>1173</v>
      </c>
      <c r="P5318" t="s">
        <v>1173</v>
      </c>
      <c r="Q5318" t="s">
        <v>1173</v>
      </c>
      <c r="R5318" t="s">
        <v>1173</v>
      </c>
      <c r="T5318" s="14" t="s">
        <v>1245</v>
      </c>
      <c r="U5318" t="s">
        <v>1175</v>
      </c>
    </row>
    <row r="5319" spans="1:21" x14ac:dyDescent="0.2">
      <c r="A5319">
        <f t="shared" si="163"/>
        <v>5318</v>
      </c>
      <c r="B5319" s="10">
        <v>43831</v>
      </c>
      <c r="C5319" s="10">
        <v>44130</v>
      </c>
      <c r="D5319" t="s">
        <v>133</v>
      </c>
      <c r="E5319" t="s">
        <v>1173</v>
      </c>
      <c r="F5319" t="s">
        <v>1173</v>
      </c>
      <c r="G5319" t="s">
        <v>80</v>
      </c>
      <c r="H5319" t="s">
        <v>46</v>
      </c>
      <c r="I5319" t="s">
        <v>1243</v>
      </c>
      <c r="J5319" t="s">
        <v>1209</v>
      </c>
      <c r="K5319" s="15">
        <f>VLOOKUP(I5319,'[1]Fichas territoriales'!$B$2:$J$66,MATCH(D5319,'[1]Fichas territoriales'!$B$2:$J$2,0),FALSE)</f>
        <v>0.88</v>
      </c>
      <c r="L5319" t="s">
        <v>1173</v>
      </c>
      <c r="M5319" t="s">
        <v>1173</v>
      </c>
      <c r="N5319" t="s">
        <v>1173</v>
      </c>
      <c r="O5319" t="s">
        <v>1173</v>
      </c>
      <c r="P5319" t="s">
        <v>1173</v>
      </c>
      <c r="Q5319" t="s">
        <v>1173</v>
      </c>
      <c r="R5319" t="s">
        <v>1173</v>
      </c>
      <c r="T5319" s="14" t="s">
        <v>1245</v>
      </c>
      <c r="U5319" t="s">
        <v>1175</v>
      </c>
    </row>
    <row r="5320" spans="1:21" x14ac:dyDescent="0.2">
      <c r="A5320">
        <f t="shared" si="163"/>
        <v>5319</v>
      </c>
      <c r="B5320" s="10">
        <v>43831</v>
      </c>
      <c r="C5320" s="10">
        <v>44130</v>
      </c>
      <c r="D5320" t="s">
        <v>133</v>
      </c>
      <c r="E5320" t="s">
        <v>1173</v>
      </c>
      <c r="F5320" t="s">
        <v>1173</v>
      </c>
      <c r="G5320" t="s">
        <v>80</v>
      </c>
      <c r="H5320" t="s">
        <v>46</v>
      </c>
      <c r="I5320" t="s">
        <v>1244</v>
      </c>
      <c r="J5320" t="s">
        <v>1209</v>
      </c>
      <c r="K5320" s="15">
        <f>VLOOKUP(I5320,'[1]Fichas territoriales'!$B$2:$J$66,MATCH(D5320,'[1]Fichas territoriales'!$B$2:$J$2,0),FALSE)</f>
        <v>0.57879999999999998</v>
      </c>
      <c r="L5320" t="s">
        <v>1173</v>
      </c>
      <c r="M5320" t="s">
        <v>1173</v>
      </c>
      <c r="N5320" t="s">
        <v>1173</v>
      </c>
      <c r="O5320" t="s">
        <v>1173</v>
      </c>
      <c r="P5320" t="s">
        <v>1173</v>
      </c>
      <c r="Q5320" t="s">
        <v>1173</v>
      </c>
      <c r="R5320" t="s">
        <v>1173</v>
      </c>
      <c r="T5320" s="14" t="s">
        <v>1245</v>
      </c>
      <c r="U5320" t="s">
        <v>1175</v>
      </c>
    </row>
    <row r="5321" spans="1:21" x14ac:dyDescent="0.2">
      <c r="A5321">
        <f t="shared" si="163"/>
        <v>5320</v>
      </c>
      <c r="B5321" s="10">
        <v>43831</v>
      </c>
      <c r="C5321" s="10">
        <v>44130</v>
      </c>
      <c r="D5321" t="s">
        <v>567</v>
      </c>
      <c r="E5321" t="s">
        <v>1173</v>
      </c>
      <c r="F5321" t="s">
        <v>1173</v>
      </c>
      <c r="G5321" t="s">
        <v>80</v>
      </c>
      <c r="H5321" t="s">
        <v>46</v>
      </c>
      <c r="I5321" t="s">
        <v>1240</v>
      </c>
      <c r="J5321" t="s">
        <v>1208</v>
      </c>
      <c r="K5321">
        <f>VLOOKUP(I5321,'[1]Fichas territoriales'!$B$2:$J$66,MATCH(D5321,'[1]Fichas territoriales'!$B$2:$J$2,0),FALSE)</f>
        <v>175</v>
      </c>
      <c r="L5321" t="s">
        <v>1173</v>
      </c>
      <c r="M5321" t="s">
        <v>1173</v>
      </c>
      <c r="N5321" t="s">
        <v>1173</v>
      </c>
      <c r="O5321" t="s">
        <v>1173</v>
      </c>
      <c r="P5321" t="s">
        <v>1173</v>
      </c>
      <c r="Q5321" t="s">
        <v>1173</v>
      </c>
      <c r="R5321" t="s">
        <v>1173</v>
      </c>
      <c r="T5321" s="13" t="s">
        <v>1245</v>
      </c>
      <c r="U5321" t="s">
        <v>1175</v>
      </c>
    </row>
    <row r="5322" spans="1:21" x14ac:dyDescent="0.2">
      <c r="A5322">
        <f t="shared" si="163"/>
        <v>5321</v>
      </c>
      <c r="B5322" s="10">
        <v>43831</v>
      </c>
      <c r="C5322" s="10">
        <v>44130</v>
      </c>
      <c r="D5322" t="s">
        <v>567</v>
      </c>
      <c r="E5322" t="s">
        <v>1173</v>
      </c>
      <c r="F5322" t="s">
        <v>1173</v>
      </c>
      <c r="G5322" t="s">
        <v>80</v>
      </c>
      <c r="H5322" t="s">
        <v>46</v>
      </c>
      <c r="I5322" t="s">
        <v>1241</v>
      </c>
      <c r="J5322" t="s">
        <v>1209</v>
      </c>
      <c r="K5322" s="15">
        <f>VLOOKUP(I5322,'[1]Fichas territoriales'!$B$2:$J$66,MATCH(D5322,'[1]Fichas territoriales'!$B$2:$J$2,0),FALSE)</f>
        <v>7.5981243487321989E-3</v>
      </c>
      <c r="L5322" t="s">
        <v>1173</v>
      </c>
      <c r="M5322" t="s">
        <v>1173</v>
      </c>
      <c r="N5322" t="s">
        <v>1173</v>
      </c>
      <c r="O5322" t="s">
        <v>1173</v>
      </c>
      <c r="P5322" t="s">
        <v>1173</v>
      </c>
      <c r="Q5322" t="s">
        <v>1173</v>
      </c>
      <c r="R5322" t="s">
        <v>1173</v>
      </c>
      <c r="T5322" s="13" t="s">
        <v>1245</v>
      </c>
      <c r="U5322" t="s">
        <v>1175</v>
      </c>
    </row>
    <row r="5323" spans="1:21" x14ac:dyDescent="0.2">
      <c r="A5323">
        <f t="shared" si="163"/>
        <v>5322</v>
      </c>
      <c r="B5323" s="10">
        <v>43831</v>
      </c>
      <c r="C5323" s="10">
        <v>44130</v>
      </c>
      <c r="D5323" t="s">
        <v>567</v>
      </c>
      <c r="E5323" t="s">
        <v>1173</v>
      </c>
      <c r="F5323" t="s">
        <v>1173</v>
      </c>
      <c r="G5323" t="s">
        <v>80</v>
      </c>
      <c r="H5323" t="s">
        <v>46</v>
      </c>
      <c r="I5323" t="s">
        <v>48</v>
      </c>
      <c r="J5323" t="s">
        <v>1209</v>
      </c>
      <c r="K5323" s="15">
        <f>VLOOKUP(I5323,'[1]Fichas territoriales'!$B$2:$J$66,MATCH(D5323,'[1]Fichas territoriales'!$B$2:$J$2,0),FALSE)</f>
        <v>0.59279999999999999</v>
      </c>
      <c r="L5323" t="s">
        <v>1173</v>
      </c>
      <c r="M5323" t="s">
        <v>1173</v>
      </c>
      <c r="N5323" t="s">
        <v>1173</v>
      </c>
      <c r="O5323" t="s">
        <v>1173</v>
      </c>
      <c r="P5323" t="s">
        <v>1173</v>
      </c>
      <c r="Q5323" t="s">
        <v>1173</v>
      </c>
      <c r="R5323" t="s">
        <v>1173</v>
      </c>
      <c r="T5323" s="14" t="s">
        <v>1245</v>
      </c>
      <c r="U5323" t="s">
        <v>1175</v>
      </c>
    </row>
    <row r="5324" spans="1:21" x14ac:dyDescent="0.2">
      <c r="A5324">
        <f t="shared" si="163"/>
        <v>5323</v>
      </c>
      <c r="B5324" s="10">
        <v>43831</v>
      </c>
      <c r="C5324" s="10">
        <v>44130</v>
      </c>
      <c r="D5324" t="s">
        <v>567</v>
      </c>
      <c r="E5324" t="s">
        <v>1173</v>
      </c>
      <c r="F5324" t="s">
        <v>1173</v>
      </c>
      <c r="G5324" t="s">
        <v>80</v>
      </c>
      <c r="H5324" t="s">
        <v>46</v>
      </c>
      <c r="I5324" t="s">
        <v>1242</v>
      </c>
      <c r="J5324" t="s">
        <v>1209</v>
      </c>
      <c r="K5324" s="15">
        <f>VLOOKUP(I5324,'[1]Fichas territoriales'!$B$2:$J$66,MATCH(D5324,'[1]Fichas territoriales'!$B$2:$J$2,0),FALSE)</f>
        <v>0.5</v>
      </c>
      <c r="L5324" t="s">
        <v>1173</v>
      </c>
      <c r="M5324" t="s">
        <v>1173</v>
      </c>
      <c r="N5324" t="s">
        <v>1173</v>
      </c>
      <c r="O5324" t="s">
        <v>1173</v>
      </c>
      <c r="P5324" t="s">
        <v>1173</v>
      </c>
      <c r="Q5324" t="s">
        <v>1173</v>
      </c>
      <c r="R5324" t="s">
        <v>1173</v>
      </c>
      <c r="T5324" s="14" t="s">
        <v>1245</v>
      </c>
      <c r="U5324" t="s">
        <v>1175</v>
      </c>
    </row>
    <row r="5325" spans="1:21" x14ac:dyDescent="0.2">
      <c r="A5325">
        <f t="shared" si="163"/>
        <v>5324</v>
      </c>
      <c r="B5325" s="10">
        <v>43831</v>
      </c>
      <c r="C5325" s="10">
        <v>44130</v>
      </c>
      <c r="D5325" t="s">
        <v>567</v>
      </c>
      <c r="E5325" t="s">
        <v>1173</v>
      </c>
      <c r="F5325" t="s">
        <v>1173</v>
      </c>
      <c r="G5325" t="s">
        <v>80</v>
      </c>
      <c r="H5325" t="s">
        <v>46</v>
      </c>
      <c r="I5325" t="s">
        <v>1243</v>
      </c>
      <c r="J5325" t="s">
        <v>1209</v>
      </c>
      <c r="K5325" s="15">
        <f>VLOOKUP(I5325,'[1]Fichas territoriales'!$B$2:$J$66,MATCH(D5325,'[1]Fichas territoriales'!$B$2:$J$2,0),FALSE)</f>
        <v>0.86780000000000002</v>
      </c>
      <c r="L5325" t="s">
        <v>1173</v>
      </c>
      <c r="M5325" t="s">
        <v>1173</v>
      </c>
      <c r="N5325" t="s">
        <v>1173</v>
      </c>
      <c r="O5325" t="s">
        <v>1173</v>
      </c>
      <c r="P5325" t="s">
        <v>1173</v>
      </c>
      <c r="Q5325" t="s">
        <v>1173</v>
      </c>
      <c r="R5325" t="s">
        <v>1173</v>
      </c>
      <c r="T5325" s="14" t="s">
        <v>1245</v>
      </c>
      <c r="U5325" t="s">
        <v>1175</v>
      </c>
    </row>
    <row r="5326" spans="1:21" x14ac:dyDescent="0.2">
      <c r="A5326">
        <f t="shared" si="163"/>
        <v>5325</v>
      </c>
      <c r="B5326" s="10">
        <v>43831</v>
      </c>
      <c r="C5326" s="10">
        <v>44130</v>
      </c>
      <c r="D5326" t="s">
        <v>567</v>
      </c>
      <c r="E5326" t="s">
        <v>1173</v>
      </c>
      <c r="F5326" t="s">
        <v>1173</v>
      </c>
      <c r="G5326" t="s">
        <v>80</v>
      </c>
      <c r="H5326" t="s">
        <v>46</v>
      </c>
      <c r="I5326" t="s">
        <v>1244</v>
      </c>
      <c r="J5326" t="s">
        <v>1209</v>
      </c>
      <c r="K5326" s="15">
        <f>VLOOKUP(I5326,'[1]Fichas territoriales'!$B$2:$J$66,MATCH(D5326,'[1]Fichas territoriales'!$B$2:$J$2,0),FALSE)</f>
        <v>0.8286</v>
      </c>
      <c r="L5326" t="s">
        <v>1173</v>
      </c>
      <c r="M5326" t="s">
        <v>1173</v>
      </c>
      <c r="N5326" t="s">
        <v>1173</v>
      </c>
      <c r="O5326" t="s">
        <v>1173</v>
      </c>
      <c r="P5326" t="s">
        <v>1173</v>
      </c>
      <c r="Q5326" t="s">
        <v>1173</v>
      </c>
      <c r="R5326" t="s">
        <v>1173</v>
      </c>
      <c r="T5326" s="14" t="s">
        <v>1245</v>
      </c>
      <c r="U5326" t="s">
        <v>1175</v>
      </c>
    </row>
    <row r="5327" spans="1:21" x14ac:dyDescent="0.2">
      <c r="A5327">
        <f t="shared" si="163"/>
        <v>5326</v>
      </c>
      <c r="B5327" s="10">
        <v>43831</v>
      </c>
      <c r="C5327" s="10">
        <v>44130</v>
      </c>
      <c r="D5327" t="s">
        <v>785</v>
      </c>
      <c r="E5327" t="s">
        <v>1173</v>
      </c>
      <c r="F5327" t="s">
        <v>1173</v>
      </c>
      <c r="G5327" t="s">
        <v>80</v>
      </c>
      <c r="H5327" t="s">
        <v>46</v>
      </c>
      <c r="I5327" t="s">
        <v>1240</v>
      </c>
      <c r="J5327" t="s">
        <v>1208</v>
      </c>
      <c r="K5327">
        <f>VLOOKUP(I5327,'[1]Fichas territoriales'!$B$2:$J$66,MATCH(D5327,'[1]Fichas territoriales'!$B$2:$J$2,0),FALSE)</f>
        <v>257</v>
      </c>
      <c r="L5327" t="s">
        <v>1173</v>
      </c>
      <c r="M5327" t="s">
        <v>1173</v>
      </c>
      <c r="N5327" t="s">
        <v>1173</v>
      </c>
      <c r="O5327" t="s">
        <v>1173</v>
      </c>
      <c r="P5327" t="s">
        <v>1173</v>
      </c>
      <c r="Q5327" t="s">
        <v>1173</v>
      </c>
      <c r="R5327" t="s">
        <v>1173</v>
      </c>
      <c r="T5327" s="13" t="s">
        <v>1245</v>
      </c>
      <c r="U5327" t="s">
        <v>1175</v>
      </c>
    </row>
    <row r="5328" spans="1:21" x14ac:dyDescent="0.2">
      <c r="A5328">
        <f t="shared" si="163"/>
        <v>5327</v>
      </c>
      <c r="B5328" s="10">
        <v>43831</v>
      </c>
      <c r="C5328" s="10">
        <v>44130</v>
      </c>
      <c r="D5328" t="s">
        <v>785</v>
      </c>
      <c r="E5328" t="s">
        <v>1173</v>
      </c>
      <c r="F5328" t="s">
        <v>1173</v>
      </c>
      <c r="G5328" t="s">
        <v>80</v>
      </c>
      <c r="H5328" t="s">
        <v>46</v>
      </c>
      <c r="I5328" t="s">
        <v>1241</v>
      </c>
      <c r="J5328" t="s">
        <v>1209</v>
      </c>
      <c r="K5328" s="15">
        <f>VLOOKUP(I5328,'[1]Fichas territoriales'!$B$2:$J$66,MATCH(D5328,'[1]Fichas territoriales'!$B$2:$J$2,0),FALSE)</f>
        <v>1.1158388329281E-2</v>
      </c>
      <c r="L5328" t="s">
        <v>1173</v>
      </c>
      <c r="M5328" t="s">
        <v>1173</v>
      </c>
      <c r="N5328" t="s">
        <v>1173</v>
      </c>
      <c r="O5328" t="s">
        <v>1173</v>
      </c>
      <c r="P5328" t="s">
        <v>1173</v>
      </c>
      <c r="Q5328" t="s">
        <v>1173</v>
      </c>
      <c r="R5328" t="s">
        <v>1173</v>
      </c>
      <c r="T5328" s="13" t="s">
        <v>1245</v>
      </c>
      <c r="U5328" t="s">
        <v>1175</v>
      </c>
    </row>
    <row r="5329" spans="1:21" x14ac:dyDescent="0.2">
      <c r="A5329">
        <f t="shared" si="163"/>
        <v>5328</v>
      </c>
      <c r="B5329" s="10">
        <v>43831</v>
      </c>
      <c r="C5329" s="10">
        <v>44130</v>
      </c>
      <c r="D5329" t="s">
        <v>785</v>
      </c>
      <c r="E5329" t="s">
        <v>1173</v>
      </c>
      <c r="F5329" t="s">
        <v>1173</v>
      </c>
      <c r="G5329" t="s">
        <v>80</v>
      </c>
      <c r="H5329" t="s">
        <v>46</v>
      </c>
      <c r="I5329" t="s">
        <v>48</v>
      </c>
      <c r="J5329" t="s">
        <v>1209</v>
      </c>
      <c r="K5329" s="15">
        <f>VLOOKUP(I5329,'[1]Fichas territoriales'!$B$2:$J$66,MATCH(D5329,'[1]Fichas territoriales'!$B$2:$J$2,0),FALSE)</f>
        <v>0.64910000000000001</v>
      </c>
      <c r="L5329" t="s">
        <v>1173</v>
      </c>
      <c r="M5329" t="s">
        <v>1173</v>
      </c>
      <c r="N5329" t="s">
        <v>1173</v>
      </c>
      <c r="O5329" t="s">
        <v>1173</v>
      </c>
      <c r="P5329" t="s">
        <v>1173</v>
      </c>
      <c r="Q5329" t="s">
        <v>1173</v>
      </c>
      <c r="R5329" t="s">
        <v>1173</v>
      </c>
      <c r="T5329" s="14" t="s">
        <v>1245</v>
      </c>
      <c r="U5329" t="s">
        <v>1175</v>
      </c>
    </row>
    <row r="5330" spans="1:21" x14ac:dyDescent="0.2">
      <c r="A5330">
        <f t="shared" si="163"/>
        <v>5329</v>
      </c>
      <c r="B5330" s="10">
        <v>43831</v>
      </c>
      <c r="C5330" s="10">
        <v>44130</v>
      </c>
      <c r="D5330" t="s">
        <v>785</v>
      </c>
      <c r="E5330" t="s">
        <v>1173</v>
      </c>
      <c r="F5330" t="s">
        <v>1173</v>
      </c>
      <c r="G5330" t="s">
        <v>80</v>
      </c>
      <c r="H5330" t="s">
        <v>46</v>
      </c>
      <c r="I5330" t="s">
        <v>1242</v>
      </c>
      <c r="J5330" t="s">
        <v>1209</v>
      </c>
      <c r="K5330" s="15">
        <f>VLOOKUP(I5330,'[1]Fichas territoriales'!$B$2:$J$66,MATCH(D5330,'[1]Fichas territoriales'!$B$2:$J$2,0),FALSE)</f>
        <v>0.5</v>
      </c>
      <c r="L5330" t="s">
        <v>1173</v>
      </c>
      <c r="M5330" t="s">
        <v>1173</v>
      </c>
      <c r="N5330" t="s">
        <v>1173</v>
      </c>
      <c r="O5330" t="s">
        <v>1173</v>
      </c>
      <c r="P5330" t="s">
        <v>1173</v>
      </c>
      <c r="Q5330" t="s">
        <v>1173</v>
      </c>
      <c r="R5330" t="s">
        <v>1173</v>
      </c>
      <c r="T5330" s="14" t="s">
        <v>1245</v>
      </c>
      <c r="U5330" t="s">
        <v>1175</v>
      </c>
    </row>
    <row r="5331" spans="1:21" x14ac:dyDescent="0.2">
      <c r="A5331">
        <f t="shared" si="163"/>
        <v>5330</v>
      </c>
      <c r="B5331" s="10">
        <v>43831</v>
      </c>
      <c r="C5331" s="10">
        <v>44130</v>
      </c>
      <c r="D5331" t="s">
        <v>785</v>
      </c>
      <c r="E5331" t="s">
        <v>1173</v>
      </c>
      <c r="F5331" t="s">
        <v>1173</v>
      </c>
      <c r="G5331" t="s">
        <v>80</v>
      </c>
      <c r="H5331" t="s">
        <v>46</v>
      </c>
      <c r="I5331" t="s">
        <v>1243</v>
      </c>
      <c r="J5331" t="s">
        <v>1209</v>
      </c>
      <c r="K5331" s="15">
        <f>VLOOKUP(I5331,'[1]Fichas territoriales'!$B$2:$J$66,MATCH(D5331,'[1]Fichas territoriales'!$B$2:$J$2,0),FALSE)</f>
        <v>0.87839999999999996</v>
      </c>
      <c r="L5331" t="s">
        <v>1173</v>
      </c>
      <c r="M5331" t="s">
        <v>1173</v>
      </c>
      <c r="N5331" t="s">
        <v>1173</v>
      </c>
      <c r="O5331" t="s">
        <v>1173</v>
      </c>
      <c r="P5331" t="s">
        <v>1173</v>
      </c>
      <c r="Q5331" t="s">
        <v>1173</v>
      </c>
      <c r="R5331" t="s">
        <v>1173</v>
      </c>
      <c r="T5331" s="14" t="s">
        <v>1245</v>
      </c>
      <c r="U5331" t="s">
        <v>1175</v>
      </c>
    </row>
    <row r="5332" spans="1:21" x14ac:dyDescent="0.2">
      <c r="A5332">
        <f t="shared" si="163"/>
        <v>5331</v>
      </c>
      <c r="B5332" s="10">
        <v>43831</v>
      </c>
      <c r="C5332" s="10">
        <v>44130</v>
      </c>
      <c r="D5332" t="s">
        <v>785</v>
      </c>
      <c r="E5332" t="s">
        <v>1173</v>
      </c>
      <c r="F5332" t="s">
        <v>1173</v>
      </c>
      <c r="G5332" t="s">
        <v>80</v>
      </c>
      <c r="H5332" t="s">
        <v>46</v>
      </c>
      <c r="I5332" t="s">
        <v>1244</v>
      </c>
      <c r="J5332" t="s">
        <v>1209</v>
      </c>
      <c r="K5332" s="15">
        <f>VLOOKUP(I5332,'[1]Fichas territoriales'!$B$2:$J$66,MATCH(D5332,'[1]Fichas territoriales'!$B$2:$J$2,0),FALSE)</f>
        <v>0.66539999999999999</v>
      </c>
      <c r="L5332" t="s">
        <v>1173</v>
      </c>
      <c r="M5332" t="s">
        <v>1173</v>
      </c>
      <c r="N5332" t="s">
        <v>1173</v>
      </c>
      <c r="O5332" t="s">
        <v>1173</v>
      </c>
      <c r="P5332" t="s">
        <v>1173</v>
      </c>
      <c r="Q5332" t="s">
        <v>1173</v>
      </c>
      <c r="R5332" t="s">
        <v>1173</v>
      </c>
      <c r="T5332" s="14" t="s">
        <v>1245</v>
      </c>
      <c r="U5332" t="s">
        <v>1175</v>
      </c>
    </row>
    <row r="5333" spans="1:21" x14ac:dyDescent="0.2">
      <c r="A5333">
        <f t="shared" si="163"/>
        <v>5332</v>
      </c>
      <c r="B5333" s="10">
        <v>43831</v>
      </c>
      <c r="C5333" s="10">
        <v>44130</v>
      </c>
      <c r="D5333" t="s">
        <v>799</v>
      </c>
      <c r="E5333" t="s">
        <v>1173</v>
      </c>
      <c r="F5333" t="s">
        <v>1173</v>
      </c>
      <c r="G5333" t="s">
        <v>80</v>
      </c>
      <c r="H5333" t="s">
        <v>46</v>
      </c>
      <c r="I5333" t="s">
        <v>1240</v>
      </c>
      <c r="J5333" t="s">
        <v>1208</v>
      </c>
      <c r="K5333">
        <f>VLOOKUP(I5333,'[1]Fichas territoriales'!$B$2:$J$66,MATCH(D5333,'[1]Fichas territoriales'!$B$2:$J$2,0),FALSE)</f>
        <v>522</v>
      </c>
      <c r="L5333" t="s">
        <v>1173</v>
      </c>
      <c r="M5333" t="s">
        <v>1173</v>
      </c>
      <c r="N5333" t="s">
        <v>1173</v>
      </c>
      <c r="O5333" t="s">
        <v>1173</v>
      </c>
      <c r="P5333" t="s">
        <v>1173</v>
      </c>
      <c r="Q5333" t="s">
        <v>1173</v>
      </c>
      <c r="R5333" t="s">
        <v>1173</v>
      </c>
      <c r="T5333" s="13" t="s">
        <v>1245</v>
      </c>
      <c r="U5333" t="s">
        <v>1175</v>
      </c>
    </row>
    <row r="5334" spans="1:21" x14ac:dyDescent="0.2">
      <c r="A5334">
        <f t="shared" si="163"/>
        <v>5333</v>
      </c>
      <c r="B5334" s="10">
        <v>43831</v>
      </c>
      <c r="C5334" s="10">
        <v>44130</v>
      </c>
      <c r="D5334" t="s">
        <v>799</v>
      </c>
      <c r="E5334" t="s">
        <v>1173</v>
      </c>
      <c r="F5334" t="s">
        <v>1173</v>
      </c>
      <c r="G5334" t="s">
        <v>80</v>
      </c>
      <c r="H5334" t="s">
        <v>46</v>
      </c>
      <c r="I5334" t="s">
        <v>1241</v>
      </c>
      <c r="J5334" t="s">
        <v>1209</v>
      </c>
      <c r="K5334" s="15">
        <f>VLOOKUP(I5334,'[1]Fichas territoriales'!$B$2:$J$66,MATCH(D5334,'[1]Fichas territoriales'!$B$2:$J$2,0),FALSE)</f>
        <v>2.2664119485932617E-2</v>
      </c>
      <c r="L5334" t="s">
        <v>1173</v>
      </c>
      <c r="M5334" t="s">
        <v>1173</v>
      </c>
      <c r="N5334" t="s">
        <v>1173</v>
      </c>
      <c r="O5334" t="s">
        <v>1173</v>
      </c>
      <c r="P5334" t="s">
        <v>1173</v>
      </c>
      <c r="Q5334" t="s">
        <v>1173</v>
      </c>
      <c r="R5334" t="s">
        <v>1173</v>
      </c>
      <c r="T5334" s="13" t="s">
        <v>1245</v>
      </c>
      <c r="U5334" t="s">
        <v>1175</v>
      </c>
    </row>
    <row r="5335" spans="1:21" x14ac:dyDescent="0.2">
      <c r="A5335">
        <f t="shared" si="163"/>
        <v>5334</v>
      </c>
      <c r="B5335" s="10">
        <v>43831</v>
      </c>
      <c r="C5335" s="10">
        <v>44130</v>
      </c>
      <c r="D5335" t="s">
        <v>799</v>
      </c>
      <c r="E5335" t="s">
        <v>1173</v>
      </c>
      <c r="F5335" t="s">
        <v>1173</v>
      </c>
      <c r="G5335" t="s">
        <v>80</v>
      </c>
      <c r="H5335" t="s">
        <v>46</v>
      </c>
      <c r="I5335" t="s">
        <v>48</v>
      </c>
      <c r="J5335" t="s">
        <v>1209</v>
      </c>
      <c r="K5335" s="15">
        <f>VLOOKUP(I5335,'[1]Fichas territoriales'!$B$2:$J$66,MATCH(D5335,'[1]Fichas territoriales'!$B$2:$J$2,0),FALSE)</f>
        <v>0.63260000000000005</v>
      </c>
      <c r="L5335" t="s">
        <v>1173</v>
      </c>
      <c r="M5335" t="s">
        <v>1173</v>
      </c>
      <c r="N5335" t="s">
        <v>1173</v>
      </c>
      <c r="O5335" t="s">
        <v>1173</v>
      </c>
      <c r="P5335" t="s">
        <v>1173</v>
      </c>
      <c r="Q5335" t="s">
        <v>1173</v>
      </c>
      <c r="R5335" t="s">
        <v>1173</v>
      </c>
      <c r="T5335" s="14" t="s">
        <v>1245</v>
      </c>
      <c r="U5335" t="s">
        <v>1175</v>
      </c>
    </row>
    <row r="5336" spans="1:21" x14ac:dyDescent="0.2">
      <c r="A5336">
        <f t="shared" si="163"/>
        <v>5335</v>
      </c>
      <c r="B5336" s="10">
        <v>43831</v>
      </c>
      <c r="C5336" s="10">
        <v>44130</v>
      </c>
      <c r="D5336" t="s">
        <v>799</v>
      </c>
      <c r="E5336" t="s">
        <v>1173</v>
      </c>
      <c r="F5336" t="s">
        <v>1173</v>
      </c>
      <c r="G5336" t="s">
        <v>80</v>
      </c>
      <c r="H5336" t="s">
        <v>46</v>
      </c>
      <c r="I5336" t="s">
        <v>1242</v>
      </c>
      <c r="J5336" t="s">
        <v>1209</v>
      </c>
      <c r="K5336" s="15">
        <f>VLOOKUP(I5336,'[1]Fichas territoriales'!$B$2:$J$66,MATCH(D5336,'[1]Fichas territoriales'!$B$2:$J$2,0),FALSE)</f>
        <v>0.375</v>
      </c>
      <c r="L5336" t="s">
        <v>1173</v>
      </c>
      <c r="M5336" t="s">
        <v>1173</v>
      </c>
      <c r="N5336" t="s">
        <v>1173</v>
      </c>
      <c r="O5336" t="s">
        <v>1173</v>
      </c>
      <c r="P5336" t="s">
        <v>1173</v>
      </c>
      <c r="Q5336" t="s">
        <v>1173</v>
      </c>
      <c r="R5336" t="s">
        <v>1173</v>
      </c>
      <c r="T5336" s="14" t="s">
        <v>1245</v>
      </c>
      <c r="U5336" t="s">
        <v>1175</v>
      </c>
    </row>
    <row r="5337" spans="1:21" x14ac:dyDescent="0.2">
      <c r="A5337">
        <f t="shared" si="163"/>
        <v>5336</v>
      </c>
      <c r="B5337" s="10">
        <v>43831</v>
      </c>
      <c r="C5337" s="10">
        <v>44130</v>
      </c>
      <c r="D5337" t="s">
        <v>799</v>
      </c>
      <c r="E5337" t="s">
        <v>1173</v>
      </c>
      <c r="F5337" t="s">
        <v>1173</v>
      </c>
      <c r="G5337" t="s">
        <v>80</v>
      </c>
      <c r="H5337" t="s">
        <v>46</v>
      </c>
      <c r="I5337" t="s">
        <v>1243</v>
      </c>
      <c r="J5337" t="s">
        <v>1209</v>
      </c>
      <c r="K5337" s="15">
        <f>VLOOKUP(I5337,'[1]Fichas territoriales'!$B$2:$J$66,MATCH(D5337,'[1]Fichas territoriales'!$B$2:$J$2,0),FALSE)</f>
        <v>0.86070000000000002</v>
      </c>
      <c r="L5337" t="s">
        <v>1173</v>
      </c>
      <c r="M5337" t="s">
        <v>1173</v>
      </c>
      <c r="N5337" t="s">
        <v>1173</v>
      </c>
      <c r="O5337" t="s">
        <v>1173</v>
      </c>
      <c r="P5337" t="s">
        <v>1173</v>
      </c>
      <c r="Q5337" t="s">
        <v>1173</v>
      </c>
      <c r="R5337" t="s">
        <v>1173</v>
      </c>
      <c r="T5337" s="14" t="s">
        <v>1245</v>
      </c>
      <c r="U5337" t="s">
        <v>1175</v>
      </c>
    </row>
    <row r="5338" spans="1:21" x14ac:dyDescent="0.2">
      <c r="A5338">
        <f t="shared" si="163"/>
        <v>5337</v>
      </c>
      <c r="B5338" s="10">
        <v>43831</v>
      </c>
      <c r="C5338" s="10">
        <v>44130</v>
      </c>
      <c r="D5338" t="s">
        <v>799</v>
      </c>
      <c r="E5338" t="s">
        <v>1173</v>
      </c>
      <c r="F5338" t="s">
        <v>1173</v>
      </c>
      <c r="G5338" t="s">
        <v>80</v>
      </c>
      <c r="H5338" t="s">
        <v>46</v>
      </c>
      <c r="I5338" t="s">
        <v>1244</v>
      </c>
      <c r="J5338" t="s">
        <v>1209</v>
      </c>
      <c r="K5338" s="15">
        <f>VLOOKUP(I5338,'[1]Fichas territoriales'!$B$2:$J$66,MATCH(D5338,'[1]Fichas territoriales'!$B$2:$J$2,0),FALSE)</f>
        <v>0.54979999999999996</v>
      </c>
      <c r="L5338" t="s">
        <v>1173</v>
      </c>
      <c r="M5338" t="s">
        <v>1173</v>
      </c>
      <c r="N5338" t="s">
        <v>1173</v>
      </c>
      <c r="O5338" t="s">
        <v>1173</v>
      </c>
      <c r="P5338" t="s">
        <v>1173</v>
      </c>
      <c r="Q5338" t="s">
        <v>1173</v>
      </c>
      <c r="R5338" t="s">
        <v>1173</v>
      </c>
      <c r="T5338" s="14" t="s">
        <v>1245</v>
      </c>
      <c r="U5338" t="s">
        <v>1175</v>
      </c>
    </row>
    <row r="5339" spans="1:21" x14ac:dyDescent="0.2">
      <c r="A5339">
        <f t="shared" si="163"/>
        <v>5338</v>
      </c>
      <c r="B5339" s="10">
        <v>43831</v>
      </c>
      <c r="C5339" s="10">
        <v>44130</v>
      </c>
      <c r="D5339" t="s">
        <v>186</v>
      </c>
      <c r="E5339" t="s">
        <v>1173</v>
      </c>
      <c r="F5339" t="s">
        <v>1173</v>
      </c>
      <c r="G5339" t="s">
        <v>80</v>
      </c>
      <c r="H5339" t="s">
        <v>46</v>
      </c>
      <c r="I5339" t="s">
        <v>1240</v>
      </c>
      <c r="J5339" t="s">
        <v>1208</v>
      </c>
      <c r="K5339">
        <f>VLOOKUP(I5339,'[1]Fichas territoriales'!$B$2:$J$66,MATCH(D5339,'[1]Fichas territoriales'!$B$2:$J$2,0),FALSE)</f>
        <v>571</v>
      </c>
      <c r="L5339" t="s">
        <v>1173</v>
      </c>
      <c r="M5339" t="s">
        <v>1173</v>
      </c>
      <c r="N5339" t="s">
        <v>1173</v>
      </c>
      <c r="O5339" t="s">
        <v>1173</v>
      </c>
      <c r="P5339" t="s">
        <v>1173</v>
      </c>
      <c r="Q5339" t="s">
        <v>1173</v>
      </c>
      <c r="R5339" t="s">
        <v>1173</v>
      </c>
      <c r="T5339" s="13" t="s">
        <v>1245</v>
      </c>
      <c r="U5339" t="s">
        <v>1175</v>
      </c>
    </row>
    <row r="5340" spans="1:21" x14ac:dyDescent="0.2">
      <c r="A5340">
        <f t="shared" si="163"/>
        <v>5339</v>
      </c>
      <c r="B5340" s="10">
        <v>43831</v>
      </c>
      <c r="C5340" s="10">
        <v>44130</v>
      </c>
      <c r="D5340" t="s">
        <v>186</v>
      </c>
      <c r="E5340" t="s">
        <v>1173</v>
      </c>
      <c r="F5340" t="s">
        <v>1173</v>
      </c>
      <c r="G5340" t="s">
        <v>80</v>
      </c>
      <c r="H5340" t="s">
        <v>46</v>
      </c>
      <c r="I5340" t="s">
        <v>1241</v>
      </c>
      <c r="J5340" t="s">
        <v>1209</v>
      </c>
      <c r="K5340" s="15">
        <f>VLOOKUP(I5340,'[1]Fichas territoriales'!$B$2:$J$66,MATCH(D5340,'[1]Fichas territoriales'!$B$2:$J$2,0),FALSE)</f>
        <v>2.4791594303577632E-2</v>
      </c>
      <c r="L5340" t="s">
        <v>1173</v>
      </c>
      <c r="M5340" t="s">
        <v>1173</v>
      </c>
      <c r="N5340" t="s">
        <v>1173</v>
      </c>
      <c r="O5340" t="s">
        <v>1173</v>
      </c>
      <c r="P5340" t="s">
        <v>1173</v>
      </c>
      <c r="Q5340" t="s">
        <v>1173</v>
      </c>
      <c r="R5340" t="s">
        <v>1173</v>
      </c>
      <c r="T5340" s="13" t="s">
        <v>1245</v>
      </c>
      <c r="U5340" t="s">
        <v>1175</v>
      </c>
    </row>
    <row r="5341" spans="1:21" x14ac:dyDescent="0.2">
      <c r="A5341">
        <f t="shared" si="163"/>
        <v>5340</v>
      </c>
      <c r="B5341" s="10">
        <v>43831</v>
      </c>
      <c r="C5341" s="10">
        <v>44130</v>
      </c>
      <c r="D5341" t="s">
        <v>186</v>
      </c>
      <c r="E5341" t="s">
        <v>1173</v>
      </c>
      <c r="F5341" t="s">
        <v>1173</v>
      </c>
      <c r="G5341" t="s">
        <v>80</v>
      </c>
      <c r="H5341" t="s">
        <v>46</v>
      </c>
      <c r="I5341" t="s">
        <v>48</v>
      </c>
      <c r="J5341" t="s">
        <v>1209</v>
      </c>
      <c r="K5341" s="15">
        <f>VLOOKUP(I5341,'[1]Fichas territoriales'!$B$2:$J$66,MATCH(D5341,'[1]Fichas territoriales'!$B$2:$J$2,0),FALSE)</f>
        <v>0.50490000000000002</v>
      </c>
      <c r="L5341" t="s">
        <v>1173</v>
      </c>
      <c r="M5341" t="s">
        <v>1173</v>
      </c>
      <c r="N5341" t="s">
        <v>1173</v>
      </c>
      <c r="O5341" t="s">
        <v>1173</v>
      </c>
      <c r="P5341" t="s">
        <v>1173</v>
      </c>
      <c r="Q5341" t="s">
        <v>1173</v>
      </c>
      <c r="R5341" t="s">
        <v>1173</v>
      </c>
      <c r="T5341" s="14" t="s">
        <v>1245</v>
      </c>
      <c r="U5341" t="s">
        <v>1175</v>
      </c>
    </row>
    <row r="5342" spans="1:21" x14ac:dyDescent="0.2">
      <c r="A5342">
        <f t="shared" si="163"/>
        <v>5341</v>
      </c>
      <c r="B5342" s="10">
        <v>43831</v>
      </c>
      <c r="C5342" s="10">
        <v>44130</v>
      </c>
      <c r="D5342" t="s">
        <v>186</v>
      </c>
      <c r="E5342" t="s">
        <v>1173</v>
      </c>
      <c r="F5342" t="s">
        <v>1173</v>
      </c>
      <c r="G5342" t="s">
        <v>80</v>
      </c>
      <c r="H5342" t="s">
        <v>46</v>
      </c>
      <c r="I5342" t="s">
        <v>1242</v>
      </c>
      <c r="J5342" t="s">
        <v>1209</v>
      </c>
      <c r="K5342" s="15">
        <f>VLOOKUP(I5342,'[1]Fichas territoriales'!$B$2:$J$66,MATCH(D5342,'[1]Fichas territoriales'!$B$2:$J$2,0),FALSE)</f>
        <v>0.4118</v>
      </c>
      <c r="L5342" t="s">
        <v>1173</v>
      </c>
      <c r="M5342" t="s">
        <v>1173</v>
      </c>
      <c r="N5342" t="s">
        <v>1173</v>
      </c>
      <c r="O5342" t="s">
        <v>1173</v>
      </c>
      <c r="P5342" t="s">
        <v>1173</v>
      </c>
      <c r="Q5342" t="s">
        <v>1173</v>
      </c>
      <c r="R5342" t="s">
        <v>1173</v>
      </c>
      <c r="T5342" s="14" t="s">
        <v>1245</v>
      </c>
      <c r="U5342" t="s">
        <v>1175</v>
      </c>
    </row>
    <row r="5343" spans="1:21" x14ac:dyDescent="0.2">
      <c r="A5343">
        <f t="shared" si="163"/>
        <v>5342</v>
      </c>
      <c r="B5343" s="10">
        <v>43831</v>
      </c>
      <c r="C5343" s="10">
        <v>44130</v>
      </c>
      <c r="D5343" t="s">
        <v>186</v>
      </c>
      <c r="E5343" t="s">
        <v>1173</v>
      </c>
      <c r="F5343" t="s">
        <v>1173</v>
      </c>
      <c r="G5343" t="s">
        <v>80</v>
      </c>
      <c r="H5343" t="s">
        <v>46</v>
      </c>
      <c r="I5343" t="s">
        <v>1243</v>
      </c>
      <c r="J5343" t="s">
        <v>1209</v>
      </c>
      <c r="K5343" s="15">
        <f>VLOOKUP(I5343,'[1]Fichas territoriales'!$B$2:$J$66,MATCH(D5343,'[1]Fichas territoriales'!$B$2:$J$2,0),FALSE)</f>
        <v>0.88260000000000005</v>
      </c>
      <c r="L5343" t="s">
        <v>1173</v>
      </c>
      <c r="M5343" t="s">
        <v>1173</v>
      </c>
      <c r="N5343" t="s">
        <v>1173</v>
      </c>
      <c r="O5343" t="s">
        <v>1173</v>
      </c>
      <c r="P5343" t="s">
        <v>1173</v>
      </c>
      <c r="Q5343" t="s">
        <v>1173</v>
      </c>
      <c r="R5343" t="s">
        <v>1173</v>
      </c>
      <c r="T5343" s="14" t="s">
        <v>1245</v>
      </c>
      <c r="U5343" t="s">
        <v>1175</v>
      </c>
    </row>
    <row r="5344" spans="1:21" x14ac:dyDescent="0.2">
      <c r="A5344">
        <f t="shared" si="163"/>
        <v>5343</v>
      </c>
      <c r="B5344" s="10">
        <v>43831</v>
      </c>
      <c r="C5344" s="10">
        <v>44130</v>
      </c>
      <c r="D5344" t="s">
        <v>186</v>
      </c>
      <c r="E5344" t="s">
        <v>1173</v>
      </c>
      <c r="F5344" t="s">
        <v>1173</v>
      </c>
      <c r="G5344" t="s">
        <v>80</v>
      </c>
      <c r="H5344" t="s">
        <v>46</v>
      </c>
      <c r="I5344" t="s">
        <v>1244</v>
      </c>
      <c r="J5344" t="s">
        <v>1209</v>
      </c>
      <c r="K5344" s="15">
        <f>VLOOKUP(I5344,'[1]Fichas territoriales'!$B$2:$J$66,MATCH(D5344,'[1]Fichas territoriales'!$B$2:$J$2,0),FALSE)</f>
        <v>0.56740000000000002</v>
      </c>
      <c r="L5344" t="s">
        <v>1173</v>
      </c>
      <c r="M5344" t="s">
        <v>1173</v>
      </c>
      <c r="N5344" t="s">
        <v>1173</v>
      </c>
      <c r="O5344" t="s">
        <v>1173</v>
      </c>
      <c r="P5344" t="s">
        <v>1173</v>
      </c>
      <c r="Q5344" t="s">
        <v>1173</v>
      </c>
      <c r="R5344" t="s">
        <v>1173</v>
      </c>
      <c r="T5344" s="14" t="s">
        <v>1245</v>
      </c>
      <c r="U5344" t="s">
        <v>1175</v>
      </c>
    </row>
    <row r="5345" spans="1:21" x14ac:dyDescent="0.2">
      <c r="A5345">
        <f t="shared" si="163"/>
        <v>5344</v>
      </c>
      <c r="B5345" s="10">
        <v>43831</v>
      </c>
      <c r="C5345" s="10">
        <v>44130</v>
      </c>
      <c r="D5345" t="s">
        <v>1207</v>
      </c>
      <c r="E5345" t="s">
        <v>1173</v>
      </c>
      <c r="F5345" t="s">
        <v>1173</v>
      </c>
      <c r="G5345" t="s">
        <v>80</v>
      </c>
      <c r="H5345" t="s">
        <v>46</v>
      </c>
      <c r="I5345" t="s">
        <v>1240</v>
      </c>
      <c r="J5345" t="s">
        <v>1208</v>
      </c>
      <c r="K5345">
        <f>VLOOKUP(I5345,'[1]Fichas territoriales'!$B$2:$J$66,MATCH(D5345,'[1]Fichas territoriales'!$B$2:$J$2,0),FALSE)</f>
        <v>522</v>
      </c>
      <c r="L5345" t="s">
        <v>1173</v>
      </c>
      <c r="M5345" t="s">
        <v>1173</v>
      </c>
      <c r="N5345" t="s">
        <v>1173</v>
      </c>
      <c r="O5345" t="s">
        <v>1173</v>
      </c>
      <c r="P5345" t="s">
        <v>1173</v>
      </c>
      <c r="Q5345" t="s">
        <v>1173</v>
      </c>
      <c r="R5345" t="s">
        <v>1173</v>
      </c>
      <c r="T5345" s="13" t="s">
        <v>1245</v>
      </c>
      <c r="U5345" t="s">
        <v>1175</v>
      </c>
    </row>
    <row r="5346" spans="1:21" x14ac:dyDescent="0.2">
      <c r="A5346">
        <f t="shared" si="163"/>
        <v>5345</v>
      </c>
      <c r="B5346" s="10">
        <v>43831</v>
      </c>
      <c r="C5346" s="10">
        <v>44130</v>
      </c>
      <c r="D5346" t="s">
        <v>1207</v>
      </c>
      <c r="E5346" t="s">
        <v>1173</v>
      </c>
      <c r="F5346" t="s">
        <v>1173</v>
      </c>
      <c r="G5346" t="s">
        <v>80</v>
      </c>
      <c r="H5346" t="s">
        <v>46</v>
      </c>
      <c r="I5346" t="s">
        <v>1241</v>
      </c>
      <c r="J5346" t="s">
        <v>1209</v>
      </c>
      <c r="K5346" s="15">
        <f>VLOOKUP(I5346,'[1]Fichas territoriales'!$B$2:$J$66,MATCH(D5346,'[1]Fichas territoriales'!$B$2:$J$2,0),FALSE)</f>
        <v>2.2664119485932617E-2</v>
      </c>
      <c r="L5346" t="s">
        <v>1173</v>
      </c>
      <c r="M5346" t="s">
        <v>1173</v>
      </c>
      <c r="N5346" t="s">
        <v>1173</v>
      </c>
      <c r="O5346" t="s">
        <v>1173</v>
      </c>
      <c r="P5346" t="s">
        <v>1173</v>
      </c>
      <c r="Q5346" t="s">
        <v>1173</v>
      </c>
      <c r="R5346" t="s">
        <v>1173</v>
      </c>
      <c r="T5346" s="13" t="s">
        <v>1245</v>
      </c>
      <c r="U5346" t="s">
        <v>1175</v>
      </c>
    </row>
    <row r="5347" spans="1:21" x14ac:dyDescent="0.2">
      <c r="A5347">
        <f t="shared" si="163"/>
        <v>5346</v>
      </c>
      <c r="B5347" s="10">
        <v>43831</v>
      </c>
      <c r="C5347" s="10">
        <v>44130</v>
      </c>
      <c r="D5347" t="s">
        <v>1207</v>
      </c>
      <c r="E5347" t="s">
        <v>1173</v>
      </c>
      <c r="F5347" t="s">
        <v>1173</v>
      </c>
      <c r="G5347" t="s">
        <v>80</v>
      </c>
      <c r="H5347" t="s">
        <v>46</v>
      </c>
      <c r="I5347" t="s">
        <v>48</v>
      </c>
      <c r="J5347" t="s">
        <v>1209</v>
      </c>
      <c r="K5347" s="15">
        <f>VLOOKUP(I5347,'[1]Fichas territoriales'!$B$2:$J$66,MATCH(D5347,'[1]Fichas territoriales'!$B$2:$J$2,0),FALSE)</f>
        <v>0.61099999999999999</v>
      </c>
      <c r="L5347" t="s">
        <v>1173</v>
      </c>
      <c r="M5347" t="s">
        <v>1173</v>
      </c>
      <c r="N5347" t="s">
        <v>1173</v>
      </c>
      <c r="O5347" t="s">
        <v>1173</v>
      </c>
      <c r="P5347" t="s">
        <v>1173</v>
      </c>
      <c r="Q5347" t="s">
        <v>1173</v>
      </c>
      <c r="R5347" t="s">
        <v>1173</v>
      </c>
      <c r="T5347" s="14" t="s">
        <v>1245</v>
      </c>
      <c r="U5347" t="s">
        <v>1175</v>
      </c>
    </row>
    <row r="5348" spans="1:21" x14ac:dyDescent="0.2">
      <c r="A5348">
        <f t="shared" si="163"/>
        <v>5347</v>
      </c>
      <c r="B5348" s="10">
        <v>43831</v>
      </c>
      <c r="C5348" s="10">
        <v>44130</v>
      </c>
      <c r="D5348" t="s">
        <v>1207</v>
      </c>
      <c r="E5348" t="s">
        <v>1173</v>
      </c>
      <c r="F5348" t="s">
        <v>1173</v>
      </c>
      <c r="G5348" t="s">
        <v>80</v>
      </c>
      <c r="H5348" t="s">
        <v>46</v>
      </c>
      <c r="I5348" t="s">
        <v>1242</v>
      </c>
      <c r="J5348" t="s">
        <v>1209</v>
      </c>
      <c r="K5348" s="15">
        <f>VLOOKUP(I5348,'[1]Fichas territoriales'!$B$2:$J$66,MATCH(D5348,'[1]Fichas territoriales'!$B$2:$J$2,0),FALSE)</f>
        <v>0.44309999999999999</v>
      </c>
      <c r="L5348" t="s">
        <v>1173</v>
      </c>
      <c r="M5348" t="s">
        <v>1173</v>
      </c>
      <c r="N5348" t="s">
        <v>1173</v>
      </c>
      <c r="O5348" t="s">
        <v>1173</v>
      </c>
      <c r="P5348" t="s">
        <v>1173</v>
      </c>
      <c r="Q5348" t="s">
        <v>1173</v>
      </c>
      <c r="R5348" t="s">
        <v>1173</v>
      </c>
      <c r="T5348" s="14" t="s">
        <v>1245</v>
      </c>
      <c r="U5348" t="s">
        <v>1175</v>
      </c>
    </row>
    <row r="5349" spans="1:21" x14ac:dyDescent="0.2">
      <c r="A5349">
        <f t="shared" si="163"/>
        <v>5348</v>
      </c>
      <c r="B5349" s="10">
        <v>43831</v>
      </c>
      <c r="C5349" s="10">
        <v>44130</v>
      </c>
      <c r="D5349" t="s">
        <v>1207</v>
      </c>
      <c r="E5349" t="s">
        <v>1173</v>
      </c>
      <c r="F5349" t="s">
        <v>1173</v>
      </c>
      <c r="G5349" t="s">
        <v>80</v>
      </c>
      <c r="H5349" t="s">
        <v>46</v>
      </c>
      <c r="I5349" t="s">
        <v>1243</v>
      </c>
      <c r="J5349" t="s">
        <v>1209</v>
      </c>
      <c r="K5349" s="15">
        <f>VLOOKUP(I5349,'[1]Fichas territoriales'!$B$2:$J$66,MATCH(D5349,'[1]Fichas territoriales'!$B$2:$J$2,0),FALSE)</f>
        <v>0.84660000000000002</v>
      </c>
      <c r="L5349" t="s">
        <v>1173</v>
      </c>
      <c r="M5349" t="s">
        <v>1173</v>
      </c>
      <c r="N5349" t="s">
        <v>1173</v>
      </c>
      <c r="O5349" t="s">
        <v>1173</v>
      </c>
      <c r="P5349" t="s">
        <v>1173</v>
      </c>
      <c r="Q5349" t="s">
        <v>1173</v>
      </c>
      <c r="R5349" t="s">
        <v>1173</v>
      </c>
      <c r="T5349" s="14" t="s">
        <v>1245</v>
      </c>
      <c r="U5349" t="s">
        <v>1175</v>
      </c>
    </row>
    <row r="5350" spans="1:21" x14ac:dyDescent="0.2">
      <c r="A5350">
        <f t="shared" si="163"/>
        <v>5349</v>
      </c>
      <c r="B5350" s="10">
        <v>43831</v>
      </c>
      <c r="C5350" s="10">
        <v>44130</v>
      </c>
      <c r="D5350" t="s">
        <v>1207</v>
      </c>
      <c r="E5350" t="s">
        <v>1173</v>
      </c>
      <c r="F5350" t="s">
        <v>1173</v>
      </c>
      <c r="G5350" t="s">
        <v>80</v>
      </c>
      <c r="H5350" t="s">
        <v>46</v>
      </c>
      <c r="I5350" t="s">
        <v>1244</v>
      </c>
      <c r="J5350" t="s">
        <v>1209</v>
      </c>
      <c r="K5350" s="15">
        <f>VLOOKUP(I5350,'[1]Fichas territoriales'!$B$2:$J$66,MATCH(D5350,'[1]Fichas territoriales'!$B$2:$J$2,0),FALSE)</f>
        <v>0.65710000000000002</v>
      </c>
      <c r="L5350" t="s">
        <v>1173</v>
      </c>
      <c r="M5350" t="s">
        <v>1173</v>
      </c>
      <c r="N5350" t="s">
        <v>1173</v>
      </c>
      <c r="O5350" t="s">
        <v>1173</v>
      </c>
      <c r="P5350" t="s">
        <v>1173</v>
      </c>
      <c r="Q5350" t="s">
        <v>1173</v>
      </c>
      <c r="R5350" t="s">
        <v>1173</v>
      </c>
      <c r="T5350" s="14" t="s">
        <v>1245</v>
      </c>
      <c r="U5350" t="s">
        <v>1175</v>
      </c>
    </row>
    <row r="5351" spans="1:21" x14ac:dyDescent="0.2">
      <c r="A5351">
        <f t="shared" si="163"/>
        <v>5350</v>
      </c>
      <c r="B5351" s="10">
        <v>44244</v>
      </c>
      <c r="C5351" s="10">
        <v>44437</v>
      </c>
      <c r="D5351" t="s">
        <v>101</v>
      </c>
      <c r="E5351" t="s">
        <v>1173</v>
      </c>
      <c r="F5351" t="s">
        <v>1173</v>
      </c>
      <c r="G5351" t="s">
        <v>80</v>
      </c>
      <c r="H5351" t="s">
        <v>12</v>
      </c>
      <c r="I5351" t="s">
        <v>1247</v>
      </c>
      <c r="J5351" t="s">
        <v>1208</v>
      </c>
      <c r="K5351">
        <v>70186</v>
      </c>
      <c r="L5351" t="s">
        <v>1173</v>
      </c>
      <c r="M5351" t="s">
        <v>1173</v>
      </c>
      <c r="N5351" t="s">
        <v>1173</v>
      </c>
      <c r="O5351" t="s">
        <v>1173</v>
      </c>
      <c r="P5351" t="s">
        <v>1173</v>
      </c>
      <c r="Q5351" t="s">
        <v>1173</v>
      </c>
      <c r="R5351" t="s">
        <v>1173</v>
      </c>
      <c r="T5351" s="9" t="s">
        <v>1248</v>
      </c>
      <c r="U5351" t="s">
        <v>1175</v>
      </c>
    </row>
    <row r="5352" spans="1:21" x14ac:dyDescent="0.2">
      <c r="A5352">
        <f t="shared" si="163"/>
        <v>5351</v>
      </c>
      <c r="B5352" s="10">
        <v>44244</v>
      </c>
      <c r="C5352" s="10">
        <v>44437</v>
      </c>
      <c r="D5352" t="s">
        <v>113</v>
      </c>
      <c r="E5352" t="s">
        <v>1173</v>
      </c>
      <c r="F5352" t="s">
        <v>1173</v>
      </c>
      <c r="G5352" t="s">
        <v>80</v>
      </c>
      <c r="H5352" t="s">
        <v>12</v>
      </c>
      <c r="I5352" t="s">
        <v>1247</v>
      </c>
      <c r="J5352" t="s">
        <v>1208</v>
      </c>
      <c r="K5352">
        <v>5044708</v>
      </c>
      <c r="L5352" t="s">
        <v>1173</v>
      </c>
      <c r="M5352" t="s">
        <v>1173</v>
      </c>
      <c r="N5352" t="s">
        <v>1173</v>
      </c>
      <c r="O5352" t="s">
        <v>1173</v>
      </c>
      <c r="P5352" t="s">
        <v>1173</v>
      </c>
      <c r="Q5352" t="s">
        <v>1173</v>
      </c>
      <c r="R5352" t="s">
        <v>1173</v>
      </c>
      <c r="T5352" s="9" t="s">
        <v>1248</v>
      </c>
      <c r="U5352" t="s">
        <v>1175</v>
      </c>
    </row>
    <row r="5353" spans="1:21" x14ac:dyDescent="0.2">
      <c r="A5353">
        <f t="shared" si="163"/>
        <v>5352</v>
      </c>
      <c r="B5353" s="10">
        <v>44244</v>
      </c>
      <c r="C5353" s="10">
        <v>44437</v>
      </c>
      <c r="D5353" t="s">
        <v>240</v>
      </c>
      <c r="E5353" t="s">
        <v>1173</v>
      </c>
      <c r="F5353" t="s">
        <v>1173</v>
      </c>
      <c r="G5353" t="s">
        <v>80</v>
      </c>
      <c r="H5353" t="s">
        <v>12</v>
      </c>
      <c r="I5353" t="s">
        <v>1247</v>
      </c>
      <c r="J5353" t="s">
        <v>1208</v>
      </c>
      <c r="K5353">
        <v>156824</v>
      </c>
      <c r="L5353" t="s">
        <v>1173</v>
      </c>
      <c r="M5353" t="s">
        <v>1173</v>
      </c>
      <c r="N5353" t="s">
        <v>1173</v>
      </c>
      <c r="O5353" t="s">
        <v>1173</v>
      </c>
      <c r="P5353" t="s">
        <v>1173</v>
      </c>
      <c r="Q5353" t="s">
        <v>1173</v>
      </c>
      <c r="R5353" t="s">
        <v>1173</v>
      </c>
      <c r="T5353" s="9" t="s">
        <v>1248</v>
      </c>
      <c r="U5353" t="s">
        <v>1175</v>
      </c>
    </row>
    <row r="5354" spans="1:21" x14ac:dyDescent="0.2">
      <c r="A5354">
        <f t="shared" si="163"/>
        <v>5353</v>
      </c>
      <c r="B5354" s="10">
        <v>44244</v>
      </c>
      <c r="C5354" s="10">
        <v>44437</v>
      </c>
      <c r="D5354" t="s">
        <v>249</v>
      </c>
      <c r="E5354" t="s">
        <v>1173</v>
      </c>
      <c r="F5354" t="s">
        <v>1173</v>
      </c>
      <c r="G5354" t="s">
        <v>80</v>
      </c>
      <c r="H5354" t="s">
        <v>12</v>
      </c>
      <c r="I5354" t="s">
        <v>1247</v>
      </c>
      <c r="J5354" t="s">
        <v>1208</v>
      </c>
      <c r="K5354">
        <v>700872</v>
      </c>
      <c r="L5354" t="s">
        <v>1173</v>
      </c>
      <c r="M5354" t="s">
        <v>1173</v>
      </c>
      <c r="N5354" t="s">
        <v>1173</v>
      </c>
      <c r="O5354" t="s">
        <v>1173</v>
      </c>
      <c r="P5354" t="s">
        <v>1173</v>
      </c>
      <c r="Q5354" t="s">
        <v>1173</v>
      </c>
      <c r="R5354" t="s">
        <v>1173</v>
      </c>
      <c r="T5354" s="9" t="s">
        <v>1248</v>
      </c>
      <c r="U5354" t="s">
        <v>1175</v>
      </c>
    </row>
    <row r="5355" spans="1:21" x14ac:dyDescent="0.2">
      <c r="A5355">
        <f t="shared" si="163"/>
        <v>5354</v>
      </c>
      <c r="B5355" s="10">
        <v>44244</v>
      </c>
      <c r="C5355" s="10">
        <v>44437</v>
      </c>
      <c r="D5355" t="s">
        <v>249</v>
      </c>
      <c r="E5355" t="s">
        <v>1173</v>
      </c>
      <c r="F5355" t="s">
        <v>1173</v>
      </c>
      <c r="G5355" t="s">
        <v>80</v>
      </c>
      <c r="H5355" t="s">
        <v>12</v>
      </c>
      <c r="I5355" t="s">
        <v>1247</v>
      </c>
      <c r="J5355" t="s">
        <v>1208</v>
      </c>
      <c r="K5355">
        <v>1119771</v>
      </c>
      <c r="L5355" t="s">
        <v>1173</v>
      </c>
      <c r="M5355" t="s">
        <v>1173</v>
      </c>
      <c r="N5355" t="s">
        <v>1173</v>
      </c>
      <c r="O5355" t="s">
        <v>1173</v>
      </c>
      <c r="P5355" t="s">
        <v>1173</v>
      </c>
      <c r="Q5355" t="s">
        <v>1173</v>
      </c>
      <c r="R5355" t="s">
        <v>1173</v>
      </c>
      <c r="T5355" s="9" t="s">
        <v>1248</v>
      </c>
      <c r="U5355" t="s">
        <v>1175</v>
      </c>
    </row>
    <row r="5356" spans="1:21" x14ac:dyDescent="0.2">
      <c r="A5356">
        <f t="shared" si="163"/>
        <v>5355</v>
      </c>
      <c r="B5356" s="10">
        <v>44244</v>
      </c>
      <c r="C5356" s="10">
        <v>44437</v>
      </c>
      <c r="D5356" t="s">
        <v>980</v>
      </c>
      <c r="E5356" t="s">
        <v>1173</v>
      </c>
      <c r="F5356" t="s">
        <v>1173</v>
      </c>
      <c r="G5356" t="s">
        <v>80</v>
      </c>
      <c r="H5356" t="s">
        <v>12</v>
      </c>
      <c r="I5356" t="s">
        <v>1247</v>
      </c>
      <c r="J5356" t="s">
        <v>1208</v>
      </c>
      <c r="K5356">
        <v>6534578</v>
      </c>
      <c r="L5356" t="s">
        <v>1173</v>
      </c>
      <c r="M5356" t="s">
        <v>1173</v>
      </c>
      <c r="N5356" t="s">
        <v>1173</v>
      </c>
      <c r="O5356" t="s">
        <v>1173</v>
      </c>
      <c r="P5356" t="s">
        <v>1173</v>
      </c>
      <c r="Q5356" t="s">
        <v>1173</v>
      </c>
      <c r="R5356" t="s">
        <v>1173</v>
      </c>
      <c r="T5356" s="9" t="s">
        <v>1248</v>
      </c>
      <c r="U5356" t="s">
        <v>1175</v>
      </c>
    </row>
    <row r="5357" spans="1:21" x14ac:dyDescent="0.2">
      <c r="A5357">
        <f t="shared" si="163"/>
        <v>5356</v>
      </c>
      <c r="B5357" s="10">
        <v>44244</v>
      </c>
      <c r="C5357" s="10">
        <v>44437</v>
      </c>
      <c r="D5357" t="s">
        <v>133</v>
      </c>
      <c r="E5357" t="s">
        <v>1173</v>
      </c>
      <c r="F5357" t="s">
        <v>1173</v>
      </c>
      <c r="G5357" t="s">
        <v>80</v>
      </c>
      <c r="H5357" t="s">
        <v>12</v>
      </c>
      <c r="I5357" t="s">
        <v>1247</v>
      </c>
      <c r="J5357" t="s">
        <v>1208</v>
      </c>
      <c r="K5357">
        <v>625716</v>
      </c>
      <c r="L5357" t="s">
        <v>1173</v>
      </c>
      <c r="M5357" t="s">
        <v>1173</v>
      </c>
      <c r="N5357" t="s">
        <v>1173</v>
      </c>
      <c r="O5357" t="s">
        <v>1173</v>
      </c>
      <c r="P5357" t="s">
        <v>1173</v>
      </c>
      <c r="Q5357" t="s">
        <v>1173</v>
      </c>
      <c r="R5357" t="s">
        <v>1173</v>
      </c>
      <c r="T5357" s="9" t="s">
        <v>1248</v>
      </c>
      <c r="U5357" t="s">
        <v>1175</v>
      </c>
    </row>
    <row r="5358" spans="1:21" x14ac:dyDescent="0.2">
      <c r="A5358">
        <f t="shared" si="163"/>
        <v>5357</v>
      </c>
      <c r="B5358" s="10">
        <v>44244</v>
      </c>
      <c r="C5358" s="10">
        <v>44437</v>
      </c>
      <c r="D5358" t="s">
        <v>133</v>
      </c>
      <c r="E5358" t="s">
        <v>1173</v>
      </c>
      <c r="F5358" t="s">
        <v>1173</v>
      </c>
      <c r="G5358" t="s">
        <v>80</v>
      </c>
      <c r="H5358" t="s">
        <v>12</v>
      </c>
      <c r="I5358" t="s">
        <v>1247</v>
      </c>
      <c r="J5358" t="s">
        <v>1208</v>
      </c>
      <c r="K5358">
        <v>755085</v>
      </c>
      <c r="L5358" t="s">
        <v>1173</v>
      </c>
      <c r="M5358" t="s">
        <v>1173</v>
      </c>
      <c r="N5358" t="s">
        <v>1173</v>
      </c>
      <c r="O5358" t="s">
        <v>1173</v>
      </c>
      <c r="P5358" t="s">
        <v>1173</v>
      </c>
      <c r="Q5358" t="s">
        <v>1173</v>
      </c>
      <c r="R5358" t="s">
        <v>1173</v>
      </c>
      <c r="T5358" s="9" t="s">
        <v>1248</v>
      </c>
      <c r="U5358" t="s">
        <v>1175</v>
      </c>
    </row>
    <row r="5359" spans="1:21" x14ac:dyDescent="0.2">
      <c r="A5359">
        <f t="shared" si="163"/>
        <v>5358</v>
      </c>
      <c r="B5359" s="10">
        <v>44244</v>
      </c>
      <c r="C5359" s="10">
        <v>44437</v>
      </c>
      <c r="D5359" t="s">
        <v>321</v>
      </c>
      <c r="E5359" t="s">
        <v>1173</v>
      </c>
      <c r="F5359" t="s">
        <v>1173</v>
      </c>
      <c r="G5359" t="s">
        <v>80</v>
      </c>
      <c r="H5359" t="s">
        <v>12</v>
      </c>
      <c r="I5359" t="s">
        <v>1247</v>
      </c>
      <c r="J5359" t="s">
        <v>1208</v>
      </c>
      <c r="K5359">
        <v>1016435</v>
      </c>
      <c r="L5359" t="s">
        <v>1173</v>
      </c>
      <c r="M5359" t="s">
        <v>1173</v>
      </c>
      <c r="N5359" t="s">
        <v>1173</v>
      </c>
      <c r="O5359" t="s">
        <v>1173</v>
      </c>
      <c r="P5359" t="s">
        <v>1173</v>
      </c>
      <c r="Q5359" t="s">
        <v>1173</v>
      </c>
      <c r="R5359" t="s">
        <v>1173</v>
      </c>
      <c r="T5359" s="9" t="s">
        <v>1248</v>
      </c>
      <c r="U5359" t="s">
        <v>1175</v>
      </c>
    </row>
    <row r="5360" spans="1:21" x14ac:dyDescent="0.2">
      <c r="A5360">
        <f t="shared" si="163"/>
        <v>5359</v>
      </c>
      <c r="B5360" s="10">
        <v>44244</v>
      </c>
      <c r="C5360" s="10">
        <v>44437</v>
      </c>
      <c r="D5360" t="s">
        <v>138</v>
      </c>
      <c r="E5360" t="s">
        <v>1173</v>
      </c>
      <c r="F5360" t="s">
        <v>1173</v>
      </c>
      <c r="G5360" t="s">
        <v>80</v>
      </c>
      <c r="H5360" t="s">
        <v>12</v>
      </c>
      <c r="I5360" t="s">
        <v>1247</v>
      </c>
      <c r="J5360" t="s">
        <v>1208</v>
      </c>
      <c r="K5360">
        <v>777335</v>
      </c>
      <c r="L5360" t="s">
        <v>1173</v>
      </c>
      <c r="M5360" t="s">
        <v>1173</v>
      </c>
      <c r="N5360" t="s">
        <v>1173</v>
      </c>
      <c r="O5360" t="s">
        <v>1173</v>
      </c>
      <c r="P5360" t="s">
        <v>1173</v>
      </c>
      <c r="Q5360" t="s">
        <v>1173</v>
      </c>
      <c r="R5360" t="s">
        <v>1173</v>
      </c>
      <c r="T5360" s="9" t="s">
        <v>1248</v>
      </c>
      <c r="U5360" t="s">
        <v>1175</v>
      </c>
    </row>
    <row r="5361" spans="1:21" x14ac:dyDescent="0.2">
      <c r="A5361">
        <f t="shared" si="163"/>
        <v>5360</v>
      </c>
      <c r="B5361" s="10">
        <v>44244</v>
      </c>
      <c r="C5361" s="10">
        <v>44437</v>
      </c>
      <c r="D5361" t="s">
        <v>470</v>
      </c>
      <c r="E5361" t="s">
        <v>1173</v>
      </c>
      <c r="F5361" t="s">
        <v>1173</v>
      </c>
      <c r="G5361" t="s">
        <v>80</v>
      </c>
      <c r="H5361" t="s">
        <v>12</v>
      </c>
      <c r="I5361" t="s">
        <v>1247</v>
      </c>
      <c r="J5361" t="s">
        <v>1208</v>
      </c>
      <c r="K5361">
        <v>215669</v>
      </c>
      <c r="L5361" t="s">
        <v>1173</v>
      </c>
      <c r="M5361" t="s">
        <v>1173</v>
      </c>
      <c r="N5361" t="s">
        <v>1173</v>
      </c>
      <c r="O5361" t="s">
        <v>1173</v>
      </c>
      <c r="P5361" t="s">
        <v>1173</v>
      </c>
      <c r="Q5361" t="s">
        <v>1173</v>
      </c>
      <c r="R5361" t="s">
        <v>1173</v>
      </c>
      <c r="T5361" s="9" t="s">
        <v>1248</v>
      </c>
      <c r="U5361" t="s">
        <v>1175</v>
      </c>
    </row>
    <row r="5362" spans="1:21" x14ac:dyDescent="0.2">
      <c r="A5362">
        <f t="shared" si="163"/>
        <v>5361</v>
      </c>
      <c r="B5362" s="10">
        <v>44244</v>
      </c>
      <c r="C5362" s="10">
        <v>44437</v>
      </c>
      <c r="D5362" t="s">
        <v>486</v>
      </c>
      <c r="E5362" t="s">
        <v>1173</v>
      </c>
      <c r="F5362" t="s">
        <v>1173</v>
      </c>
      <c r="G5362" t="s">
        <v>80</v>
      </c>
      <c r="H5362" t="s">
        <v>12</v>
      </c>
      <c r="I5362" t="s">
        <v>1247</v>
      </c>
      <c r="J5362" t="s">
        <v>1208</v>
      </c>
      <c r="K5362">
        <v>266649</v>
      </c>
      <c r="L5362" t="s">
        <v>1173</v>
      </c>
      <c r="M5362" t="s">
        <v>1173</v>
      </c>
      <c r="N5362" t="s">
        <v>1173</v>
      </c>
      <c r="O5362" t="s">
        <v>1173</v>
      </c>
      <c r="P5362" t="s">
        <v>1173</v>
      </c>
      <c r="Q5362" t="s">
        <v>1173</v>
      </c>
      <c r="R5362" t="s">
        <v>1173</v>
      </c>
      <c r="T5362" s="9" t="s">
        <v>1248</v>
      </c>
      <c r="U5362" t="s">
        <v>1175</v>
      </c>
    </row>
    <row r="5363" spans="1:21" x14ac:dyDescent="0.2">
      <c r="A5363">
        <f t="shared" si="163"/>
        <v>5362</v>
      </c>
      <c r="B5363" s="10">
        <v>44244</v>
      </c>
      <c r="C5363" s="10">
        <v>44437</v>
      </c>
      <c r="D5363" t="s">
        <v>504</v>
      </c>
      <c r="E5363" t="s">
        <v>1173</v>
      </c>
      <c r="F5363" t="s">
        <v>1173</v>
      </c>
      <c r="G5363" t="s">
        <v>80</v>
      </c>
      <c r="H5363" t="s">
        <v>12</v>
      </c>
      <c r="I5363" t="s">
        <v>1247</v>
      </c>
      <c r="J5363" t="s">
        <v>1208</v>
      </c>
      <c r="K5363">
        <v>584843</v>
      </c>
      <c r="L5363" t="s">
        <v>1173</v>
      </c>
      <c r="M5363" t="s">
        <v>1173</v>
      </c>
      <c r="N5363" t="s">
        <v>1173</v>
      </c>
      <c r="O5363" t="s">
        <v>1173</v>
      </c>
      <c r="P5363" t="s">
        <v>1173</v>
      </c>
      <c r="Q5363" t="s">
        <v>1173</v>
      </c>
      <c r="R5363" t="s">
        <v>1173</v>
      </c>
      <c r="T5363" s="9" t="s">
        <v>1248</v>
      </c>
      <c r="U5363" t="s">
        <v>1175</v>
      </c>
    </row>
    <row r="5364" spans="1:21" x14ac:dyDescent="0.2">
      <c r="A5364">
        <f t="shared" si="163"/>
        <v>5363</v>
      </c>
      <c r="B5364" s="10">
        <v>44244</v>
      </c>
      <c r="C5364" s="10">
        <v>44437</v>
      </c>
      <c r="D5364" t="s">
        <v>541</v>
      </c>
      <c r="E5364" t="s">
        <v>1173</v>
      </c>
      <c r="F5364" t="s">
        <v>1173</v>
      </c>
      <c r="G5364" t="s">
        <v>80</v>
      </c>
      <c r="H5364" t="s">
        <v>12</v>
      </c>
      <c r="I5364" t="s">
        <v>1247</v>
      </c>
      <c r="J5364" t="s">
        <v>1208</v>
      </c>
      <c r="K5364">
        <v>603936</v>
      </c>
      <c r="L5364" t="s">
        <v>1173</v>
      </c>
      <c r="M5364" t="s">
        <v>1173</v>
      </c>
      <c r="N5364" t="s">
        <v>1173</v>
      </c>
      <c r="O5364" t="s">
        <v>1173</v>
      </c>
      <c r="P5364" t="s">
        <v>1173</v>
      </c>
      <c r="Q5364" t="s">
        <v>1173</v>
      </c>
      <c r="R5364" t="s">
        <v>1173</v>
      </c>
      <c r="T5364" s="9" t="s">
        <v>1248</v>
      </c>
      <c r="U5364" t="s">
        <v>1175</v>
      </c>
    </row>
    <row r="5365" spans="1:21" x14ac:dyDescent="0.2">
      <c r="A5365">
        <f t="shared" si="163"/>
        <v>5364</v>
      </c>
      <c r="B5365" s="10">
        <v>44244</v>
      </c>
      <c r="C5365" s="10">
        <v>44437</v>
      </c>
      <c r="D5365" t="s">
        <v>567</v>
      </c>
      <c r="E5365" t="s">
        <v>1173</v>
      </c>
      <c r="F5365" t="s">
        <v>1173</v>
      </c>
      <c r="G5365" t="s">
        <v>80</v>
      </c>
      <c r="H5365" t="s">
        <v>12</v>
      </c>
      <c r="I5365" t="s">
        <v>1247</v>
      </c>
      <c r="J5365" t="s">
        <v>1208</v>
      </c>
      <c r="K5365">
        <v>173246</v>
      </c>
      <c r="L5365" t="s">
        <v>1173</v>
      </c>
      <c r="M5365" t="s">
        <v>1173</v>
      </c>
      <c r="N5365" t="s">
        <v>1173</v>
      </c>
      <c r="O5365" t="s">
        <v>1173</v>
      </c>
      <c r="P5365" t="s">
        <v>1173</v>
      </c>
      <c r="Q5365" t="s">
        <v>1173</v>
      </c>
      <c r="R5365" t="s">
        <v>1173</v>
      </c>
      <c r="T5365" s="9" t="s">
        <v>1248</v>
      </c>
      <c r="U5365" t="s">
        <v>1175</v>
      </c>
    </row>
    <row r="5366" spans="1:21" x14ac:dyDescent="0.2">
      <c r="A5366">
        <f t="shared" si="163"/>
        <v>5365</v>
      </c>
      <c r="B5366" s="10">
        <v>44244</v>
      </c>
      <c r="C5366" s="10">
        <v>44437</v>
      </c>
      <c r="D5366" t="s">
        <v>286</v>
      </c>
      <c r="E5366" t="s">
        <v>1173</v>
      </c>
      <c r="F5366" t="s">
        <v>1173</v>
      </c>
      <c r="G5366" t="s">
        <v>80</v>
      </c>
      <c r="H5366" t="s">
        <v>12</v>
      </c>
      <c r="I5366" t="s">
        <v>1247</v>
      </c>
      <c r="J5366" t="s">
        <v>1208</v>
      </c>
      <c r="K5366">
        <v>947639</v>
      </c>
      <c r="L5366" t="s">
        <v>1173</v>
      </c>
      <c r="M5366" t="s">
        <v>1173</v>
      </c>
      <c r="N5366" t="s">
        <v>1173</v>
      </c>
      <c r="O5366" t="s">
        <v>1173</v>
      </c>
      <c r="P5366" t="s">
        <v>1173</v>
      </c>
      <c r="Q5366" t="s">
        <v>1173</v>
      </c>
      <c r="R5366" t="s">
        <v>1173</v>
      </c>
      <c r="T5366" s="9" t="s">
        <v>1248</v>
      </c>
      <c r="U5366" t="s">
        <v>1175</v>
      </c>
    </row>
    <row r="5367" spans="1:21" x14ac:dyDescent="0.2">
      <c r="A5367">
        <f t="shared" si="163"/>
        <v>5366</v>
      </c>
      <c r="B5367" s="10">
        <v>44244</v>
      </c>
      <c r="C5367" s="10">
        <v>44437</v>
      </c>
      <c r="D5367" t="s">
        <v>627</v>
      </c>
      <c r="E5367" t="s">
        <v>1173</v>
      </c>
      <c r="F5367" t="s">
        <v>1173</v>
      </c>
      <c r="G5367" t="s">
        <v>80</v>
      </c>
      <c r="H5367" t="s">
        <v>12</v>
      </c>
      <c r="I5367" t="s">
        <v>1247</v>
      </c>
      <c r="J5367" t="s">
        <v>1208</v>
      </c>
      <c r="K5367">
        <v>2082348</v>
      </c>
      <c r="L5367" t="s">
        <v>1173</v>
      </c>
      <c r="M5367" t="s">
        <v>1173</v>
      </c>
      <c r="N5367" t="s">
        <v>1173</v>
      </c>
      <c r="O5367" t="s">
        <v>1173</v>
      </c>
      <c r="P5367" t="s">
        <v>1173</v>
      </c>
      <c r="Q5367" t="s">
        <v>1173</v>
      </c>
      <c r="R5367" t="s">
        <v>1173</v>
      </c>
      <c r="T5367" s="9" t="s">
        <v>1248</v>
      </c>
      <c r="U5367" t="s">
        <v>1175</v>
      </c>
    </row>
    <row r="5368" spans="1:21" x14ac:dyDescent="0.2">
      <c r="A5368">
        <f t="shared" si="163"/>
        <v>5367</v>
      </c>
      <c r="B5368" s="10">
        <v>44244</v>
      </c>
      <c r="C5368" s="10">
        <v>44437</v>
      </c>
      <c r="D5368" t="s">
        <v>739</v>
      </c>
      <c r="E5368" t="s">
        <v>1173</v>
      </c>
      <c r="F5368" t="s">
        <v>1173</v>
      </c>
      <c r="G5368" t="s">
        <v>80</v>
      </c>
      <c r="H5368" t="s">
        <v>12</v>
      </c>
      <c r="I5368" t="s">
        <v>1247</v>
      </c>
      <c r="J5368" t="s">
        <v>1208</v>
      </c>
      <c r="K5368">
        <v>24486</v>
      </c>
      <c r="L5368" t="s">
        <v>1173</v>
      </c>
      <c r="M5368" t="s">
        <v>1173</v>
      </c>
      <c r="N5368" t="s">
        <v>1173</v>
      </c>
      <c r="O5368" t="s">
        <v>1173</v>
      </c>
      <c r="P5368" t="s">
        <v>1173</v>
      </c>
      <c r="Q5368" t="s">
        <v>1173</v>
      </c>
      <c r="R5368" t="s">
        <v>1173</v>
      </c>
      <c r="T5368" s="9" t="s">
        <v>1248</v>
      </c>
      <c r="U5368" t="s">
        <v>1175</v>
      </c>
    </row>
    <row r="5369" spans="1:21" x14ac:dyDescent="0.2">
      <c r="A5369">
        <f t="shared" si="163"/>
        <v>5368</v>
      </c>
      <c r="B5369" s="10">
        <v>44244</v>
      </c>
      <c r="C5369" s="10">
        <v>44437</v>
      </c>
      <c r="D5369" t="s">
        <v>747</v>
      </c>
      <c r="E5369" t="s">
        <v>1173</v>
      </c>
      <c r="F5369" t="s">
        <v>1173</v>
      </c>
      <c r="G5369" t="s">
        <v>80</v>
      </c>
      <c r="H5369" t="s">
        <v>12</v>
      </c>
      <c r="I5369" t="s">
        <v>1247</v>
      </c>
      <c r="J5369" t="s">
        <v>1208</v>
      </c>
      <c r="K5369">
        <v>42853</v>
      </c>
      <c r="L5369" t="s">
        <v>1173</v>
      </c>
      <c r="M5369" t="s">
        <v>1173</v>
      </c>
      <c r="N5369" t="s">
        <v>1173</v>
      </c>
      <c r="O5369" t="s">
        <v>1173</v>
      </c>
      <c r="P5369" t="s">
        <v>1173</v>
      </c>
      <c r="Q5369" t="s">
        <v>1173</v>
      </c>
      <c r="R5369" t="s">
        <v>1173</v>
      </c>
      <c r="T5369" s="9" t="s">
        <v>1248</v>
      </c>
      <c r="U5369" t="s">
        <v>1175</v>
      </c>
    </row>
    <row r="5370" spans="1:21" x14ac:dyDescent="0.2">
      <c r="A5370">
        <f t="shared" si="163"/>
        <v>5369</v>
      </c>
      <c r="B5370" s="10">
        <v>44244</v>
      </c>
      <c r="C5370" s="10">
        <v>44437</v>
      </c>
      <c r="D5370" t="s">
        <v>750</v>
      </c>
      <c r="E5370" t="s">
        <v>1173</v>
      </c>
      <c r="F5370" t="s">
        <v>1173</v>
      </c>
      <c r="G5370" t="s">
        <v>80</v>
      </c>
      <c r="H5370" t="s">
        <v>12</v>
      </c>
      <c r="I5370" t="s">
        <v>1247</v>
      </c>
      <c r="J5370" t="s">
        <v>1208</v>
      </c>
      <c r="K5370">
        <v>689493</v>
      </c>
      <c r="L5370" t="s">
        <v>1173</v>
      </c>
      <c r="M5370" t="s">
        <v>1173</v>
      </c>
      <c r="N5370" t="s">
        <v>1173</v>
      </c>
      <c r="O5370" t="s">
        <v>1173</v>
      </c>
      <c r="P5370" t="s">
        <v>1173</v>
      </c>
      <c r="Q5370" t="s">
        <v>1173</v>
      </c>
      <c r="R5370" t="s">
        <v>1173</v>
      </c>
      <c r="T5370" s="9" t="s">
        <v>1248</v>
      </c>
      <c r="U5370" t="s">
        <v>1175</v>
      </c>
    </row>
    <row r="5371" spans="1:21" x14ac:dyDescent="0.2">
      <c r="A5371">
        <f t="shared" si="163"/>
        <v>5370</v>
      </c>
      <c r="B5371" s="10">
        <v>44244</v>
      </c>
      <c r="C5371" s="10">
        <v>44437</v>
      </c>
      <c r="D5371" t="s">
        <v>785</v>
      </c>
      <c r="E5371" t="s">
        <v>1173</v>
      </c>
      <c r="F5371" t="s">
        <v>1173</v>
      </c>
      <c r="G5371" t="s">
        <v>80</v>
      </c>
      <c r="H5371" t="s">
        <v>12</v>
      </c>
      <c r="I5371" t="s">
        <v>1247</v>
      </c>
      <c r="J5371" t="s">
        <v>1208</v>
      </c>
      <c r="K5371">
        <v>480571</v>
      </c>
      <c r="L5371" t="s">
        <v>1173</v>
      </c>
      <c r="M5371" t="s">
        <v>1173</v>
      </c>
      <c r="N5371" t="s">
        <v>1173</v>
      </c>
      <c r="O5371" t="s">
        <v>1173</v>
      </c>
      <c r="P5371" t="s">
        <v>1173</v>
      </c>
      <c r="Q5371" t="s">
        <v>1173</v>
      </c>
      <c r="R5371" t="s">
        <v>1173</v>
      </c>
      <c r="T5371" s="9" t="s">
        <v>1248</v>
      </c>
      <c r="U5371" t="s">
        <v>1175</v>
      </c>
    </row>
    <row r="5372" spans="1:21" x14ac:dyDescent="0.2">
      <c r="A5372">
        <f t="shared" si="163"/>
        <v>5371</v>
      </c>
      <c r="B5372" s="10">
        <v>44244</v>
      </c>
      <c r="C5372" s="10">
        <v>44437</v>
      </c>
      <c r="D5372" t="s">
        <v>799</v>
      </c>
      <c r="E5372" t="s">
        <v>1173</v>
      </c>
      <c r="F5372" t="s">
        <v>1173</v>
      </c>
      <c r="G5372" t="s">
        <v>80</v>
      </c>
      <c r="H5372" t="s">
        <v>12</v>
      </c>
      <c r="I5372" t="s">
        <v>1247</v>
      </c>
      <c r="J5372" t="s">
        <v>1208</v>
      </c>
      <c r="K5372">
        <v>412458</v>
      </c>
      <c r="L5372" t="s">
        <v>1173</v>
      </c>
      <c r="M5372" t="s">
        <v>1173</v>
      </c>
      <c r="N5372" t="s">
        <v>1173</v>
      </c>
      <c r="O5372" t="s">
        <v>1173</v>
      </c>
      <c r="P5372" t="s">
        <v>1173</v>
      </c>
      <c r="Q5372" t="s">
        <v>1173</v>
      </c>
      <c r="R5372" t="s">
        <v>1173</v>
      </c>
      <c r="T5372" s="9" t="s">
        <v>1248</v>
      </c>
      <c r="U5372" t="s">
        <v>1175</v>
      </c>
    </row>
    <row r="5373" spans="1:21" x14ac:dyDescent="0.2">
      <c r="A5373">
        <f t="shared" si="163"/>
        <v>5372</v>
      </c>
      <c r="B5373" s="10">
        <v>44244</v>
      </c>
      <c r="C5373" s="10">
        <v>44437</v>
      </c>
      <c r="D5373" t="s">
        <v>799</v>
      </c>
      <c r="E5373" t="s">
        <v>1173</v>
      </c>
      <c r="F5373" t="s">
        <v>1173</v>
      </c>
      <c r="G5373" t="s">
        <v>80</v>
      </c>
      <c r="H5373" t="s">
        <v>12</v>
      </c>
      <c r="I5373" t="s">
        <v>1247</v>
      </c>
      <c r="J5373" t="s">
        <v>1208</v>
      </c>
      <c r="K5373">
        <v>317114</v>
      </c>
      <c r="L5373" t="s">
        <v>1173</v>
      </c>
      <c r="M5373" t="s">
        <v>1173</v>
      </c>
      <c r="N5373" t="s">
        <v>1173</v>
      </c>
      <c r="O5373" t="s">
        <v>1173</v>
      </c>
      <c r="P5373" t="s">
        <v>1173</v>
      </c>
      <c r="Q5373" t="s">
        <v>1173</v>
      </c>
      <c r="R5373" t="s">
        <v>1173</v>
      </c>
      <c r="T5373" s="9" t="s">
        <v>1248</v>
      </c>
      <c r="U5373" t="s">
        <v>1175</v>
      </c>
    </row>
    <row r="5374" spans="1:21" x14ac:dyDescent="0.2">
      <c r="A5374">
        <f t="shared" si="163"/>
        <v>5373</v>
      </c>
      <c r="B5374" s="10">
        <v>44244</v>
      </c>
      <c r="C5374" s="10">
        <v>44437</v>
      </c>
      <c r="D5374" t="s">
        <v>828</v>
      </c>
      <c r="E5374" t="s">
        <v>1173</v>
      </c>
      <c r="F5374" t="s">
        <v>1173</v>
      </c>
      <c r="G5374" t="s">
        <v>80</v>
      </c>
      <c r="H5374" t="s">
        <v>12</v>
      </c>
      <c r="I5374" t="s">
        <v>1247</v>
      </c>
      <c r="J5374" t="s">
        <v>1208</v>
      </c>
      <c r="K5374">
        <v>595907</v>
      </c>
      <c r="L5374" t="s">
        <v>1173</v>
      </c>
      <c r="M5374" t="s">
        <v>1173</v>
      </c>
      <c r="N5374" t="s">
        <v>1173</v>
      </c>
      <c r="O5374" t="s">
        <v>1173</v>
      </c>
      <c r="P5374" t="s">
        <v>1173</v>
      </c>
      <c r="Q5374" t="s">
        <v>1173</v>
      </c>
      <c r="R5374" t="s">
        <v>1173</v>
      </c>
      <c r="T5374" s="9" t="s">
        <v>1248</v>
      </c>
      <c r="U5374" t="s">
        <v>1175</v>
      </c>
    </row>
    <row r="5375" spans="1:21" x14ac:dyDescent="0.2">
      <c r="A5375">
        <f t="shared" si="163"/>
        <v>5374</v>
      </c>
      <c r="B5375" s="10">
        <v>44244</v>
      </c>
      <c r="C5375" s="10">
        <v>44437</v>
      </c>
      <c r="D5375" t="s">
        <v>186</v>
      </c>
      <c r="E5375" t="s">
        <v>1173</v>
      </c>
      <c r="F5375" t="s">
        <v>1173</v>
      </c>
      <c r="G5375" t="s">
        <v>80</v>
      </c>
      <c r="H5375" t="s">
        <v>12</v>
      </c>
      <c r="I5375" t="s">
        <v>1247</v>
      </c>
      <c r="J5375" t="s">
        <v>1208</v>
      </c>
      <c r="K5375">
        <v>1011843</v>
      </c>
      <c r="L5375" t="s">
        <v>1173</v>
      </c>
      <c r="M5375" t="s">
        <v>1173</v>
      </c>
      <c r="N5375" t="s">
        <v>1173</v>
      </c>
      <c r="O5375" t="s">
        <v>1173</v>
      </c>
      <c r="P5375" t="s">
        <v>1173</v>
      </c>
      <c r="Q5375" t="s">
        <v>1173</v>
      </c>
      <c r="R5375" t="s">
        <v>1173</v>
      </c>
      <c r="T5375" s="9" t="s">
        <v>1248</v>
      </c>
      <c r="U5375" t="s">
        <v>1175</v>
      </c>
    </row>
    <row r="5376" spans="1:21" x14ac:dyDescent="0.2">
      <c r="A5376">
        <f t="shared" si="163"/>
        <v>5375</v>
      </c>
      <c r="B5376" s="10">
        <v>44244</v>
      </c>
      <c r="C5376" s="10">
        <v>44437</v>
      </c>
      <c r="D5376" t="s">
        <v>1207</v>
      </c>
      <c r="E5376" t="s">
        <v>1173</v>
      </c>
      <c r="F5376" t="s">
        <v>1173</v>
      </c>
      <c r="G5376" t="s">
        <v>80</v>
      </c>
      <c r="H5376" t="s">
        <v>12</v>
      </c>
      <c r="I5376" t="s">
        <v>1247</v>
      </c>
      <c r="J5376" t="s">
        <v>1208</v>
      </c>
      <c r="K5376">
        <v>989234</v>
      </c>
      <c r="L5376" t="s">
        <v>1173</v>
      </c>
      <c r="M5376" t="s">
        <v>1173</v>
      </c>
      <c r="N5376" t="s">
        <v>1173</v>
      </c>
      <c r="O5376" t="s">
        <v>1173</v>
      </c>
      <c r="P5376" t="s">
        <v>1173</v>
      </c>
      <c r="Q5376" t="s">
        <v>1173</v>
      </c>
      <c r="R5376" t="s">
        <v>1173</v>
      </c>
      <c r="T5376" s="9" t="s">
        <v>1248</v>
      </c>
      <c r="U5376" t="s">
        <v>1175</v>
      </c>
    </row>
    <row r="5377" spans="1:21" x14ac:dyDescent="0.2">
      <c r="A5377">
        <f t="shared" si="163"/>
        <v>5376</v>
      </c>
      <c r="B5377" s="10">
        <v>44244</v>
      </c>
      <c r="C5377" s="10">
        <v>44437</v>
      </c>
      <c r="D5377" t="s">
        <v>946</v>
      </c>
      <c r="E5377" t="s">
        <v>1173</v>
      </c>
      <c r="F5377" t="s">
        <v>1173</v>
      </c>
      <c r="G5377" t="s">
        <v>80</v>
      </c>
      <c r="H5377" t="s">
        <v>12</v>
      </c>
      <c r="I5377" t="s">
        <v>1247</v>
      </c>
      <c r="J5377" t="s">
        <v>1208</v>
      </c>
      <c r="K5377">
        <v>144244</v>
      </c>
      <c r="L5377" t="s">
        <v>1173</v>
      </c>
      <c r="M5377" t="s">
        <v>1173</v>
      </c>
      <c r="N5377" t="s">
        <v>1173</v>
      </c>
      <c r="O5377" t="s">
        <v>1173</v>
      </c>
      <c r="P5377" t="s">
        <v>1173</v>
      </c>
      <c r="Q5377" t="s">
        <v>1173</v>
      </c>
      <c r="R5377" t="s">
        <v>1173</v>
      </c>
      <c r="T5377" s="9" t="s">
        <v>1248</v>
      </c>
      <c r="U5377" t="s">
        <v>1175</v>
      </c>
    </row>
    <row r="5378" spans="1:21" x14ac:dyDescent="0.2">
      <c r="A5378">
        <f t="shared" si="163"/>
        <v>5377</v>
      </c>
      <c r="B5378" s="10">
        <v>44244</v>
      </c>
      <c r="C5378" s="10">
        <v>44437</v>
      </c>
      <c r="D5378" t="s">
        <v>958</v>
      </c>
      <c r="E5378" t="s">
        <v>1173</v>
      </c>
      <c r="F5378" t="s">
        <v>1173</v>
      </c>
      <c r="G5378" t="s">
        <v>80</v>
      </c>
      <c r="H5378" t="s">
        <v>12</v>
      </c>
      <c r="I5378" t="s">
        <v>1247</v>
      </c>
      <c r="J5378" t="s">
        <v>1208</v>
      </c>
      <c r="K5378">
        <v>475701</v>
      </c>
      <c r="L5378" t="s">
        <v>1173</v>
      </c>
      <c r="M5378" t="s">
        <v>1173</v>
      </c>
      <c r="N5378" t="s">
        <v>1173</v>
      </c>
      <c r="O5378" t="s">
        <v>1173</v>
      </c>
      <c r="P5378" t="s">
        <v>1173</v>
      </c>
      <c r="Q5378" t="s">
        <v>1173</v>
      </c>
      <c r="R5378" t="s">
        <v>1173</v>
      </c>
      <c r="T5378" s="9" t="s">
        <v>1248</v>
      </c>
      <c r="U5378" t="s">
        <v>1175</v>
      </c>
    </row>
    <row r="5379" spans="1:21" x14ac:dyDescent="0.2">
      <c r="A5379">
        <f t="shared" si="163"/>
        <v>5378</v>
      </c>
      <c r="B5379" s="10">
        <v>44244</v>
      </c>
      <c r="C5379" s="10">
        <v>44437</v>
      </c>
      <c r="D5379" t="s">
        <v>976</v>
      </c>
      <c r="E5379" t="s">
        <v>1173</v>
      </c>
      <c r="F5379" t="s">
        <v>1173</v>
      </c>
      <c r="G5379" t="s">
        <v>80</v>
      </c>
      <c r="H5379" t="s">
        <v>12</v>
      </c>
      <c r="I5379" t="s">
        <v>1247</v>
      </c>
      <c r="J5379" t="s">
        <v>1208</v>
      </c>
      <c r="K5379">
        <v>772919</v>
      </c>
      <c r="L5379" t="s">
        <v>1173</v>
      </c>
      <c r="M5379" t="s">
        <v>1173</v>
      </c>
      <c r="N5379" t="s">
        <v>1173</v>
      </c>
      <c r="O5379" t="s">
        <v>1173</v>
      </c>
      <c r="P5379" t="s">
        <v>1173</v>
      </c>
      <c r="Q5379" t="s">
        <v>1173</v>
      </c>
      <c r="R5379" t="s">
        <v>1173</v>
      </c>
      <c r="T5379" s="9" t="s">
        <v>1248</v>
      </c>
      <c r="U5379" t="s">
        <v>1175</v>
      </c>
    </row>
    <row r="5380" spans="1:21" x14ac:dyDescent="0.2">
      <c r="A5380">
        <f t="shared" ref="A5380:A5421" si="164">A5379+1</f>
        <v>5379</v>
      </c>
      <c r="B5380" s="10">
        <v>44244</v>
      </c>
      <c r="C5380" s="10">
        <v>44437</v>
      </c>
      <c r="D5380" t="s">
        <v>247</v>
      </c>
      <c r="E5380" t="s">
        <v>1173</v>
      </c>
      <c r="F5380" t="s">
        <v>1173</v>
      </c>
      <c r="G5380" t="s">
        <v>80</v>
      </c>
      <c r="H5380" t="s">
        <v>12</v>
      </c>
      <c r="I5380" t="s">
        <v>1247</v>
      </c>
      <c r="J5380" t="s">
        <v>1208</v>
      </c>
      <c r="K5380">
        <v>76080</v>
      </c>
      <c r="L5380" t="s">
        <v>1173</v>
      </c>
      <c r="M5380" t="s">
        <v>1173</v>
      </c>
      <c r="N5380" t="s">
        <v>1173</v>
      </c>
      <c r="O5380" t="s">
        <v>1173</v>
      </c>
      <c r="P5380" t="s">
        <v>1173</v>
      </c>
      <c r="Q5380" t="s">
        <v>1173</v>
      </c>
      <c r="R5380" t="s">
        <v>1173</v>
      </c>
      <c r="T5380" s="9" t="s">
        <v>1248</v>
      </c>
      <c r="U5380" t="s">
        <v>1175</v>
      </c>
    </row>
    <row r="5381" spans="1:21" x14ac:dyDescent="0.2">
      <c r="A5381">
        <f t="shared" si="164"/>
        <v>5380</v>
      </c>
      <c r="B5381" s="10">
        <v>44244</v>
      </c>
      <c r="C5381" s="10">
        <v>44437</v>
      </c>
      <c r="D5381" t="s">
        <v>982</v>
      </c>
      <c r="E5381" t="s">
        <v>1173</v>
      </c>
      <c r="F5381" t="s">
        <v>1173</v>
      </c>
      <c r="G5381" t="s">
        <v>80</v>
      </c>
      <c r="H5381" t="s">
        <v>12</v>
      </c>
      <c r="I5381" t="s">
        <v>1247</v>
      </c>
      <c r="J5381" t="s">
        <v>1208</v>
      </c>
      <c r="K5381">
        <v>1735220</v>
      </c>
      <c r="L5381" t="s">
        <v>1173</v>
      </c>
      <c r="M5381" t="s">
        <v>1173</v>
      </c>
      <c r="N5381" t="s">
        <v>1173</v>
      </c>
      <c r="O5381" t="s">
        <v>1173</v>
      </c>
      <c r="P5381" t="s">
        <v>1173</v>
      </c>
      <c r="Q5381" t="s">
        <v>1173</v>
      </c>
      <c r="R5381" t="s">
        <v>1173</v>
      </c>
      <c r="T5381" s="9" t="s">
        <v>1248</v>
      </c>
      <c r="U5381" t="s">
        <v>1175</v>
      </c>
    </row>
    <row r="5382" spans="1:21" x14ac:dyDescent="0.2">
      <c r="A5382">
        <f t="shared" si="164"/>
        <v>5381</v>
      </c>
      <c r="B5382" s="10">
        <v>44244</v>
      </c>
      <c r="C5382" s="10">
        <v>44437</v>
      </c>
      <c r="D5382" t="s">
        <v>535</v>
      </c>
      <c r="E5382" t="s">
        <v>1173</v>
      </c>
      <c r="F5382" t="s">
        <v>1173</v>
      </c>
      <c r="G5382" t="s">
        <v>80</v>
      </c>
      <c r="H5382" t="s">
        <v>12</v>
      </c>
      <c r="I5382" t="s">
        <v>1247</v>
      </c>
      <c r="J5382" t="s">
        <v>1208</v>
      </c>
      <c r="K5382">
        <v>556999</v>
      </c>
      <c r="L5382" t="s">
        <v>1173</v>
      </c>
      <c r="M5382" t="s">
        <v>1173</v>
      </c>
      <c r="N5382" t="s">
        <v>1173</v>
      </c>
      <c r="O5382" t="s">
        <v>1173</v>
      </c>
      <c r="P5382" t="s">
        <v>1173</v>
      </c>
      <c r="Q5382" t="s">
        <v>1173</v>
      </c>
      <c r="R5382" t="s">
        <v>1173</v>
      </c>
      <c r="T5382" s="9" t="s">
        <v>1248</v>
      </c>
      <c r="U5382" t="s">
        <v>1175</v>
      </c>
    </row>
    <row r="5383" spans="1:21" x14ac:dyDescent="0.2">
      <c r="A5383">
        <f t="shared" si="164"/>
        <v>5382</v>
      </c>
      <c r="B5383" s="10">
        <v>44244</v>
      </c>
      <c r="C5383" s="10">
        <v>44437</v>
      </c>
      <c r="D5383" t="s">
        <v>1080</v>
      </c>
      <c r="E5383" t="s">
        <v>1173</v>
      </c>
      <c r="F5383" t="s">
        <v>1173</v>
      </c>
      <c r="G5383" t="s">
        <v>80</v>
      </c>
      <c r="H5383" t="s">
        <v>12</v>
      </c>
      <c r="I5383" t="s">
        <v>1247</v>
      </c>
      <c r="J5383" t="s">
        <v>1208</v>
      </c>
      <c r="K5383">
        <v>996076</v>
      </c>
      <c r="L5383" t="s">
        <v>1173</v>
      </c>
      <c r="M5383" t="s">
        <v>1173</v>
      </c>
      <c r="N5383" t="s">
        <v>1173</v>
      </c>
      <c r="O5383" t="s">
        <v>1173</v>
      </c>
      <c r="P5383" t="s">
        <v>1173</v>
      </c>
      <c r="Q5383" t="s">
        <v>1173</v>
      </c>
      <c r="R5383" t="s">
        <v>1173</v>
      </c>
      <c r="T5383" s="9" t="s">
        <v>1248</v>
      </c>
      <c r="U5383" t="s">
        <v>1175</v>
      </c>
    </row>
    <row r="5384" spans="1:21" x14ac:dyDescent="0.2">
      <c r="A5384">
        <f t="shared" si="164"/>
        <v>5383</v>
      </c>
      <c r="B5384" s="10">
        <v>44244</v>
      </c>
      <c r="C5384" s="10">
        <v>44437</v>
      </c>
      <c r="D5384" t="s">
        <v>1125</v>
      </c>
      <c r="E5384" t="s">
        <v>1173</v>
      </c>
      <c r="F5384" t="s">
        <v>1173</v>
      </c>
      <c r="G5384" t="s">
        <v>80</v>
      </c>
      <c r="H5384" t="s">
        <v>12</v>
      </c>
      <c r="I5384" t="s">
        <v>1247</v>
      </c>
      <c r="J5384" t="s">
        <v>1208</v>
      </c>
      <c r="K5384">
        <v>3037983</v>
      </c>
      <c r="L5384" t="s">
        <v>1173</v>
      </c>
      <c r="M5384" t="s">
        <v>1173</v>
      </c>
      <c r="N5384" t="s">
        <v>1173</v>
      </c>
      <c r="O5384" t="s">
        <v>1173</v>
      </c>
      <c r="P5384" t="s">
        <v>1173</v>
      </c>
      <c r="Q5384" t="s">
        <v>1173</v>
      </c>
      <c r="R5384" t="s">
        <v>1173</v>
      </c>
      <c r="T5384" s="9" t="s">
        <v>1248</v>
      </c>
      <c r="U5384" t="s">
        <v>1175</v>
      </c>
    </row>
    <row r="5385" spans="1:21" x14ac:dyDescent="0.2">
      <c r="A5385">
        <f t="shared" si="164"/>
        <v>5384</v>
      </c>
      <c r="B5385" s="10">
        <v>44244</v>
      </c>
      <c r="C5385" s="10">
        <v>44437</v>
      </c>
      <c r="D5385" t="s">
        <v>1125</v>
      </c>
      <c r="E5385" t="s">
        <v>1173</v>
      </c>
      <c r="F5385" t="s">
        <v>1173</v>
      </c>
      <c r="G5385" t="s">
        <v>80</v>
      </c>
      <c r="H5385" t="s">
        <v>12</v>
      </c>
      <c r="I5385" t="s">
        <v>1247</v>
      </c>
      <c r="J5385" t="s">
        <v>1208</v>
      </c>
      <c r="K5385">
        <v>104806</v>
      </c>
      <c r="L5385" t="s">
        <v>1173</v>
      </c>
      <c r="M5385" t="s">
        <v>1173</v>
      </c>
      <c r="N5385" t="s">
        <v>1173</v>
      </c>
      <c r="O5385" t="s">
        <v>1173</v>
      </c>
      <c r="P5385" t="s">
        <v>1173</v>
      </c>
      <c r="Q5385" t="s">
        <v>1173</v>
      </c>
      <c r="R5385" t="s">
        <v>1173</v>
      </c>
      <c r="T5385" s="9" t="s">
        <v>1248</v>
      </c>
      <c r="U5385" t="s">
        <v>1175</v>
      </c>
    </row>
    <row r="5386" spans="1:21" x14ac:dyDescent="0.2">
      <c r="A5386">
        <f t="shared" si="164"/>
        <v>5385</v>
      </c>
      <c r="B5386" s="10">
        <v>44244</v>
      </c>
      <c r="C5386" s="10">
        <v>44437</v>
      </c>
      <c r="D5386" t="s">
        <v>1161</v>
      </c>
      <c r="E5386" t="s">
        <v>1173</v>
      </c>
      <c r="F5386" t="s">
        <v>1173</v>
      </c>
      <c r="G5386" t="s">
        <v>80</v>
      </c>
      <c r="H5386" t="s">
        <v>12</v>
      </c>
      <c r="I5386" t="s">
        <v>1247</v>
      </c>
      <c r="J5386" t="s">
        <v>1208</v>
      </c>
      <c r="K5386">
        <v>18631</v>
      </c>
      <c r="L5386" t="s">
        <v>1173</v>
      </c>
      <c r="M5386" t="s">
        <v>1173</v>
      </c>
      <c r="N5386" t="s">
        <v>1173</v>
      </c>
      <c r="O5386" t="s">
        <v>1173</v>
      </c>
      <c r="P5386" t="s">
        <v>1173</v>
      </c>
      <c r="Q5386" t="s">
        <v>1173</v>
      </c>
      <c r="R5386" t="s">
        <v>1173</v>
      </c>
      <c r="T5386" s="9" t="s">
        <v>1248</v>
      </c>
      <c r="U5386" t="s">
        <v>1175</v>
      </c>
    </row>
    <row r="5387" spans="1:21" x14ac:dyDescent="0.2">
      <c r="A5387">
        <f t="shared" si="164"/>
        <v>5386</v>
      </c>
      <c r="B5387" s="10">
        <v>44244</v>
      </c>
      <c r="C5387" s="10">
        <v>44437</v>
      </c>
      <c r="D5387" t="s">
        <v>1168</v>
      </c>
      <c r="E5387" t="s">
        <v>1173</v>
      </c>
      <c r="F5387" t="s">
        <v>1173</v>
      </c>
      <c r="G5387" t="s">
        <v>80</v>
      </c>
      <c r="H5387" t="s">
        <v>12</v>
      </c>
      <c r="I5387" t="s">
        <v>1247</v>
      </c>
      <c r="J5387" t="s">
        <v>1208</v>
      </c>
      <c r="K5387">
        <v>25730</v>
      </c>
      <c r="L5387" t="s">
        <v>1173</v>
      </c>
      <c r="M5387" t="s">
        <v>1173</v>
      </c>
      <c r="N5387" t="s">
        <v>1173</v>
      </c>
      <c r="O5387" t="s">
        <v>1173</v>
      </c>
      <c r="P5387" t="s">
        <v>1173</v>
      </c>
      <c r="Q5387" t="s">
        <v>1173</v>
      </c>
      <c r="R5387" t="s">
        <v>1173</v>
      </c>
      <c r="T5387" s="9" t="s">
        <v>1248</v>
      </c>
      <c r="U5387" t="s">
        <v>1175</v>
      </c>
    </row>
    <row r="5388" spans="1:21" x14ac:dyDescent="0.2">
      <c r="A5388">
        <f t="shared" si="164"/>
        <v>5387</v>
      </c>
      <c r="B5388" s="10">
        <v>41640</v>
      </c>
      <c r="C5388" s="10">
        <v>44227</v>
      </c>
      <c r="D5388" t="s">
        <v>1249</v>
      </c>
      <c r="E5388" t="s">
        <v>1173</v>
      </c>
      <c r="F5388" t="s">
        <v>1173</v>
      </c>
      <c r="G5388" t="s">
        <v>80</v>
      </c>
      <c r="H5388" t="s">
        <v>55</v>
      </c>
      <c r="I5388" t="s">
        <v>1200</v>
      </c>
      <c r="J5388" t="s">
        <v>1208</v>
      </c>
      <c r="K5388">
        <v>1742927</v>
      </c>
      <c r="L5388" t="s">
        <v>1173</v>
      </c>
      <c r="M5388" t="s">
        <v>1173</v>
      </c>
      <c r="N5388" t="s">
        <v>1173</v>
      </c>
      <c r="O5388" t="s">
        <v>1173</v>
      </c>
      <c r="P5388" t="s">
        <v>1173</v>
      </c>
      <c r="Q5388" t="s">
        <v>1173</v>
      </c>
      <c r="R5388" t="s">
        <v>1173</v>
      </c>
      <c r="T5388" t="s">
        <v>1205</v>
      </c>
      <c r="U5388" t="s">
        <v>1175</v>
      </c>
    </row>
    <row r="5389" spans="1:21" x14ac:dyDescent="0.2">
      <c r="A5389">
        <f t="shared" si="164"/>
        <v>5388</v>
      </c>
      <c r="B5389" s="10">
        <v>43724</v>
      </c>
      <c r="C5389" s="10">
        <v>44381</v>
      </c>
      <c r="D5389" t="s">
        <v>1249</v>
      </c>
      <c r="E5389" t="s">
        <v>1173</v>
      </c>
      <c r="F5389" t="s">
        <v>1173</v>
      </c>
      <c r="G5389" t="s">
        <v>80</v>
      </c>
      <c r="H5389" t="s">
        <v>55</v>
      </c>
      <c r="I5389" t="s">
        <v>1202</v>
      </c>
      <c r="J5389" t="s">
        <v>1208</v>
      </c>
      <c r="K5389">
        <v>68486</v>
      </c>
      <c r="L5389" t="s">
        <v>1173</v>
      </c>
      <c r="M5389" t="s">
        <v>1173</v>
      </c>
      <c r="N5389" t="s">
        <v>1173</v>
      </c>
      <c r="O5389" t="s">
        <v>1173</v>
      </c>
      <c r="P5389" t="s">
        <v>1173</v>
      </c>
      <c r="Q5389" t="s">
        <v>1173</v>
      </c>
      <c r="R5389" t="s">
        <v>1173</v>
      </c>
    </row>
    <row r="5390" spans="1:21" x14ac:dyDescent="0.2">
      <c r="A5390">
        <f t="shared" si="164"/>
        <v>5389</v>
      </c>
      <c r="B5390" s="10">
        <v>44197</v>
      </c>
      <c r="C5390" s="10">
        <v>44408</v>
      </c>
      <c r="D5390" t="s">
        <v>1249</v>
      </c>
      <c r="E5390" t="s">
        <v>1173</v>
      </c>
      <c r="F5390" t="s">
        <v>1173</v>
      </c>
      <c r="G5390" t="s">
        <v>80</v>
      </c>
      <c r="H5390" t="s">
        <v>36</v>
      </c>
      <c r="I5390" t="s">
        <v>1210</v>
      </c>
      <c r="J5390" t="s">
        <v>1208</v>
      </c>
      <c r="K5390">
        <v>9895061</v>
      </c>
      <c r="L5390" t="s">
        <v>1173</v>
      </c>
      <c r="M5390" t="s">
        <v>1173</v>
      </c>
      <c r="N5390" t="s">
        <v>1173</v>
      </c>
      <c r="O5390" t="s">
        <v>1173</v>
      </c>
      <c r="P5390" t="s">
        <v>1173</v>
      </c>
      <c r="Q5390" t="s">
        <v>1173</v>
      </c>
      <c r="R5390" t="s">
        <v>1173</v>
      </c>
      <c r="T5390" t="s">
        <v>1216</v>
      </c>
    </row>
    <row r="5391" spans="1:21" x14ac:dyDescent="0.2">
      <c r="A5391">
        <f t="shared" si="164"/>
        <v>5390</v>
      </c>
      <c r="B5391" s="10">
        <v>44197</v>
      </c>
      <c r="C5391" s="10">
        <v>44408</v>
      </c>
      <c r="D5391" t="s">
        <v>1249</v>
      </c>
      <c r="E5391" t="s">
        <v>1173</v>
      </c>
      <c r="F5391" t="s">
        <v>1173</v>
      </c>
      <c r="G5391" t="s">
        <v>80</v>
      </c>
      <c r="H5391" t="s">
        <v>36</v>
      </c>
      <c r="I5391" t="s">
        <v>1212</v>
      </c>
      <c r="J5391" t="s">
        <v>1208</v>
      </c>
      <c r="K5391">
        <v>479818</v>
      </c>
      <c r="L5391" t="s">
        <v>1173</v>
      </c>
      <c r="M5391" t="s">
        <v>1173</v>
      </c>
      <c r="N5391" t="s">
        <v>1173</v>
      </c>
      <c r="O5391" t="s">
        <v>1173</v>
      </c>
      <c r="P5391" t="s">
        <v>1173</v>
      </c>
      <c r="Q5391" t="s">
        <v>1173</v>
      </c>
      <c r="R5391" t="s">
        <v>1173</v>
      </c>
      <c r="T5391" t="s">
        <v>1216</v>
      </c>
    </row>
    <row r="5392" spans="1:21" x14ac:dyDescent="0.2">
      <c r="A5392">
        <f t="shared" si="164"/>
        <v>5391</v>
      </c>
      <c r="B5392" s="10">
        <v>43952</v>
      </c>
      <c r="C5392" s="10">
        <v>43966</v>
      </c>
      <c r="D5392" t="s">
        <v>785</v>
      </c>
      <c r="E5392" t="s">
        <v>1173</v>
      </c>
      <c r="F5392" t="s">
        <v>1173</v>
      </c>
      <c r="G5392" t="s">
        <v>33</v>
      </c>
      <c r="I5392" t="s">
        <v>1250</v>
      </c>
      <c r="J5392" t="s">
        <v>1208</v>
      </c>
      <c r="K5392">
        <v>400</v>
      </c>
      <c r="L5392" t="s">
        <v>1173</v>
      </c>
      <c r="M5392" t="s">
        <v>1173</v>
      </c>
      <c r="N5392" t="s">
        <v>1173</v>
      </c>
      <c r="O5392" t="s">
        <v>1173</v>
      </c>
      <c r="P5392" t="s">
        <v>1173</v>
      </c>
      <c r="Q5392" t="s">
        <v>1173</v>
      </c>
      <c r="R5392" t="s">
        <v>1173</v>
      </c>
    </row>
    <row r="5393" spans="1:19" x14ac:dyDescent="0.2">
      <c r="A5393">
        <f t="shared" si="164"/>
        <v>5392</v>
      </c>
      <c r="B5393" s="10">
        <v>43952</v>
      </c>
      <c r="C5393" s="10">
        <v>43966</v>
      </c>
      <c r="D5393" t="s">
        <v>785</v>
      </c>
      <c r="E5393" t="s">
        <v>1173</v>
      </c>
      <c r="F5393" t="s">
        <v>1173</v>
      </c>
      <c r="G5393" t="s">
        <v>33</v>
      </c>
      <c r="I5393" t="s">
        <v>60</v>
      </c>
      <c r="J5393" t="s">
        <v>1208</v>
      </c>
      <c r="K5393">
        <v>0</v>
      </c>
      <c r="L5393" t="s">
        <v>1173</v>
      </c>
      <c r="M5393" t="s">
        <v>1173</v>
      </c>
      <c r="N5393" t="s">
        <v>1173</v>
      </c>
      <c r="O5393" t="s">
        <v>1173</v>
      </c>
      <c r="P5393" t="s">
        <v>1173</v>
      </c>
      <c r="Q5393" t="s">
        <v>1173</v>
      </c>
      <c r="R5393" t="s">
        <v>1173</v>
      </c>
    </row>
    <row r="5394" spans="1:19" x14ac:dyDescent="0.2">
      <c r="A5394">
        <f t="shared" si="164"/>
        <v>5393</v>
      </c>
      <c r="B5394" s="10">
        <v>43952</v>
      </c>
      <c r="C5394" s="10">
        <v>43966</v>
      </c>
      <c r="D5394" t="s">
        <v>785</v>
      </c>
      <c r="E5394" t="s">
        <v>1173</v>
      </c>
      <c r="F5394" t="s">
        <v>1173</v>
      </c>
      <c r="G5394" t="s">
        <v>33</v>
      </c>
      <c r="I5394" t="s">
        <v>1263</v>
      </c>
      <c r="J5394" t="s">
        <v>1208</v>
      </c>
      <c r="K5394">
        <v>0</v>
      </c>
      <c r="L5394" t="s">
        <v>1173</v>
      </c>
      <c r="M5394" t="s">
        <v>1173</v>
      </c>
      <c r="N5394" t="s">
        <v>1173</v>
      </c>
      <c r="O5394" t="s">
        <v>1173</v>
      </c>
      <c r="P5394" t="s">
        <v>1173</v>
      </c>
      <c r="Q5394" t="s">
        <v>1173</v>
      </c>
      <c r="R5394" t="s">
        <v>1173</v>
      </c>
    </row>
    <row r="5395" spans="1:19" x14ac:dyDescent="0.2">
      <c r="A5395">
        <f t="shared" si="164"/>
        <v>5394</v>
      </c>
      <c r="B5395" s="10">
        <v>43952</v>
      </c>
      <c r="C5395" s="10">
        <v>43966</v>
      </c>
      <c r="D5395" t="s">
        <v>785</v>
      </c>
      <c r="E5395" t="s">
        <v>1173</v>
      </c>
      <c r="F5395" t="s">
        <v>1173</v>
      </c>
      <c r="G5395" t="s">
        <v>33</v>
      </c>
      <c r="I5395" t="s">
        <v>1251</v>
      </c>
      <c r="J5395" t="s">
        <v>1208</v>
      </c>
      <c r="K5395">
        <v>66</v>
      </c>
      <c r="L5395" t="s">
        <v>1173</v>
      </c>
      <c r="M5395" t="s">
        <v>1173</v>
      </c>
      <c r="N5395" t="s">
        <v>1173</v>
      </c>
      <c r="O5395" t="s">
        <v>1173</v>
      </c>
      <c r="P5395" t="s">
        <v>1173</v>
      </c>
      <c r="Q5395" t="s">
        <v>1173</v>
      </c>
      <c r="R5395" t="s">
        <v>1173</v>
      </c>
    </row>
    <row r="5396" spans="1:19" x14ac:dyDescent="0.2">
      <c r="A5396">
        <f t="shared" si="164"/>
        <v>5395</v>
      </c>
      <c r="B5396" s="10">
        <v>43952</v>
      </c>
      <c r="C5396" s="10">
        <v>43966</v>
      </c>
      <c r="D5396" t="s">
        <v>785</v>
      </c>
      <c r="E5396" t="s">
        <v>1173</v>
      </c>
      <c r="F5396" t="s">
        <v>1173</v>
      </c>
      <c r="G5396" t="s">
        <v>62</v>
      </c>
      <c r="H5396" t="s">
        <v>79</v>
      </c>
      <c r="I5396" t="s">
        <v>1264</v>
      </c>
      <c r="J5396" t="s">
        <v>1208</v>
      </c>
      <c r="K5396">
        <v>0</v>
      </c>
      <c r="L5396" t="s">
        <v>1173</v>
      </c>
      <c r="M5396" t="s">
        <v>1173</v>
      </c>
      <c r="N5396" t="s">
        <v>1173</v>
      </c>
      <c r="O5396" t="s">
        <v>1173</v>
      </c>
      <c r="P5396" t="s">
        <v>1173</v>
      </c>
      <c r="Q5396" t="s">
        <v>1173</v>
      </c>
      <c r="R5396" t="s">
        <v>1173</v>
      </c>
    </row>
    <row r="5397" spans="1:19" x14ac:dyDescent="0.2">
      <c r="A5397">
        <f t="shared" si="164"/>
        <v>5396</v>
      </c>
      <c r="B5397" s="10">
        <v>43952</v>
      </c>
      <c r="C5397" s="10">
        <v>43966</v>
      </c>
      <c r="D5397" t="s">
        <v>785</v>
      </c>
      <c r="E5397" t="s">
        <v>1173</v>
      </c>
      <c r="F5397" t="s">
        <v>1173</v>
      </c>
      <c r="G5397" t="s">
        <v>62</v>
      </c>
      <c r="H5397" t="s">
        <v>79</v>
      </c>
      <c r="I5397" t="s">
        <v>1252</v>
      </c>
      <c r="J5397" t="s">
        <v>1208</v>
      </c>
      <c r="K5397">
        <v>378</v>
      </c>
      <c r="L5397" t="s">
        <v>1173</v>
      </c>
      <c r="M5397" t="s">
        <v>1173</v>
      </c>
      <c r="N5397" t="s">
        <v>1173</v>
      </c>
      <c r="O5397" t="s">
        <v>1173</v>
      </c>
      <c r="P5397" t="s">
        <v>1173</v>
      </c>
      <c r="Q5397" t="s">
        <v>1173</v>
      </c>
      <c r="R5397" t="s">
        <v>1173</v>
      </c>
    </row>
    <row r="5398" spans="1:19" x14ac:dyDescent="0.2">
      <c r="A5398">
        <f t="shared" si="164"/>
        <v>5397</v>
      </c>
      <c r="B5398" s="10">
        <v>43952</v>
      </c>
      <c r="C5398" s="10">
        <v>43966</v>
      </c>
      <c r="D5398" t="s">
        <v>785</v>
      </c>
      <c r="E5398" t="s">
        <v>1173</v>
      </c>
      <c r="F5398" t="s">
        <v>1173</v>
      </c>
      <c r="G5398" t="s">
        <v>62</v>
      </c>
      <c r="H5398" t="s">
        <v>1256</v>
      </c>
      <c r="I5398" t="s">
        <v>1253</v>
      </c>
      <c r="J5398" t="s">
        <v>1208</v>
      </c>
      <c r="K5398">
        <v>0</v>
      </c>
      <c r="L5398" t="s">
        <v>1173</v>
      </c>
      <c r="M5398" t="s">
        <v>1173</v>
      </c>
      <c r="N5398" t="s">
        <v>1173</v>
      </c>
      <c r="O5398" t="s">
        <v>1173</v>
      </c>
      <c r="P5398" t="s">
        <v>1173</v>
      </c>
      <c r="Q5398" t="s">
        <v>1173</v>
      </c>
      <c r="R5398" t="s">
        <v>1173</v>
      </c>
    </row>
    <row r="5399" spans="1:19" x14ac:dyDescent="0.2">
      <c r="A5399">
        <f t="shared" si="164"/>
        <v>5398</v>
      </c>
      <c r="B5399" s="10">
        <v>43952</v>
      </c>
      <c r="C5399" s="10">
        <v>43966</v>
      </c>
      <c r="D5399" t="s">
        <v>785</v>
      </c>
      <c r="E5399" t="s">
        <v>1173</v>
      </c>
      <c r="F5399" t="s">
        <v>1173</v>
      </c>
      <c r="G5399" t="s">
        <v>62</v>
      </c>
      <c r="H5399" t="s">
        <v>1256</v>
      </c>
      <c r="I5399" t="s">
        <v>1254</v>
      </c>
      <c r="J5399" t="s">
        <v>1208</v>
      </c>
      <c r="K5399">
        <v>1</v>
      </c>
      <c r="L5399" t="s">
        <v>1173</v>
      </c>
      <c r="M5399" t="s">
        <v>1173</v>
      </c>
      <c r="N5399" t="s">
        <v>1173</v>
      </c>
      <c r="O5399" t="s">
        <v>1173</v>
      </c>
      <c r="P5399" t="s">
        <v>1173</v>
      </c>
      <c r="Q5399" t="s">
        <v>1173</v>
      </c>
      <c r="R5399" t="s">
        <v>1173</v>
      </c>
    </row>
    <row r="5400" spans="1:19" x14ac:dyDescent="0.2">
      <c r="A5400">
        <f t="shared" si="164"/>
        <v>5399</v>
      </c>
      <c r="B5400" s="10">
        <v>43952</v>
      </c>
      <c r="C5400" s="10">
        <v>43966</v>
      </c>
      <c r="D5400" t="s">
        <v>785</v>
      </c>
      <c r="E5400" t="s">
        <v>1173</v>
      </c>
      <c r="F5400" t="s">
        <v>1173</v>
      </c>
      <c r="G5400" t="s">
        <v>62</v>
      </c>
      <c r="H5400" t="s">
        <v>1258</v>
      </c>
      <c r="I5400" t="s">
        <v>1257</v>
      </c>
      <c r="J5400" t="s">
        <v>1208</v>
      </c>
      <c r="K5400">
        <v>1212</v>
      </c>
      <c r="L5400" t="s">
        <v>1173</v>
      </c>
      <c r="M5400" t="s">
        <v>1173</v>
      </c>
      <c r="N5400" t="s">
        <v>1173</v>
      </c>
      <c r="O5400" t="s">
        <v>1173</v>
      </c>
      <c r="P5400" t="s">
        <v>1173</v>
      </c>
      <c r="Q5400" t="s">
        <v>1173</v>
      </c>
      <c r="R5400" t="s">
        <v>1173</v>
      </c>
    </row>
    <row r="5401" spans="1:19" x14ac:dyDescent="0.2">
      <c r="A5401">
        <f t="shared" si="164"/>
        <v>5400</v>
      </c>
      <c r="B5401" s="10">
        <v>43952</v>
      </c>
      <c r="C5401" s="10">
        <v>43966</v>
      </c>
      <c r="D5401" t="s">
        <v>785</v>
      </c>
      <c r="E5401" t="s">
        <v>1173</v>
      </c>
      <c r="F5401" t="s">
        <v>1173</v>
      </c>
      <c r="G5401" t="s">
        <v>62</v>
      </c>
      <c r="H5401" t="s">
        <v>87</v>
      </c>
      <c r="I5401" t="s">
        <v>1255</v>
      </c>
      <c r="J5401" t="s">
        <v>1208</v>
      </c>
      <c r="K5401">
        <v>30</v>
      </c>
      <c r="L5401" t="s">
        <v>1173</v>
      </c>
      <c r="M5401" t="s">
        <v>1173</v>
      </c>
      <c r="N5401" t="s">
        <v>1173</v>
      </c>
      <c r="O5401" t="s">
        <v>1173</v>
      </c>
      <c r="P5401" t="s">
        <v>1173</v>
      </c>
      <c r="Q5401" t="s">
        <v>1173</v>
      </c>
      <c r="R5401" t="s">
        <v>1173</v>
      </c>
    </row>
    <row r="5402" spans="1:19" x14ac:dyDescent="0.2">
      <c r="A5402">
        <f t="shared" si="164"/>
        <v>5401</v>
      </c>
      <c r="B5402" s="10">
        <v>43952</v>
      </c>
      <c r="C5402" s="10">
        <v>43966</v>
      </c>
      <c r="D5402" t="s">
        <v>785</v>
      </c>
      <c r="E5402" t="s">
        <v>1173</v>
      </c>
      <c r="F5402" t="s">
        <v>1173</v>
      </c>
      <c r="G5402" t="s">
        <v>62</v>
      </c>
      <c r="H5402" t="s">
        <v>87</v>
      </c>
      <c r="I5402" t="s">
        <v>1259</v>
      </c>
      <c r="J5402" t="s">
        <v>1208</v>
      </c>
      <c r="K5402">
        <v>0</v>
      </c>
      <c r="L5402" t="s">
        <v>1173</v>
      </c>
      <c r="M5402" t="s">
        <v>1173</v>
      </c>
      <c r="N5402" t="s">
        <v>1173</v>
      </c>
      <c r="O5402" t="s">
        <v>1173</v>
      </c>
      <c r="P5402" t="s">
        <v>1173</v>
      </c>
      <c r="Q5402" t="s">
        <v>1173</v>
      </c>
      <c r="R5402" t="s">
        <v>1173</v>
      </c>
    </row>
    <row r="5403" spans="1:19" x14ac:dyDescent="0.2">
      <c r="A5403">
        <f t="shared" si="164"/>
        <v>5402</v>
      </c>
      <c r="B5403" s="10">
        <v>43952</v>
      </c>
      <c r="C5403" s="10">
        <v>43966</v>
      </c>
      <c r="D5403" t="s">
        <v>785</v>
      </c>
      <c r="E5403" t="s">
        <v>1173</v>
      </c>
      <c r="F5403" t="s">
        <v>1173</v>
      </c>
      <c r="G5403" t="s">
        <v>62</v>
      </c>
      <c r="H5403" t="s">
        <v>1260</v>
      </c>
      <c r="I5403" t="s">
        <v>84</v>
      </c>
      <c r="J5403" t="s">
        <v>1208</v>
      </c>
      <c r="K5403">
        <v>1</v>
      </c>
      <c r="L5403" t="s">
        <v>1173</v>
      </c>
      <c r="M5403" t="s">
        <v>1173</v>
      </c>
      <c r="N5403" t="s">
        <v>1173</v>
      </c>
      <c r="O5403" t="s">
        <v>1173</v>
      </c>
      <c r="P5403" t="s">
        <v>1173</v>
      </c>
      <c r="Q5403" t="s">
        <v>1173</v>
      </c>
      <c r="R5403" t="s">
        <v>1173</v>
      </c>
    </row>
    <row r="5404" spans="1:19" x14ac:dyDescent="0.2">
      <c r="A5404">
        <f t="shared" si="164"/>
        <v>5403</v>
      </c>
      <c r="B5404" s="10">
        <v>43952</v>
      </c>
      <c r="C5404" s="10">
        <v>43966</v>
      </c>
      <c r="D5404" t="s">
        <v>785</v>
      </c>
      <c r="E5404" t="s">
        <v>1173</v>
      </c>
      <c r="F5404" t="s">
        <v>1173</v>
      </c>
      <c r="G5404" t="s">
        <v>62</v>
      </c>
      <c r="H5404" t="s">
        <v>1260</v>
      </c>
      <c r="I5404" t="s">
        <v>85</v>
      </c>
      <c r="J5404" t="s">
        <v>1208</v>
      </c>
      <c r="K5404">
        <v>0</v>
      </c>
      <c r="L5404" t="s">
        <v>1173</v>
      </c>
      <c r="M5404" t="s">
        <v>1173</v>
      </c>
      <c r="N5404" t="s">
        <v>1173</v>
      </c>
      <c r="O5404" t="s">
        <v>1173</v>
      </c>
      <c r="P5404" t="s">
        <v>1173</v>
      </c>
      <c r="Q5404" t="s">
        <v>1173</v>
      </c>
      <c r="R5404" t="s">
        <v>1173</v>
      </c>
    </row>
    <row r="5405" spans="1:19" x14ac:dyDescent="0.2">
      <c r="A5405">
        <f t="shared" si="164"/>
        <v>5404</v>
      </c>
      <c r="B5405" s="10">
        <v>43952</v>
      </c>
      <c r="C5405" s="10">
        <v>43966</v>
      </c>
      <c r="D5405" t="s">
        <v>785</v>
      </c>
      <c r="E5405" t="s">
        <v>1173</v>
      </c>
      <c r="F5405" t="s">
        <v>1173</v>
      </c>
      <c r="G5405" t="s">
        <v>62</v>
      </c>
      <c r="H5405" t="s">
        <v>36</v>
      </c>
      <c r="I5405" t="s">
        <v>1261</v>
      </c>
      <c r="J5405" t="s">
        <v>1208</v>
      </c>
      <c r="K5405">
        <v>145</v>
      </c>
      <c r="L5405" t="s">
        <v>1173</v>
      </c>
      <c r="M5405" t="s">
        <v>1173</v>
      </c>
      <c r="N5405" t="s">
        <v>1173</v>
      </c>
      <c r="O5405" t="s">
        <v>1173</v>
      </c>
      <c r="P5405" t="s">
        <v>1173</v>
      </c>
      <c r="Q5405" t="s">
        <v>1173</v>
      </c>
      <c r="R5405" t="s">
        <v>1173</v>
      </c>
    </row>
    <row r="5406" spans="1:19" ht="27" customHeight="1" x14ac:dyDescent="0.2">
      <c r="A5406">
        <f t="shared" si="164"/>
        <v>5405</v>
      </c>
      <c r="B5406" s="10">
        <v>43952</v>
      </c>
      <c r="C5406" s="10">
        <v>43966</v>
      </c>
      <c r="D5406" t="s">
        <v>785</v>
      </c>
      <c r="E5406" t="s">
        <v>1173</v>
      </c>
      <c r="F5406" t="s">
        <v>1173</v>
      </c>
      <c r="G5406" t="s">
        <v>1262</v>
      </c>
      <c r="I5406" t="s">
        <v>1262</v>
      </c>
      <c r="J5406" t="s">
        <v>1208</v>
      </c>
      <c r="L5406" t="s">
        <v>1173</v>
      </c>
      <c r="M5406" t="s">
        <v>1173</v>
      </c>
      <c r="N5406" t="s">
        <v>1173</v>
      </c>
      <c r="O5406" t="s">
        <v>1173</v>
      </c>
      <c r="P5406" t="s">
        <v>1173</v>
      </c>
      <c r="Q5406" t="s">
        <v>1173</v>
      </c>
      <c r="R5406" t="s">
        <v>1173</v>
      </c>
      <c r="S5406" s="2" t="s">
        <v>1266</v>
      </c>
    </row>
    <row r="5407" spans="1:19" x14ac:dyDescent="0.2">
      <c r="A5407">
        <f t="shared" si="164"/>
        <v>5406</v>
      </c>
      <c r="B5407" s="10">
        <v>43952</v>
      </c>
      <c r="C5407" s="10">
        <v>43966</v>
      </c>
      <c r="D5407" t="s">
        <v>567</v>
      </c>
      <c r="E5407" t="s">
        <v>1173</v>
      </c>
      <c r="F5407" t="s">
        <v>1173</v>
      </c>
      <c r="G5407" t="s">
        <v>33</v>
      </c>
      <c r="I5407" t="s">
        <v>1250</v>
      </c>
      <c r="J5407" t="s">
        <v>1208</v>
      </c>
      <c r="K5407">
        <v>0</v>
      </c>
      <c r="L5407" t="s">
        <v>1173</v>
      </c>
      <c r="M5407" t="s">
        <v>1173</v>
      </c>
      <c r="N5407" t="s">
        <v>1173</v>
      </c>
      <c r="O5407" t="s">
        <v>1173</v>
      </c>
      <c r="P5407" t="s">
        <v>1173</v>
      </c>
      <c r="Q5407" t="s">
        <v>1173</v>
      </c>
      <c r="R5407" t="s">
        <v>1173</v>
      </c>
    </row>
    <row r="5408" spans="1:19" x14ac:dyDescent="0.2">
      <c r="A5408">
        <f t="shared" si="164"/>
        <v>5407</v>
      </c>
      <c r="B5408" s="10">
        <v>43952</v>
      </c>
      <c r="C5408" s="10">
        <v>43966</v>
      </c>
      <c r="D5408" t="s">
        <v>567</v>
      </c>
      <c r="E5408" t="s">
        <v>1173</v>
      </c>
      <c r="F5408" t="s">
        <v>1173</v>
      </c>
      <c r="G5408" t="s">
        <v>33</v>
      </c>
      <c r="I5408" t="s">
        <v>60</v>
      </c>
      <c r="J5408" t="s">
        <v>1208</v>
      </c>
      <c r="K5408">
        <v>4</v>
      </c>
      <c r="L5408" t="s">
        <v>1173</v>
      </c>
      <c r="M5408" t="s">
        <v>1173</v>
      </c>
      <c r="N5408" t="s">
        <v>1173</v>
      </c>
      <c r="O5408" t="s">
        <v>1173</v>
      </c>
      <c r="P5408" t="s">
        <v>1173</v>
      </c>
      <c r="Q5408" t="s">
        <v>1173</v>
      </c>
      <c r="R5408" t="s">
        <v>1173</v>
      </c>
    </row>
    <row r="5409" spans="1:19" x14ac:dyDescent="0.2">
      <c r="A5409">
        <f t="shared" si="164"/>
        <v>5408</v>
      </c>
      <c r="B5409" s="10">
        <v>43952</v>
      </c>
      <c r="C5409" s="10">
        <v>43966</v>
      </c>
      <c r="D5409" t="s">
        <v>567</v>
      </c>
      <c r="E5409" t="s">
        <v>1173</v>
      </c>
      <c r="F5409" t="s">
        <v>1173</v>
      </c>
      <c r="G5409" t="s">
        <v>33</v>
      </c>
      <c r="I5409" t="s">
        <v>1263</v>
      </c>
      <c r="J5409" t="s">
        <v>1208</v>
      </c>
      <c r="K5409">
        <v>12</v>
      </c>
      <c r="L5409" t="s">
        <v>1173</v>
      </c>
      <c r="M5409" t="s">
        <v>1173</v>
      </c>
      <c r="N5409" t="s">
        <v>1173</v>
      </c>
      <c r="O5409" t="s">
        <v>1173</v>
      </c>
      <c r="P5409" t="s">
        <v>1173</v>
      </c>
      <c r="Q5409" t="s">
        <v>1173</v>
      </c>
      <c r="R5409" t="s">
        <v>1173</v>
      </c>
    </row>
    <row r="5410" spans="1:19" x14ac:dyDescent="0.2">
      <c r="A5410">
        <f t="shared" si="164"/>
        <v>5409</v>
      </c>
      <c r="B5410" s="10">
        <v>43952</v>
      </c>
      <c r="C5410" s="10">
        <v>43966</v>
      </c>
      <c r="D5410" t="s">
        <v>567</v>
      </c>
      <c r="E5410" t="s">
        <v>1173</v>
      </c>
      <c r="F5410" t="s">
        <v>1173</v>
      </c>
      <c r="G5410" t="s">
        <v>33</v>
      </c>
      <c r="I5410" t="s">
        <v>1251</v>
      </c>
      <c r="J5410" t="s">
        <v>1208</v>
      </c>
      <c r="K5410">
        <v>0</v>
      </c>
      <c r="L5410" t="s">
        <v>1173</v>
      </c>
      <c r="M5410" t="s">
        <v>1173</v>
      </c>
      <c r="N5410" t="s">
        <v>1173</v>
      </c>
      <c r="O5410" t="s">
        <v>1173</v>
      </c>
      <c r="P5410" t="s">
        <v>1173</v>
      </c>
      <c r="Q5410" t="s">
        <v>1173</v>
      </c>
      <c r="R5410" t="s">
        <v>1173</v>
      </c>
    </row>
    <row r="5411" spans="1:19" x14ac:dyDescent="0.2">
      <c r="A5411">
        <f t="shared" si="164"/>
        <v>5410</v>
      </c>
      <c r="B5411" s="10">
        <v>43952</v>
      </c>
      <c r="C5411" s="10">
        <v>43966</v>
      </c>
      <c r="D5411" t="s">
        <v>567</v>
      </c>
      <c r="E5411" t="s">
        <v>1173</v>
      </c>
      <c r="F5411" t="s">
        <v>1173</v>
      </c>
      <c r="G5411" t="s">
        <v>62</v>
      </c>
      <c r="H5411" t="s">
        <v>79</v>
      </c>
      <c r="I5411" t="s">
        <v>1264</v>
      </c>
      <c r="J5411" t="s">
        <v>1208</v>
      </c>
      <c r="K5411">
        <v>0</v>
      </c>
      <c r="L5411" t="s">
        <v>1173</v>
      </c>
      <c r="M5411" t="s">
        <v>1173</v>
      </c>
      <c r="N5411" t="s">
        <v>1173</v>
      </c>
      <c r="O5411" t="s">
        <v>1173</v>
      </c>
      <c r="P5411" t="s">
        <v>1173</v>
      </c>
      <c r="Q5411" t="s">
        <v>1173</v>
      </c>
      <c r="R5411" t="s">
        <v>1173</v>
      </c>
    </row>
    <row r="5412" spans="1:19" x14ac:dyDescent="0.2">
      <c r="A5412">
        <f t="shared" si="164"/>
        <v>5411</v>
      </c>
      <c r="B5412" s="10">
        <v>43952</v>
      </c>
      <c r="C5412" s="10">
        <v>43966</v>
      </c>
      <c r="D5412" t="s">
        <v>567</v>
      </c>
      <c r="E5412" t="s">
        <v>1173</v>
      </c>
      <c r="F5412" t="s">
        <v>1173</v>
      </c>
      <c r="G5412" t="s">
        <v>62</v>
      </c>
      <c r="H5412" t="s">
        <v>79</v>
      </c>
      <c r="I5412" t="s">
        <v>1252</v>
      </c>
      <c r="J5412" t="s">
        <v>1208</v>
      </c>
      <c r="K5412">
        <v>0</v>
      </c>
      <c r="L5412" t="s">
        <v>1173</v>
      </c>
      <c r="M5412" t="s">
        <v>1173</v>
      </c>
      <c r="N5412" t="s">
        <v>1173</v>
      </c>
      <c r="O5412" t="s">
        <v>1173</v>
      </c>
      <c r="P5412" t="s">
        <v>1173</v>
      </c>
      <c r="Q5412" t="s">
        <v>1173</v>
      </c>
      <c r="R5412" t="s">
        <v>1173</v>
      </c>
    </row>
    <row r="5413" spans="1:19" x14ac:dyDescent="0.2">
      <c r="A5413">
        <f t="shared" si="164"/>
        <v>5412</v>
      </c>
      <c r="B5413" s="10">
        <v>43952</v>
      </c>
      <c r="C5413" s="10">
        <v>43966</v>
      </c>
      <c r="D5413" t="s">
        <v>567</v>
      </c>
      <c r="E5413" t="s">
        <v>1173</v>
      </c>
      <c r="F5413" t="s">
        <v>1173</v>
      </c>
      <c r="G5413" t="s">
        <v>62</v>
      </c>
      <c r="H5413" t="s">
        <v>1256</v>
      </c>
      <c r="I5413" t="s">
        <v>1253</v>
      </c>
      <c r="J5413" t="s">
        <v>1208</v>
      </c>
      <c r="K5413">
        <v>66</v>
      </c>
      <c r="L5413" t="s">
        <v>1173</v>
      </c>
      <c r="M5413" t="s">
        <v>1173</v>
      </c>
      <c r="N5413" t="s">
        <v>1173</v>
      </c>
      <c r="O5413" t="s">
        <v>1173</v>
      </c>
      <c r="P5413" t="s">
        <v>1173</v>
      </c>
      <c r="Q5413" t="s">
        <v>1173</v>
      </c>
      <c r="R5413" t="s">
        <v>1173</v>
      </c>
    </row>
    <row r="5414" spans="1:19" x14ac:dyDescent="0.2">
      <c r="A5414">
        <f t="shared" si="164"/>
        <v>5413</v>
      </c>
      <c r="B5414" s="10">
        <v>43952</v>
      </c>
      <c r="C5414" s="10">
        <v>43966</v>
      </c>
      <c r="D5414" t="s">
        <v>567</v>
      </c>
      <c r="E5414" t="s">
        <v>1173</v>
      </c>
      <c r="F5414" t="s">
        <v>1173</v>
      </c>
      <c r="G5414" t="s">
        <v>62</v>
      </c>
      <c r="H5414" t="s">
        <v>1256</v>
      </c>
      <c r="I5414" t="s">
        <v>1254</v>
      </c>
      <c r="J5414" t="s">
        <v>1208</v>
      </c>
      <c r="K5414">
        <v>0</v>
      </c>
      <c r="L5414" t="s">
        <v>1173</v>
      </c>
      <c r="M5414" t="s">
        <v>1173</v>
      </c>
      <c r="N5414" t="s">
        <v>1173</v>
      </c>
      <c r="O5414" t="s">
        <v>1173</v>
      </c>
      <c r="P5414" t="s">
        <v>1173</v>
      </c>
      <c r="Q5414" t="s">
        <v>1173</v>
      </c>
      <c r="R5414" t="s">
        <v>1173</v>
      </c>
    </row>
    <row r="5415" spans="1:19" x14ac:dyDescent="0.2">
      <c r="A5415">
        <f t="shared" si="164"/>
        <v>5414</v>
      </c>
      <c r="B5415" s="10">
        <v>43952</v>
      </c>
      <c r="C5415" s="10">
        <v>43966</v>
      </c>
      <c r="D5415" t="s">
        <v>567</v>
      </c>
      <c r="E5415" t="s">
        <v>1173</v>
      </c>
      <c r="F5415" t="s">
        <v>1173</v>
      </c>
      <c r="G5415" t="s">
        <v>62</v>
      </c>
      <c r="H5415" t="s">
        <v>1258</v>
      </c>
      <c r="I5415" t="s">
        <v>1257</v>
      </c>
      <c r="J5415" t="s">
        <v>1208</v>
      </c>
      <c r="K5415">
        <v>0</v>
      </c>
      <c r="L5415" t="s">
        <v>1173</v>
      </c>
      <c r="M5415" t="s">
        <v>1173</v>
      </c>
      <c r="N5415" t="s">
        <v>1173</v>
      </c>
      <c r="O5415" t="s">
        <v>1173</v>
      </c>
      <c r="P5415" t="s">
        <v>1173</v>
      </c>
      <c r="Q5415" t="s">
        <v>1173</v>
      </c>
      <c r="R5415" t="s">
        <v>1173</v>
      </c>
    </row>
    <row r="5416" spans="1:19" x14ac:dyDescent="0.2">
      <c r="A5416">
        <f t="shared" si="164"/>
        <v>5415</v>
      </c>
      <c r="B5416" s="10">
        <v>43952</v>
      </c>
      <c r="C5416" s="10">
        <v>43966</v>
      </c>
      <c r="D5416" t="s">
        <v>567</v>
      </c>
      <c r="E5416" t="s">
        <v>1173</v>
      </c>
      <c r="F5416" t="s">
        <v>1173</v>
      </c>
      <c r="G5416" t="s">
        <v>62</v>
      </c>
      <c r="H5416" t="s">
        <v>87</v>
      </c>
      <c r="I5416" t="s">
        <v>1255</v>
      </c>
      <c r="J5416" t="s">
        <v>1208</v>
      </c>
      <c r="K5416">
        <v>0</v>
      </c>
      <c r="L5416" t="s">
        <v>1173</v>
      </c>
      <c r="M5416" t="s">
        <v>1173</v>
      </c>
      <c r="N5416" t="s">
        <v>1173</v>
      </c>
      <c r="O5416" t="s">
        <v>1173</v>
      </c>
      <c r="P5416" t="s">
        <v>1173</v>
      </c>
      <c r="Q5416" t="s">
        <v>1173</v>
      </c>
      <c r="R5416" t="s">
        <v>1173</v>
      </c>
    </row>
    <row r="5417" spans="1:19" x14ac:dyDescent="0.2">
      <c r="A5417">
        <f t="shared" si="164"/>
        <v>5416</v>
      </c>
      <c r="B5417" s="10">
        <v>43952</v>
      </c>
      <c r="C5417" s="10">
        <v>43966</v>
      </c>
      <c r="D5417" t="s">
        <v>567</v>
      </c>
      <c r="E5417" t="s">
        <v>1173</v>
      </c>
      <c r="F5417" t="s">
        <v>1173</v>
      </c>
      <c r="G5417" t="s">
        <v>62</v>
      </c>
      <c r="H5417" t="s">
        <v>87</v>
      </c>
      <c r="I5417" t="s">
        <v>1259</v>
      </c>
      <c r="J5417" t="s">
        <v>1208</v>
      </c>
      <c r="K5417">
        <v>0</v>
      </c>
      <c r="L5417" t="s">
        <v>1173</v>
      </c>
      <c r="M5417" t="s">
        <v>1173</v>
      </c>
      <c r="N5417" t="s">
        <v>1173</v>
      </c>
      <c r="O5417" t="s">
        <v>1173</v>
      </c>
      <c r="P5417" t="s">
        <v>1173</v>
      </c>
      <c r="Q5417" t="s">
        <v>1173</v>
      </c>
      <c r="R5417" t="s">
        <v>1173</v>
      </c>
    </row>
    <row r="5418" spans="1:19" x14ac:dyDescent="0.2">
      <c r="A5418">
        <f t="shared" si="164"/>
        <v>5417</v>
      </c>
      <c r="B5418" s="10">
        <v>43952</v>
      </c>
      <c r="C5418" s="10">
        <v>43966</v>
      </c>
      <c r="D5418" t="s">
        <v>567</v>
      </c>
      <c r="E5418" t="s">
        <v>1173</v>
      </c>
      <c r="F5418" t="s">
        <v>1173</v>
      </c>
      <c r="G5418" t="s">
        <v>62</v>
      </c>
      <c r="H5418" t="s">
        <v>1260</v>
      </c>
      <c r="I5418" t="s">
        <v>84</v>
      </c>
      <c r="J5418" t="s">
        <v>1208</v>
      </c>
      <c r="K5418">
        <v>0</v>
      </c>
      <c r="L5418" t="s">
        <v>1173</v>
      </c>
      <c r="M5418" t="s">
        <v>1173</v>
      </c>
      <c r="N5418" t="s">
        <v>1173</v>
      </c>
      <c r="O5418" t="s">
        <v>1173</v>
      </c>
      <c r="P5418" t="s">
        <v>1173</v>
      </c>
      <c r="Q5418" t="s">
        <v>1173</v>
      </c>
      <c r="R5418" t="s">
        <v>1173</v>
      </c>
    </row>
    <row r="5419" spans="1:19" x14ac:dyDescent="0.2">
      <c r="A5419">
        <f t="shared" si="164"/>
        <v>5418</v>
      </c>
      <c r="B5419" s="10">
        <v>43952</v>
      </c>
      <c r="C5419" s="10">
        <v>43966</v>
      </c>
      <c r="D5419" t="s">
        <v>567</v>
      </c>
      <c r="E5419" t="s">
        <v>1173</v>
      </c>
      <c r="F5419" t="s">
        <v>1173</v>
      </c>
      <c r="G5419" t="s">
        <v>62</v>
      </c>
      <c r="H5419" t="s">
        <v>1260</v>
      </c>
      <c r="I5419" t="s">
        <v>85</v>
      </c>
      <c r="J5419" t="s">
        <v>1208</v>
      </c>
      <c r="K5419">
        <v>0</v>
      </c>
      <c r="L5419" t="s">
        <v>1173</v>
      </c>
      <c r="M5419" t="s">
        <v>1173</v>
      </c>
      <c r="N5419" t="s">
        <v>1173</v>
      </c>
      <c r="O5419" t="s">
        <v>1173</v>
      </c>
      <c r="P5419" t="s">
        <v>1173</v>
      </c>
      <c r="Q5419" t="s">
        <v>1173</v>
      </c>
      <c r="R5419" t="s">
        <v>1173</v>
      </c>
    </row>
    <row r="5420" spans="1:19" x14ac:dyDescent="0.2">
      <c r="A5420">
        <f t="shared" si="164"/>
        <v>5419</v>
      </c>
      <c r="B5420" s="10">
        <v>43952</v>
      </c>
      <c r="C5420" s="10">
        <v>43966</v>
      </c>
      <c r="D5420" t="s">
        <v>567</v>
      </c>
      <c r="E5420" t="s">
        <v>1173</v>
      </c>
      <c r="F5420" t="s">
        <v>1173</v>
      </c>
      <c r="G5420" t="s">
        <v>62</v>
      </c>
      <c r="H5420" t="s">
        <v>36</v>
      </c>
      <c r="I5420" t="s">
        <v>1261</v>
      </c>
      <c r="J5420" t="s">
        <v>1208</v>
      </c>
      <c r="K5420">
        <v>0</v>
      </c>
      <c r="L5420" t="s">
        <v>1173</v>
      </c>
      <c r="M5420" t="s">
        <v>1173</v>
      </c>
      <c r="N5420" t="s">
        <v>1173</v>
      </c>
      <c r="O5420" t="s">
        <v>1173</v>
      </c>
      <c r="P5420" t="s">
        <v>1173</v>
      </c>
      <c r="Q5420" t="s">
        <v>1173</v>
      </c>
      <c r="R5420" t="s">
        <v>1173</v>
      </c>
    </row>
    <row r="5421" spans="1:19" ht="51" x14ac:dyDescent="0.2">
      <c r="A5421">
        <f t="shared" si="164"/>
        <v>5420</v>
      </c>
      <c r="B5421" s="10">
        <v>43952</v>
      </c>
      <c r="C5421" s="10">
        <v>43966</v>
      </c>
      <c r="D5421" t="s">
        <v>567</v>
      </c>
      <c r="E5421" t="s">
        <v>1173</v>
      </c>
      <c r="F5421" t="s">
        <v>1173</v>
      </c>
      <c r="G5421" t="s">
        <v>1262</v>
      </c>
      <c r="I5421" t="s">
        <v>1262</v>
      </c>
      <c r="J5421" t="s">
        <v>1208</v>
      </c>
      <c r="L5421" t="s">
        <v>1173</v>
      </c>
      <c r="M5421" t="s">
        <v>1173</v>
      </c>
      <c r="N5421" t="s">
        <v>1173</v>
      </c>
      <c r="O5421" t="s">
        <v>1173</v>
      </c>
      <c r="P5421" t="s">
        <v>1173</v>
      </c>
      <c r="Q5421" t="s">
        <v>1173</v>
      </c>
      <c r="R5421" t="s">
        <v>1173</v>
      </c>
      <c r="S5421" s="2" t="s">
        <v>1265</v>
      </c>
    </row>
  </sheetData>
  <autoFilter ref="A1:V5421" xr:uid="{E6B51787-74A7-D74D-A9F2-F73452618007}"/>
  <hyperlinks>
    <hyperlink ref="T2" r:id="rId1" xr:uid="{20D06EBB-9125-BF48-B026-17D9957A4BB0}"/>
    <hyperlink ref="T3" r:id="rId2" xr:uid="{544F0036-43E7-D949-A4BA-0DBD1299C7BF}"/>
    <hyperlink ref="T4" r:id="rId3" xr:uid="{3C49E267-D948-6949-9992-E64DD83E639D}"/>
    <hyperlink ref="T5" r:id="rId4" xr:uid="{33174095-6186-7544-8A2D-4698352AC26C}"/>
    <hyperlink ref="T6" r:id="rId5" xr:uid="{A6E07945-5212-9443-9660-43E8A03AD032}"/>
    <hyperlink ref="T7" r:id="rId6" xr:uid="{45B83D6A-E1F5-004C-867D-325AD4EE639B}"/>
    <hyperlink ref="T8" r:id="rId7" xr:uid="{A0D76C27-8F0A-A84D-BC61-5A0CFEB4A8BC}"/>
    <hyperlink ref="T9" r:id="rId8" xr:uid="{8037AB82-DFB1-F049-B8C6-090F5A4B6EA2}"/>
    <hyperlink ref="T10" r:id="rId9" xr:uid="{647AF945-FCE3-AC4D-87A0-A5796B188951}"/>
    <hyperlink ref="T11" r:id="rId10" xr:uid="{BA1A1FB8-1F38-F340-BFB6-6F73B95FA619}"/>
    <hyperlink ref="T12" r:id="rId11" xr:uid="{F808C35E-BB67-8D4A-804C-B5FD6E4A70A8}"/>
    <hyperlink ref="T13" r:id="rId12" xr:uid="{9B4819E9-8DA3-DB48-8702-1D5EEF6FF101}"/>
    <hyperlink ref="T14" r:id="rId13" xr:uid="{6949DDB8-230A-5A4D-899D-6BEB078B69DB}"/>
    <hyperlink ref="T15" r:id="rId14" xr:uid="{1B155BF7-3CE6-E04A-8E6D-DFE33CCC91FD}"/>
    <hyperlink ref="T16" r:id="rId15" xr:uid="{F44B4883-EC0B-BB43-AB00-BC8478FA8063}"/>
    <hyperlink ref="T17" r:id="rId16" xr:uid="{00FC4AFD-211C-AF4C-804C-909AAEEFEE58}"/>
    <hyperlink ref="T18" r:id="rId17" xr:uid="{325C3491-B2A0-C24F-A477-32529B37FB54}"/>
    <hyperlink ref="T19" r:id="rId18" xr:uid="{E070915D-8A31-1745-9D9A-479F3D0F1782}"/>
    <hyperlink ref="T20" r:id="rId19" xr:uid="{2150B07C-FDFB-7A4C-A9AE-EC09F5A15642}"/>
    <hyperlink ref="T21" r:id="rId20" xr:uid="{F875D341-9514-B043-A5AB-C42649088212}"/>
    <hyperlink ref="T22" r:id="rId21" xr:uid="{DB6EA217-B18C-7D42-8CDC-23F45231AC06}"/>
    <hyperlink ref="T23" r:id="rId22" xr:uid="{48E44611-C9A7-9D44-A4CF-E75934B9A659}"/>
    <hyperlink ref="T24" r:id="rId23" xr:uid="{4A7A002A-E035-5448-91FF-69DC6D985229}"/>
    <hyperlink ref="T25" r:id="rId24" xr:uid="{B957E29F-4AEE-2548-8CDE-7D883450DD6C}"/>
    <hyperlink ref="T26" r:id="rId25" xr:uid="{D1CCDD72-76CF-2F47-A927-4551C680EA92}"/>
    <hyperlink ref="T27" r:id="rId26" xr:uid="{E21C85F9-25B9-F440-9CBD-2C720D89D2DF}"/>
    <hyperlink ref="T28" r:id="rId27" xr:uid="{743AD4C4-6BB5-804D-98F2-99D73E89C1E2}"/>
    <hyperlink ref="T29" r:id="rId28" xr:uid="{869E8E00-54CB-0046-B584-B162C144180F}"/>
    <hyperlink ref="T30" r:id="rId29" xr:uid="{18E3A233-CE68-B543-8594-B85ED39EC766}"/>
    <hyperlink ref="T31" r:id="rId30" xr:uid="{887CC0B5-AA2B-1D4D-8D7D-2923696ED315}"/>
    <hyperlink ref="T32" r:id="rId31" xr:uid="{04C389E2-70C1-604D-A82D-8CFB93CDF6C5}"/>
    <hyperlink ref="T33" r:id="rId32" xr:uid="{406AFE36-020C-764A-A706-1F7371BC03B4}"/>
    <hyperlink ref="T34" r:id="rId33" xr:uid="{E5CF4F6D-358E-B641-AF81-B0892BBB4E64}"/>
    <hyperlink ref="T35" r:id="rId34" xr:uid="{7DFBA98A-2D7B-4246-99BA-1D9D121E445A}"/>
    <hyperlink ref="T36" r:id="rId35" xr:uid="{AA3B2BB5-4A37-3E4E-9233-B833D2FC8E4C}"/>
    <hyperlink ref="T37" r:id="rId36" xr:uid="{F17AA973-AC03-D54A-AE65-E4D228811C88}"/>
    <hyperlink ref="T38" r:id="rId37" xr:uid="{5234BF78-7B32-6547-9AA4-8CA5C8293E3E}"/>
    <hyperlink ref="T39" r:id="rId38" xr:uid="{D10CEB0A-5B91-D848-B949-CC4F0165FB16}"/>
    <hyperlink ref="T40" r:id="rId39" xr:uid="{AE39425B-797E-DA40-B165-69DB03126E57}"/>
    <hyperlink ref="T41" r:id="rId40" xr:uid="{81D4BB3E-3919-5D48-ADA9-EC1E2E7AAFC3}"/>
    <hyperlink ref="T42" r:id="rId41" xr:uid="{9C46D6FC-E426-6E4E-B686-FFCB2EA10B47}"/>
    <hyperlink ref="T43" r:id="rId42" xr:uid="{CFE02306-43EC-F347-8125-26EDAF094D06}"/>
    <hyperlink ref="T44" r:id="rId43" xr:uid="{12288273-A927-9C47-B5CC-4C4BB2AA9B90}"/>
    <hyperlink ref="T45" r:id="rId44" xr:uid="{11CE12E3-93B6-B748-A7CE-23EE3B170B2C}"/>
    <hyperlink ref="T46" r:id="rId45" xr:uid="{96468D1F-8DE5-F141-9E74-DF8B97B07E98}"/>
    <hyperlink ref="T47" r:id="rId46" xr:uid="{E702858E-47D9-904B-B776-ABD5FDF8E1AA}"/>
    <hyperlink ref="T48" r:id="rId47" xr:uid="{145567C6-6251-1B40-BFD1-3CE3B37C16CA}"/>
    <hyperlink ref="T49" r:id="rId48" xr:uid="{ACE2E133-590D-5143-B384-1B87AD4243FA}"/>
    <hyperlink ref="T50" r:id="rId49" xr:uid="{4ED9533F-F38B-364D-A9AF-B172CB8BA231}"/>
    <hyperlink ref="T51" r:id="rId50" xr:uid="{741BC7E5-17E4-264F-B474-1276832439CF}"/>
    <hyperlink ref="T52" r:id="rId51" xr:uid="{A9F98049-F91A-894A-A5A5-F0D341396218}"/>
    <hyperlink ref="T53" r:id="rId52" xr:uid="{F2F07F90-E703-244E-B3B9-68E26F5AAA57}"/>
    <hyperlink ref="T54" r:id="rId53" xr:uid="{837D8DE0-DEF7-A244-B8E6-E9545456250F}"/>
    <hyperlink ref="T55" r:id="rId54" xr:uid="{534D9767-E358-5E48-97A8-2D768753FC50}"/>
    <hyperlink ref="T56" r:id="rId55" xr:uid="{3C224DED-6434-F349-8D64-E80B0CEE7CB6}"/>
    <hyperlink ref="T57" r:id="rId56" xr:uid="{E3214017-97AA-C347-BE4C-4B4C5D9D8D9C}"/>
    <hyperlink ref="T58" r:id="rId57" xr:uid="{A26F0511-9CDB-D446-8191-0C99D7B72D7C}"/>
    <hyperlink ref="T59" r:id="rId58" xr:uid="{0371E162-023F-7045-AB22-DFEA72E51D49}"/>
    <hyperlink ref="T60" r:id="rId59" xr:uid="{98EC8536-0B99-AB4C-ACB2-9BF26FF7958C}"/>
    <hyperlink ref="T61" r:id="rId60" xr:uid="{B6AE9D12-1F2F-A94C-907E-A0F2708077A0}"/>
    <hyperlink ref="T62" r:id="rId61" xr:uid="{9D78C580-C801-6A46-AB51-E30A5F02DAD6}"/>
    <hyperlink ref="T63" r:id="rId62" xr:uid="{904DFCEB-C8AE-CB4E-AFEA-3C3BE4959D09}"/>
    <hyperlink ref="T64" r:id="rId63" xr:uid="{15B1426E-E169-D84A-8633-9C80943B2B13}"/>
    <hyperlink ref="T65" r:id="rId64" xr:uid="{285035F3-99A6-1D41-BA5C-2B0536A8F202}"/>
    <hyperlink ref="T66" r:id="rId65" xr:uid="{D79D63C8-FE4F-4E4F-ACFC-D00BE87824B6}"/>
    <hyperlink ref="T67" r:id="rId66" xr:uid="{E3356383-EFB1-094D-B8D6-0A403C0132EE}"/>
    <hyperlink ref="T68" r:id="rId67" xr:uid="{C4916B34-81FB-4246-B7FB-E53FCB5B7190}"/>
    <hyperlink ref="T69" r:id="rId68" xr:uid="{D51094D4-382C-8A42-A237-22741C32EFA2}"/>
    <hyperlink ref="T70" r:id="rId69" xr:uid="{B41546C1-F94B-2A4D-8F0A-EA7309E50FFA}"/>
    <hyperlink ref="T71" r:id="rId70" xr:uid="{D5845EC3-64E3-3D4A-A42D-E970C4D25AF7}"/>
    <hyperlink ref="T72" r:id="rId71" xr:uid="{CE3D38BA-3AB5-CC4E-9DF1-23D2975D198B}"/>
    <hyperlink ref="T73" r:id="rId72" xr:uid="{FA89DA1E-91D0-C345-A772-910A8D139AD9}"/>
    <hyperlink ref="T74" r:id="rId73" xr:uid="{6EA8E204-5405-8E4D-8EEC-CA92CD7214E9}"/>
    <hyperlink ref="T75" r:id="rId74" xr:uid="{891F71DF-5310-4343-9177-F80D9522DD44}"/>
    <hyperlink ref="T76" r:id="rId75" xr:uid="{981FF95B-10EC-9749-835A-16DC761D86A8}"/>
    <hyperlink ref="T77" r:id="rId76" xr:uid="{265500B1-D07D-D248-9AE9-C124AE65D679}"/>
    <hyperlink ref="T78" r:id="rId77" xr:uid="{D9A2F794-C0EA-C346-BDFF-7BA7A3E2A470}"/>
    <hyperlink ref="T79" r:id="rId78" xr:uid="{1873B1E0-87F4-B24D-AA1D-FBE350CC818B}"/>
    <hyperlink ref="T80" r:id="rId79" xr:uid="{1BA2E97B-0EA1-4244-9784-B868CF3F9717}"/>
    <hyperlink ref="T81" r:id="rId80" xr:uid="{7187A4A9-A1B4-DF40-A59B-2338ADF1B31E}"/>
    <hyperlink ref="T82" r:id="rId81" xr:uid="{6AD7958D-D406-344D-A733-0F19CA436F89}"/>
    <hyperlink ref="T83" r:id="rId82" xr:uid="{9B7C7FDD-FC53-974A-9E49-8F93B0C63E7D}"/>
    <hyperlink ref="T84" r:id="rId83" xr:uid="{5601780D-0B55-AD49-A0F4-427211CF5892}"/>
    <hyperlink ref="T85" r:id="rId84" xr:uid="{C7FB89C1-C75D-B741-B160-7A6C21925A3B}"/>
    <hyperlink ref="T86" r:id="rId85" xr:uid="{2CC1DA80-959F-0443-8269-BF99FB5E90B9}"/>
    <hyperlink ref="T87" r:id="rId86" xr:uid="{ADA770F0-9CA2-2043-99E1-D461CBF32085}"/>
    <hyperlink ref="T88" r:id="rId87" xr:uid="{3C3EBE15-F2DB-B449-9265-CFCC401B4EB5}"/>
    <hyperlink ref="T89" r:id="rId88" xr:uid="{228E1197-8782-4E48-AC6E-738E49E60DBD}"/>
    <hyperlink ref="T90" r:id="rId89" xr:uid="{8CD22CCC-0126-B447-9B83-1292AD241B15}"/>
    <hyperlink ref="T91" r:id="rId90" xr:uid="{6434E349-7C43-CE4B-AE37-D5D0A21CA070}"/>
    <hyperlink ref="T92" r:id="rId91" xr:uid="{8CDC14BE-D9D6-7545-9BBE-EC12170197B9}"/>
    <hyperlink ref="T93" r:id="rId92" xr:uid="{4412DE8C-DDDA-874C-BC17-73253064E3A7}"/>
    <hyperlink ref="T94" r:id="rId93" xr:uid="{9BB31AF9-C6D1-8246-AABE-69DF1DF25FFB}"/>
    <hyperlink ref="T95" r:id="rId94" xr:uid="{DB599FE1-D45E-DD40-A25C-1912E165DABA}"/>
    <hyperlink ref="T96" r:id="rId95" xr:uid="{C640EF37-3BE1-9B47-97BA-9C869FC4997E}"/>
    <hyperlink ref="T97" r:id="rId96" xr:uid="{CBD84224-C122-6240-8D23-ABEAA3108B6C}"/>
    <hyperlink ref="T98" r:id="rId97" xr:uid="{90BB6A78-0ABD-304C-897E-E079E2631F15}"/>
    <hyperlink ref="T99" r:id="rId98" xr:uid="{A4A1EC46-320E-DB47-9B7B-108729E7215A}"/>
    <hyperlink ref="T100" r:id="rId99" xr:uid="{AD81F2AB-5C3D-1F44-94AB-7D7864BB1237}"/>
    <hyperlink ref="T101" r:id="rId100" xr:uid="{6DFF14E3-0674-E94B-ACE0-89208F5B1668}"/>
    <hyperlink ref="T102" r:id="rId101" xr:uid="{7AAE39CC-D89B-814E-9F23-0612C5057D12}"/>
    <hyperlink ref="T103" r:id="rId102" xr:uid="{CF632595-06AD-BF40-92BD-1350266F97F2}"/>
    <hyperlink ref="T104" r:id="rId103" xr:uid="{608F8D33-B597-C843-A04F-522A52BC8C99}"/>
    <hyperlink ref="T105" r:id="rId104" xr:uid="{422D87C8-BD4D-7348-9F25-2B48856CF1C4}"/>
    <hyperlink ref="T106" r:id="rId105" xr:uid="{7AEC8E8B-F211-414A-9663-3720214F4E50}"/>
    <hyperlink ref="T107" r:id="rId106" xr:uid="{565959D7-B651-F844-A5EA-9114D9442E7F}"/>
    <hyperlink ref="T108" r:id="rId107" xr:uid="{901BBFB0-2E7C-6040-94BE-357280F9D2BB}"/>
    <hyperlink ref="T109" r:id="rId108" xr:uid="{58CE5311-B3C2-CD4E-9BB2-9B738ABB78C9}"/>
    <hyperlink ref="T110" r:id="rId109" xr:uid="{D629D8E2-9E3B-B844-8CBE-CDE65173467F}"/>
    <hyperlink ref="T111" r:id="rId110" xr:uid="{AA0D699F-432B-ED4A-916C-E5B5E30B9A78}"/>
    <hyperlink ref="T112" r:id="rId111" xr:uid="{509DD39A-5E4E-CE40-AB12-F9A656B7833B}"/>
    <hyperlink ref="T113" r:id="rId112" xr:uid="{7EE1A793-C8AF-384C-BCA0-FE1B132038B9}"/>
    <hyperlink ref="T114" r:id="rId113" xr:uid="{10428AB9-F232-6645-861C-B3E5C3E48906}"/>
    <hyperlink ref="T115" r:id="rId114" xr:uid="{B9DC3FD5-E341-BB4A-AA2B-3731AED4C651}"/>
    <hyperlink ref="T116" r:id="rId115" xr:uid="{BDCBCE74-C3CE-3C40-9900-C9BA8A674AAA}"/>
    <hyperlink ref="T117" r:id="rId116" xr:uid="{64EC497D-159D-FE4B-8606-53AC610CE7CA}"/>
    <hyperlink ref="T118" r:id="rId117" xr:uid="{5A0A9994-FE69-1542-B898-80644EEBBD9F}"/>
    <hyperlink ref="T119" r:id="rId118" xr:uid="{389F3BF9-60AF-8E46-8223-EA959BF7740E}"/>
    <hyperlink ref="T120" r:id="rId119" xr:uid="{5EF9990A-2F5B-C642-A35F-B4C3EE7D3F5F}"/>
    <hyperlink ref="T121" r:id="rId120" xr:uid="{C3EFEAC8-B42C-494A-B75B-55A30F4C8F9C}"/>
    <hyperlink ref="T122" r:id="rId121" xr:uid="{97705E7F-38BE-D246-8A10-215EFAA31CD1}"/>
    <hyperlink ref="T123" r:id="rId122" xr:uid="{0F369FF5-348A-C445-AFBA-0BA8A0D52960}"/>
    <hyperlink ref="T124" r:id="rId123" xr:uid="{CC1118D6-18A0-EC4A-A96A-3D68735AF44C}"/>
    <hyperlink ref="T125" r:id="rId124" xr:uid="{1CEC0C8B-769E-154D-9231-C405B37CF0F4}"/>
    <hyperlink ref="T126" r:id="rId125" xr:uid="{E4DB7E28-CA9C-F142-90B2-76F22671B21F}"/>
    <hyperlink ref="T127" r:id="rId126" xr:uid="{A61D832C-A459-B245-B19D-10C83C1AB38E}"/>
    <hyperlink ref="T128" r:id="rId127" xr:uid="{CD01FDC6-0BF3-504B-B84D-FA9725613F12}"/>
    <hyperlink ref="T129" r:id="rId128" xr:uid="{F228F0D5-DEB6-3649-8F65-D3B817C063EA}"/>
    <hyperlink ref="T130" r:id="rId129" xr:uid="{4C2A8B5C-4574-F24D-9510-F6A6CE11270C}"/>
    <hyperlink ref="T131" r:id="rId130" xr:uid="{24E2B012-A450-8848-9683-A6EAB4EC50A1}"/>
    <hyperlink ref="T132" r:id="rId131" xr:uid="{B8CEAC41-123E-0A4B-AB6D-3805D5223E57}"/>
    <hyperlink ref="T133" r:id="rId132" xr:uid="{2DA9AC9C-6DC9-3A42-A3B8-2A94DCC6690A}"/>
    <hyperlink ref="T134" r:id="rId133" xr:uid="{4A07FCD0-3AC0-CD4A-B4AE-CD7D188B2754}"/>
    <hyperlink ref="T135" r:id="rId134" xr:uid="{D97710AA-F3BD-ED47-9536-D9E602BF72F3}"/>
    <hyperlink ref="T136" r:id="rId135" xr:uid="{4737EB66-29B3-0543-9365-FC76584B4703}"/>
    <hyperlink ref="T137" r:id="rId136" xr:uid="{5D68EB78-7A55-5849-BF15-8087279EA75D}"/>
    <hyperlink ref="T138" r:id="rId137" xr:uid="{9799AB03-61A3-8148-BCC3-CCCE49693E41}"/>
    <hyperlink ref="T139" r:id="rId138" xr:uid="{18B84C13-7291-7140-B7A2-07A6768AC908}"/>
    <hyperlink ref="T140" r:id="rId139" xr:uid="{D09C479B-C59B-5E4C-9B30-EF09CFFBFD52}"/>
    <hyperlink ref="T141" r:id="rId140" xr:uid="{4685FE4D-D2DB-DE4E-9903-C94495FF91A8}"/>
    <hyperlink ref="T142" r:id="rId141" xr:uid="{276132E3-06CF-274A-9B07-D7054210AB74}"/>
    <hyperlink ref="T143" r:id="rId142" xr:uid="{F415A15F-0D33-AE4F-B31A-F052E7D0EA15}"/>
    <hyperlink ref="T144" r:id="rId143" xr:uid="{91A0A502-A48F-844B-BC06-31CC43924405}"/>
    <hyperlink ref="T145" r:id="rId144" xr:uid="{6548A79C-D47B-0D49-A429-52F2F79DE921}"/>
    <hyperlink ref="T146" r:id="rId145" xr:uid="{62D4F2AF-4EF1-6942-9B03-1116D12661E4}"/>
    <hyperlink ref="T147" r:id="rId146" xr:uid="{0CF0EA67-6B16-F949-B6C1-A4FE5770D0C3}"/>
    <hyperlink ref="T148" r:id="rId147" xr:uid="{9F067D52-50E9-504B-9D19-868A721887E6}"/>
    <hyperlink ref="T149" r:id="rId148" xr:uid="{62A66769-DA37-E54E-950F-5D0D062DBAA8}"/>
    <hyperlink ref="T150" r:id="rId149" xr:uid="{7E33E548-B1F9-8449-A147-F1A03E5FC82F}"/>
    <hyperlink ref="T151" r:id="rId150" xr:uid="{E87F4744-879E-1344-B76A-036E740C70CA}"/>
    <hyperlink ref="T152" r:id="rId151" xr:uid="{5B45D888-B8C0-F64C-88CC-23570A194065}"/>
    <hyperlink ref="T153" r:id="rId152" xr:uid="{88963550-02A7-064D-B824-128CE5FD7274}"/>
    <hyperlink ref="T154" r:id="rId153" xr:uid="{59F16015-CA52-6249-AAD3-18C2237496E0}"/>
    <hyperlink ref="T155" r:id="rId154" xr:uid="{82052CC2-8B31-6D40-AE1B-922F285DF78D}"/>
    <hyperlink ref="T156" r:id="rId155" xr:uid="{ED38DF4B-4AB6-9B47-B538-462F7E349964}"/>
    <hyperlink ref="T157" r:id="rId156" xr:uid="{82DF7F74-4554-9044-8AA0-BDF9FAC52C32}"/>
    <hyperlink ref="T158" r:id="rId157" xr:uid="{D6A2DF76-B471-D246-94CD-60775B3E5105}"/>
    <hyperlink ref="T159" r:id="rId158" xr:uid="{A8A98FF7-347E-BF4A-99B4-C4377EC3D4E3}"/>
    <hyperlink ref="T160" r:id="rId159" xr:uid="{DE4165E3-D815-7142-BB5E-554ACE58461E}"/>
    <hyperlink ref="T161" r:id="rId160" xr:uid="{286E209E-5E87-7045-9414-449C2033252B}"/>
    <hyperlink ref="T162" r:id="rId161" xr:uid="{4D232663-A7F8-2A45-85C4-83C4682CF695}"/>
    <hyperlink ref="T163" r:id="rId162" xr:uid="{FDBB8FB6-2C8E-F445-83F0-1F6F31A3CC31}"/>
    <hyperlink ref="T164" r:id="rId163" xr:uid="{0D1367F5-A417-9641-AD8C-AF167AC26DCB}"/>
    <hyperlink ref="T165" r:id="rId164" xr:uid="{25F0B57F-8C47-A84F-AC70-1FD932B29447}"/>
    <hyperlink ref="T166" r:id="rId165" xr:uid="{E07F2F8C-2D2E-AF4D-920B-573C459758BC}"/>
    <hyperlink ref="T167" r:id="rId166" xr:uid="{553370F7-1AE3-B942-9F01-27786CF2E10E}"/>
    <hyperlink ref="T168" r:id="rId167" xr:uid="{91BA4E54-9B93-E44F-A013-15C7CE3F01B7}"/>
    <hyperlink ref="T169" r:id="rId168" xr:uid="{DF16917C-605B-794B-9BEF-C05EBF750659}"/>
    <hyperlink ref="T170" r:id="rId169" xr:uid="{29B3AA48-28B4-6241-9D1C-25897D36DA1E}"/>
    <hyperlink ref="T171" r:id="rId170" xr:uid="{A3C63706-8DCB-DD4F-983C-1799239C3413}"/>
    <hyperlink ref="T172" r:id="rId171" xr:uid="{D2BE17B4-761F-CC45-882D-0F9E7BC99DF1}"/>
    <hyperlink ref="T173" r:id="rId172" xr:uid="{7FA2A740-3219-1248-8950-01EEE0D02E16}"/>
    <hyperlink ref="T174" r:id="rId173" xr:uid="{BBC78097-21E7-A446-A50C-612B8CD4F9C3}"/>
    <hyperlink ref="T175" r:id="rId174" xr:uid="{196DA6C2-E936-584C-8C20-10FA73909B4E}"/>
    <hyperlink ref="T176" r:id="rId175" xr:uid="{2A90D08C-2E33-9A45-B52D-9EBF01C7545B}"/>
    <hyperlink ref="T177" r:id="rId176" xr:uid="{E2C4DF4A-369B-9C4F-AA6B-6E81E58323FA}"/>
    <hyperlink ref="T178" r:id="rId177" xr:uid="{8E56184C-4A8D-034D-839E-B42F6EB50B4D}"/>
    <hyperlink ref="T179" r:id="rId178" xr:uid="{42015ACA-4703-AC43-8F50-0E1F91D0DA06}"/>
    <hyperlink ref="T180" r:id="rId179" xr:uid="{4DDAF63E-2006-2044-85EC-625DC765DAE4}"/>
    <hyperlink ref="T181" r:id="rId180" xr:uid="{1AC79483-07DA-9347-9B0E-86B3091897AA}"/>
    <hyperlink ref="T182" r:id="rId181" xr:uid="{72A53DB0-F430-9642-9EA8-2ADC38008464}"/>
    <hyperlink ref="T183" r:id="rId182" xr:uid="{BEAEC688-8871-9741-BE05-987041C0B609}"/>
    <hyperlink ref="T184" r:id="rId183" xr:uid="{FB6AD7CB-CB42-AD47-A70A-285E7C504E2C}"/>
    <hyperlink ref="T185" r:id="rId184" xr:uid="{A98171EA-3213-B748-97ED-078A9BCBB99C}"/>
    <hyperlink ref="T186" r:id="rId185" xr:uid="{09AFAC1A-14B6-7043-86BC-120FAAEB10D9}"/>
    <hyperlink ref="T187" r:id="rId186" xr:uid="{1E9108AD-F86C-7949-A266-F94E5D289EA8}"/>
    <hyperlink ref="T188" r:id="rId187" xr:uid="{D81F3E1C-DEA6-A14E-B851-585BA1FE8D8B}"/>
    <hyperlink ref="T189" r:id="rId188" xr:uid="{84A9C413-B3F9-684E-A138-83EFFA5ABD2D}"/>
    <hyperlink ref="T190" r:id="rId189" xr:uid="{BC74DF37-3BE6-8E44-969B-3A065FEB3B61}"/>
    <hyperlink ref="T191" r:id="rId190" xr:uid="{ACF72A1D-1E1D-3F4B-8A97-83BBC2B0119A}"/>
    <hyperlink ref="T192" r:id="rId191" xr:uid="{40E54D20-739B-B540-95FB-3486AA8DD139}"/>
    <hyperlink ref="T193" r:id="rId192" xr:uid="{CAF88D8C-AB61-FB46-A7D4-C4FB703DB715}"/>
    <hyperlink ref="T194" r:id="rId193" xr:uid="{5C578A21-2A05-A34D-9C9C-B53AE12DAD14}"/>
    <hyperlink ref="T195" r:id="rId194" xr:uid="{E86B25E8-1B17-4D4E-A3BF-35577F4BFDF4}"/>
    <hyperlink ref="T196" r:id="rId195" xr:uid="{461BAAD0-88A0-6C4A-B224-1E23AC03AAD2}"/>
    <hyperlink ref="T197" r:id="rId196" xr:uid="{7C5650D0-0AAE-964C-AFC7-2F73EE0880A4}"/>
    <hyperlink ref="T198" r:id="rId197" xr:uid="{66B6C748-6977-C140-8E5B-5F8CF41A85B2}"/>
    <hyperlink ref="T199" r:id="rId198" xr:uid="{1CF39158-BB47-A646-AEAA-4296FEFCA71D}"/>
    <hyperlink ref="T200" r:id="rId199" xr:uid="{590EC8FC-89B6-4941-B578-7EE708E2D2AF}"/>
    <hyperlink ref="T201" r:id="rId200" xr:uid="{0499F0EC-6C3F-A047-A194-585A155636C5}"/>
    <hyperlink ref="T202" r:id="rId201" xr:uid="{189E97D5-D4D3-B947-8E67-4B16EF2319FC}"/>
    <hyperlink ref="T203" r:id="rId202" xr:uid="{FDF055BB-E867-9A4C-BED3-7854D1D1F088}"/>
    <hyperlink ref="T204" r:id="rId203" xr:uid="{DCD92367-B452-3E46-B77B-89676E7F9421}"/>
    <hyperlink ref="T205" r:id="rId204" xr:uid="{6BEACBD8-6B6F-3B40-B0A5-5240614033A3}"/>
    <hyperlink ref="T206" r:id="rId205" xr:uid="{FAC19898-804C-9246-A34E-D4A270B4659C}"/>
    <hyperlink ref="T207" r:id="rId206" xr:uid="{E35E8F0C-3D4D-CE49-9228-05D275044169}"/>
    <hyperlink ref="T208" r:id="rId207" xr:uid="{E93E3581-F828-4740-A798-D0F7193AA70D}"/>
    <hyperlink ref="T209" r:id="rId208" xr:uid="{33EFB41C-A064-0240-BC27-D16A3B780930}"/>
    <hyperlink ref="T210" r:id="rId209" xr:uid="{839CBCAE-742E-CA49-BB1A-BA01C0E6A7A6}"/>
    <hyperlink ref="T211" r:id="rId210" xr:uid="{1F2C0E2C-C9F2-B841-A5FB-9EEAB6E402DB}"/>
    <hyperlink ref="T212" r:id="rId211" xr:uid="{4B9146C3-925C-064A-99D1-C5A496D78509}"/>
    <hyperlink ref="T213" r:id="rId212" xr:uid="{BD53C067-4CFB-9B49-8D29-6BDE21BBD956}"/>
    <hyperlink ref="T214" r:id="rId213" xr:uid="{A379F75D-293E-F64D-A5DE-2A33009407E9}"/>
    <hyperlink ref="T215" r:id="rId214" xr:uid="{C7CEDCE9-B295-9341-9435-0B719E072B70}"/>
    <hyperlink ref="T216" r:id="rId215" xr:uid="{0FCC4181-2583-324A-91BF-AC7E572C3ABE}"/>
    <hyperlink ref="T217" r:id="rId216" xr:uid="{AEDE23DC-A1AE-3446-8AB9-87CB21E03615}"/>
    <hyperlink ref="T218" r:id="rId217" xr:uid="{C3D1B520-A06F-AA4B-B05F-716953BBEE76}"/>
    <hyperlink ref="T219" r:id="rId218" xr:uid="{38D170DB-8755-0641-BEC1-91BF6591A229}"/>
    <hyperlink ref="T220" r:id="rId219" xr:uid="{2E031794-C5A4-C649-B9EF-99C2B8562880}"/>
    <hyperlink ref="T221" r:id="rId220" xr:uid="{FA23EDFD-7BF3-834C-86B4-67E4FB904753}"/>
    <hyperlink ref="T222" r:id="rId221" xr:uid="{3E05F00F-58A4-2848-A140-0E83F47E394A}"/>
    <hyperlink ref="T223" r:id="rId222" xr:uid="{039AA674-E8A6-0043-B30A-8C71F0E31D59}"/>
    <hyperlink ref="T224" r:id="rId223" xr:uid="{C286D20B-72A6-1841-8D5C-2BA4BD292095}"/>
    <hyperlink ref="T225" r:id="rId224" xr:uid="{33676099-ED18-0F42-98CA-5AFF7B8C6D8D}"/>
    <hyperlink ref="T226" r:id="rId225" xr:uid="{2642E1EC-1EB0-0246-94AA-EE982BB7480C}"/>
    <hyperlink ref="T227" r:id="rId226" xr:uid="{F53515DB-F72E-1B44-86A3-0BBB916C1B6F}"/>
    <hyperlink ref="T228" r:id="rId227" xr:uid="{8552449F-AAD9-7347-9022-A5ECBB4ECB71}"/>
    <hyperlink ref="T229" r:id="rId228" xr:uid="{9DC15B5D-8572-D544-9581-07032156AD3A}"/>
    <hyperlink ref="T230" r:id="rId229" xr:uid="{6F4E7F76-764E-D445-BC15-3788684B98C4}"/>
    <hyperlink ref="T231" r:id="rId230" xr:uid="{72D563CA-88F0-F845-BF64-1055A56D0313}"/>
    <hyperlink ref="T232" r:id="rId231" xr:uid="{5C667B97-BF8A-CB42-B3A6-EB4EBDFAA3CD}"/>
    <hyperlink ref="T233" r:id="rId232" xr:uid="{662E2F88-3E91-604D-8F07-754C422B0987}"/>
    <hyperlink ref="T234" r:id="rId233" xr:uid="{1AECDF61-33DB-B34E-B13B-1C70D4B20F77}"/>
    <hyperlink ref="T235" r:id="rId234" xr:uid="{02E52914-92C2-214A-8661-0C82DBBEA0C6}"/>
    <hyperlink ref="T236" r:id="rId235" xr:uid="{86A4974E-6EB9-2340-BCCB-2E50D5D063B4}"/>
    <hyperlink ref="T237" r:id="rId236" xr:uid="{0048E597-8A25-4D41-BF8C-DEBC63F834DC}"/>
    <hyperlink ref="T238" r:id="rId237" xr:uid="{9ACC865F-E254-B341-8E65-B2DF1F6F54F5}"/>
    <hyperlink ref="T239" r:id="rId238" xr:uid="{B9A266FF-73C7-FE42-B2A6-4A872744687A}"/>
    <hyperlink ref="T240" r:id="rId239" xr:uid="{2E94E075-C12C-3042-87CB-F3AD6B271AB6}"/>
    <hyperlink ref="T241" r:id="rId240" xr:uid="{FDAF9F12-7299-BA43-BA5E-4318CB243E91}"/>
    <hyperlink ref="T242" r:id="rId241" xr:uid="{85E965DC-86B7-B84B-8845-C20784D58883}"/>
    <hyperlink ref="T243" r:id="rId242" xr:uid="{9BE03794-4279-464C-B1C8-E9A7B2D45A1B}"/>
    <hyperlink ref="T244" r:id="rId243" xr:uid="{FCDA5DC3-FF69-9743-97FE-BE367B166B00}"/>
    <hyperlink ref="T245" r:id="rId244" xr:uid="{931F0156-B45C-2141-B4C4-A5EF4AC0312B}"/>
    <hyperlink ref="T246" r:id="rId245" xr:uid="{8243EB1F-BAE9-1547-9588-9B24BAE2CCA2}"/>
    <hyperlink ref="T247" r:id="rId246" xr:uid="{34F5ED79-D1BC-504A-B05A-687C1FD3F55E}"/>
    <hyperlink ref="T248" r:id="rId247" xr:uid="{49D6B45F-CA89-0440-8313-5B94FA1945C8}"/>
    <hyperlink ref="T249" r:id="rId248" xr:uid="{6B216A14-DF88-4946-9DE8-3D8B6F49C00F}"/>
    <hyperlink ref="T250" r:id="rId249" xr:uid="{8CE989F1-2BBF-5447-A328-A06CC8E39A89}"/>
    <hyperlink ref="T251" r:id="rId250" xr:uid="{9C168026-3F14-B44E-AC73-410AEE86D4FF}"/>
    <hyperlink ref="T252" r:id="rId251" xr:uid="{B224AD6A-3D8C-134E-8CCB-95C34C8073FC}"/>
    <hyperlink ref="T253" r:id="rId252" xr:uid="{95541D97-8552-1648-ADEB-14B265AFA537}"/>
    <hyperlink ref="T254" r:id="rId253" xr:uid="{DF6FB550-FC1E-BB44-A9F5-89DA677C7E0C}"/>
    <hyperlink ref="T255" r:id="rId254" xr:uid="{DE383BE5-37D3-9A41-88B9-3D297113116C}"/>
    <hyperlink ref="T256" r:id="rId255" xr:uid="{CA433B59-2060-7340-B29F-D2A795F6BF57}"/>
    <hyperlink ref="T257" r:id="rId256" xr:uid="{CE1863D2-5C54-5A41-931A-97A3C47ECF1B}"/>
    <hyperlink ref="T258" r:id="rId257" xr:uid="{972525C1-FE1B-0741-A040-1DA9CE72B045}"/>
    <hyperlink ref="T259" r:id="rId258" xr:uid="{C0EBECE6-6D23-394C-BBF6-D4A0E50A2935}"/>
    <hyperlink ref="T260" r:id="rId259" xr:uid="{17C397BE-77BC-144D-91BE-AD13CE9302D1}"/>
    <hyperlink ref="T261" r:id="rId260" xr:uid="{04D1967A-ABFC-1142-872C-39EA17DB3D7F}"/>
    <hyperlink ref="T262" r:id="rId261" xr:uid="{2E372ABD-25FE-BC43-B99D-4ED60EECC8E5}"/>
    <hyperlink ref="T263" r:id="rId262" xr:uid="{8B95901C-DB48-3844-839C-7E4D0014A230}"/>
    <hyperlink ref="T264" r:id="rId263" xr:uid="{ECBCE0CD-20E0-EB47-902F-CC33E0648D2D}"/>
    <hyperlink ref="T265" r:id="rId264" xr:uid="{B8B6709D-F6E5-2747-B45E-E6666E54D373}"/>
    <hyperlink ref="T266" r:id="rId265" xr:uid="{B5256D31-330D-6C41-A3FA-2E9B28B7DE22}"/>
    <hyperlink ref="T267" r:id="rId266" xr:uid="{395402C3-CC34-2048-832B-57FFFC84D470}"/>
    <hyperlink ref="T268" r:id="rId267" xr:uid="{05E75C6E-7A91-2046-B9D4-B95CF9C0B863}"/>
    <hyperlink ref="T269" r:id="rId268" xr:uid="{A2DBF3FF-3C67-BC45-8320-368AE94FA290}"/>
    <hyperlink ref="T270" r:id="rId269" xr:uid="{716A1287-0EAD-2D4F-AC5D-EDFD8A82EA78}"/>
    <hyperlink ref="T271" r:id="rId270" xr:uid="{C017AF8A-C1B7-844D-A13B-F8536AC3620D}"/>
    <hyperlink ref="T272" r:id="rId271" xr:uid="{320E6A67-37C7-1D41-B0AB-ADAB29566C54}"/>
    <hyperlink ref="T273" r:id="rId272" xr:uid="{D0AA273E-373A-D44B-B1EB-BFBF05DBAE52}"/>
    <hyperlink ref="T274" r:id="rId273" xr:uid="{A65E847F-4087-1A4B-8702-6CF822DB3E78}"/>
    <hyperlink ref="T275" r:id="rId274" xr:uid="{89781BF2-C87C-554E-BB03-7A2019AB8711}"/>
    <hyperlink ref="T276" r:id="rId275" xr:uid="{12F4DDFF-3A26-9543-8388-16F8ABA4FC0A}"/>
    <hyperlink ref="T277" r:id="rId276" xr:uid="{F7E49669-5237-B340-AB91-A79D61EDBE31}"/>
    <hyperlink ref="T278" r:id="rId277" xr:uid="{59F0EF8E-36C2-934B-B6D9-AF4386D96A4F}"/>
    <hyperlink ref="T279" r:id="rId278" xr:uid="{224AF038-B9FD-CA42-8CC2-82ECF7F7E5AC}"/>
    <hyperlink ref="T280" r:id="rId279" xr:uid="{C8E7DC4E-F865-AB42-8219-74A83F7DAACD}"/>
    <hyperlink ref="T281" r:id="rId280" xr:uid="{B9D51DAA-45A6-6241-A6A0-749B2C662F5A}"/>
    <hyperlink ref="T282" r:id="rId281" xr:uid="{F026EB36-78A1-CA47-942A-4CFA8D686A0A}"/>
    <hyperlink ref="T283" r:id="rId282" xr:uid="{CD69B152-621B-C444-A402-BBAF07BB1DE6}"/>
    <hyperlink ref="T284" r:id="rId283" xr:uid="{2A486467-67C9-3C42-BBBC-36E52A14DF91}"/>
    <hyperlink ref="T285" r:id="rId284" xr:uid="{FCFA84C5-DCB5-C24B-8580-C2E201A017BE}"/>
    <hyperlink ref="T286" r:id="rId285" xr:uid="{DE9781CC-10F1-FD44-93C0-FF72924F2B27}"/>
    <hyperlink ref="T287" r:id="rId286" xr:uid="{0403B484-CD62-C04B-AE63-1209CF51B94A}"/>
    <hyperlink ref="T288" r:id="rId287" xr:uid="{08D8ED90-7193-0F44-9490-D55C1B026AAB}"/>
    <hyperlink ref="T289" r:id="rId288" xr:uid="{07295959-E612-3F43-883F-9C2DEFB95F11}"/>
    <hyperlink ref="T290" r:id="rId289" xr:uid="{55C78E8E-2FFB-0E43-94BF-804CE04DA145}"/>
    <hyperlink ref="T291" r:id="rId290" xr:uid="{63613D91-8340-2944-BF97-459D2F9288AC}"/>
    <hyperlink ref="T292" r:id="rId291" xr:uid="{1A17AB6D-167E-A54D-9F13-5BC80BC65CA7}"/>
    <hyperlink ref="T293" r:id="rId292" xr:uid="{02333681-5B20-9741-B34D-536E4B8DEF94}"/>
    <hyperlink ref="T294" r:id="rId293" xr:uid="{C983B1D9-AC17-FF4A-9961-AB41D3D57396}"/>
    <hyperlink ref="T295" r:id="rId294" xr:uid="{0A2C8A90-30DF-024A-8833-DB417377CBFC}"/>
    <hyperlink ref="T296" r:id="rId295" xr:uid="{7506EC0B-CB07-8947-B847-8411E9C165B9}"/>
    <hyperlink ref="T297" r:id="rId296" xr:uid="{D033816B-085A-9B4F-B98E-582C6DB9A7A7}"/>
    <hyperlink ref="T298" r:id="rId297" xr:uid="{FC0F04BF-7271-CA45-B755-B9A37CBFE051}"/>
    <hyperlink ref="T299" r:id="rId298" xr:uid="{625A5975-7D8A-7A48-9D78-DEE65DA99356}"/>
    <hyperlink ref="T300" r:id="rId299" xr:uid="{89C69D03-4BEB-184D-B5A9-E4FB1468D7FE}"/>
    <hyperlink ref="T301" r:id="rId300" xr:uid="{F1E0F2E2-4165-D74D-8991-52346D8BDA7C}"/>
    <hyperlink ref="T302" r:id="rId301" xr:uid="{222587B1-3AC7-F64B-8A38-20AE369D6737}"/>
    <hyperlink ref="T303" r:id="rId302" xr:uid="{380DE4F8-D4AC-4748-9AA9-BE3A69C99D0F}"/>
    <hyperlink ref="T304" r:id="rId303" xr:uid="{DE91A36B-EDCE-1B44-8E04-EDE3EF4CA837}"/>
    <hyperlink ref="T305" r:id="rId304" xr:uid="{17CAC46E-09C8-1648-856A-1466AFFE121A}"/>
    <hyperlink ref="T306" r:id="rId305" xr:uid="{D49B5B5B-CD91-E34B-8C3F-393F4AF9C8F2}"/>
    <hyperlink ref="T307" r:id="rId306" xr:uid="{31B326D2-2892-F847-B3D8-20D1DC0BD336}"/>
    <hyperlink ref="T308" r:id="rId307" xr:uid="{265DDCB4-7DD7-854E-8C00-0481324CD1C9}"/>
    <hyperlink ref="T309" r:id="rId308" xr:uid="{EAAD2D50-9FE5-A941-A901-E4E31ECC6E94}"/>
    <hyperlink ref="T310" r:id="rId309" xr:uid="{0B448898-39BD-AD4F-81B3-FC09C041F699}"/>
    <hyperlink ref="T311" r:id="rId310" xr:uid="{A231945F-FD38-034C-B171-BDA7F3F060F1}"/>
    <hyperlink ref="T312" r:id="rId311" xr:uid="{4A858475-6524-0347-AF42-00D6F6B4EA21}"/>
    <hyperlink ref="T313" r:id="rId312" xr:uid="{3CD63009-8ABE-D045-AB33-8680CE958465}"/>
    <hyperlink ref="T314" r:id="rId313" xr:uid="{CCC5D8EC-DD5C-5244-A663-BE6919DE7FFE}"/>
    <hyperlink ref="T315" r:id="rId314" xr:uid="{BE21FA09-D549-E64E-9326-97BAF6727FBA}"/>
    <hyperlink ref="T316" r:id="rId315" xr:uid="{563A496C-3485-5B4A-9097-29F2F45FB794}"/>
    <hyperlink ref="T317" r:id="rId316" xr:uid="{7972AB7A-53C8-D14A-AA94-BDA26CEA8ADF}"/>
    <hyperlink ref="T318" r:id="rId317" xr:uid="{6C2C4EA9-6725-F94B-AE72-5E64987507CA}"/>
    <hyperlink ref="T319" r:id="rId318" xr:uid="{07A2FCB7-CAA5-8949-B6D5-2F1505E62D3B}"/>
    <hyperlink ref="T320" r:id="rId319" xr:uid="{9CC58085-0F1E-E543-B311-DF42EF2BBF3C}"/>
    <hyperlink ref="T321" r:id="rId320" xr:uid="{5901EEDF-E039-DF40-8DD9-EA0F8E45B770}"/>
    <hyperlink ref="T322" r:id="rId321" xr:uid="{50DCDCC7-137B-1A46-96A2-8D5EFC113C53}"/>
    <hyperlink ref="T323" r:id="rId322" xr:uid="{8F797FE0-83C7-7648-B69D-364111B533BC}"/>
    <hyperlink ref="T324" r:id="rId323" xr:uid="{BF2AF676-5101-1A47-BAEB-33EF0E428E12}"/>
    <hyperlink ref="T325" r:id="rId324" xr:uid="{20A35805-4335-E94D-A5D6-57745AFB4962}"/>
    <hyperlink ref="T326" r:id="rId325" xr:uid="{AF7F7528-E860-704A-AE26-27A45EE3945C}"/>
    <hyperlink ref="T327" r:id="rId326" xr:uid="{1936F2F0-756D-844F-B997-12BC454197F8}"/>
    <hyperlink ref="T328" r:id="rId327" xr:uid="{A6CD6588-D75E-304D-A40B-76FA98DA9DEE}"/>
    <hyperlink ref="T329" r:id="rId328" xr:uid="{D9772FFF-E047-4542-8977-601E55B6F145}"/>
    <hyperlink ref="T330" r:id="rId329" xr:uid="{359ACA29-B334-CD40-9EC0-6613C3470AFA}"/>
    <hyperlink ref="T331" r:id="rId330" xr:uid="{B3AA381A-9234-7449-9E63-598ABCA99D82}"/>
    <hyperlink ref="T332" r:id="rId331" xr:uid="{396EDF9A-08FF-4045-B65D-6A217D522D45}"/>
    <hyperlink ref="T333" r:id="rId332" xr:uid="{7DDC6806-2668-1B48-B2FE-F3BDDCAC0D81}"/>
    <hyperlink ref="T334" r:id="rId333" xr:uid="{B6CA81D5-5342-1C48-B232-93E8D7A6F37B}"/>
    <hyperlink ref="T335" r:id="rId334" xr:uid="{AEAC3E70-1808-A644-A929-3127F410CE7C}"/>
    <hyperlink ref="T336" r:id="rId335" xr:uid="{8375ED47-E855-FE42-95CF-3D9F0AD67048}"/>
    <hyperlink ref="T337" r:id="rId336" xr:uid="{E96A8438-6FF3-1D4E-BA62-01B951FBCF6C}"/>
    <hyperlink ref="T338" r:id="rId337" xr:uid="{BDD55D98-DDC4-7F42-A419-BAC90DA17C21}"/>
    <hyperlink ref="T339" r:id="rId338" xr:uid="{D8888CA9-4768-1F40-A75C-2EB6B1C526CD}"/>
    <hyperlink ref="T340" r:id="rId339" xr:uid="{C6447F25-1BB3-E444-B522-1F71CD8AB275}"/>
    <hyperlink ref="T341" r:id="rId340" xr:uid="{7AEC49EC-468E-344F-9727-848D66987A18}"/>
    <hyperlink ref="T342" r:id="rId341" xr:uid="{68D5381F-3F46-AC43-84B3-EFE897303BAC}"/>
    <hyperlink ref="T343" r:id="rId342" xr:uid="{353427FF-1D80-EB4D-B69C-1B0E34C13A90}"/>
    <hyperlink ref="T344" r:id="rId343" xr:uid="{E693297D-948D-3246-BADF-28A72ECED166}"/>
    <hyperlink ref="T345" r:id="rId344" xr:uid="{207C8CFC-60B3-BB46-9295-C7A292AACC8E}"/>
    <hyperlink ref="T346" r:id="rId345" xr:uid="{C9B9ACD2-3EA1-FE45-816A-C15A1061F487}"/>
    <hyperlink ref="T347" r:id="rId346" xr:uid="{102FD245-CAD4-2843-80A8-EB949E692D6E}"/>
    <hyperlink ref="T348" r:id="rId347" xr:uid="{C9481AFC-1F83-8643-98BE-070AD169EA77}"/>
    <hyperlink ref="T349" r:id="rId348" xr:uid="{8CC4906F-6A50-0C4C-9C5C-0891D6503C54}"/>
    <hyperlink ref="T350" r:id="rId349" xr:uid="{E099CBDE-28B3-7E41-A4BC-913A7FFCA3EF}"/>
    <hyperlink ref="T351" r:id="rId350" xr:uid="{F8AA692F-927C-F648-A9FB-EA64630D2D0E}"/>
    <hyperlink ref="T352" r:id="rId351" xr:uid="{3393790E-95DB-7A47-86B1-F1438DDDF68F}"/>
    <hyperlink ref="T353" r:id="rId352" xr:uid="{B6CABD1B-878F-9F40-8AA3-6416B7C84D66}"/>
    <hyperlink ref="T354" r:id="rId353" xr:uid="{380E308A-C922-BE46-8420-A545315BDDE8}"/>
    <hyperlink ref="T355" r:id="rId354" xr:uid="{AC2BBF37-503E-BD46-8AAF-418F0F3FFD37}"/>
    <hyperlink ref="T356" r:id="rId355" xr:uid="{D39B1BCB-1D7F-BB4C-AD0C-20C247CF120F}"/>
    <hyperlink ref="T357" r:id="rId356" xr:uid="{774EA6AF-4B7D-3B45-A071-41E564AA88D7}"/>
    <hyperlink ref="T358" r:id="rId357" xr:uid="{584F4CFD-BAE6-944A-81C5-61EEC1286DF8}"/>
    <hyperlink ref="T359" r:id="rId358" xr:uid="{8D4C6650-DF89-D142-9C04-0F9DC1F77F6E}"/>
    <hyperlink ref="T360" r:id="rId359" xr:uid="{2B7682CD-F200-B24E-B72C-3DB8EFF35862}"/>
    <hyperlink ref="T361" r:id="rId360" xr:uid="{B5341BD5-C346-464E-80F2-34DCAFD9A856}"/>
    <hyperlink ref="T362" r:id="rId361" xr:uid="{BF988E1C-621F-F940-9D0E-A245C75CFE2B}"/>
    <hyperlink ref="T363" r:id="rId362" xr:uid="{EFA7F6F8-8E5D-9F41-8D5D-9643DDDEEC29}"/>
    <hyperlink ref="T364" r:id="rId363" xr:uid="{CD666B2C-9611-0848-8DD2-A1C33BAECDEA}"/>
    <hyperlink ref="T365" r:id="rId364" xr:uid="{15232FCD-7A91-7642-A3E4-92DEC0D00D90}"/>
    <hyperlink ref="T366" r:id="rId365" xr:uid="{1EB40F19-8886-C243-B357-6F69FEDFC28F}"/>
    <hyperlink ref="T367" r:id="rId366" xr:uid="{7C9EBD0D-3CE0-3242-A08A-F2ED069002E1}"/>
    <hyperlink ref="T368" r:id="rId367" xr:uid="{53A995BD-6B13-7841-85F1-0DBDADE3CE9B}"/>
    <hyperlink ref="T369" r:id="rId368" xr:uid="{095B3569-E08A-EC4E-8A82-F6D0AF5C8195}"/>
    <hyperlink ref="T370" r:id="rId369" xr:uid="{B24BA8A2-6DBD-C448-89E7-710451C00B36}"/>
    <hyperlink ref="T371" r:id="rId370" xr:uid="{ACF23D0E-90D8-184D-B131-E0A5B86E2A22}"/>
    <hyperlink ref="T372" r:id="rId371" xr:uid="{EA597A05-D650-244B-873F-BF69D57CB96B}"/>
    <hyperlink ref="T373" r:id="rId372" xr:uid="{15E2E538-D8C7-C04C-AB61-F50E3341F418}"/>
    <hyperlink ref="T374" r:id="rId373" xr:uid="{670F670A-A26C-164D-9601-C3D5E81A1266}"/>
    <hyperlink ref="T375" r:id="rId374" xr:uid="{C5EBA87D-E688-884A-B2C3-3DAC9D79BA3C}"/>
    <hyperlink ref="T376" r:id="rId375" xr:uid="{C6020A1D-7609-144A-A13F-C2467A5BF999}"/>
    <hyperlink ref="T377" r:id="rId376" xr:uid="{1FF49526-6D97-1348-8A4F-FF36D6BDE298}"/>
    <hyperlink ref="T378" r:id="rId377" xr:uid="{88B94D35-EAEC-8D40-ADE0-383301669CC5}"/>
    <hyperlink ref="T379" r:id="rId378" xr:uid="{35EF7291-694A-3541-A8D3-BD9CF9C00550}"/>
    <hyperlink ref="T380" r:id="rId379" xr:uid="{D7275408-8F0D-5247-AEA2-1874925FC53E}"/>
    <hyperlink ref="T381" r:id="rId380" xr:uid="{BDEF7181-D4BB-6344-B722-499BFC86F556}"/>
    <hyperlink ref="T382" r:id="rId381" xr:uid="{66CC9551-8500-184F-97C5-8268D982365F}"/>
    <hyperlink ref="T383" r:id="rId382" xr:uid="{70CDC022-A622-8247-A74C-5750050643D0}"/>
    <hyperlink ref="T384" r:id="rId383" xr:uid="{B44E436E-F156-9E4C-9734-7FB4F7D9DDCB}"/>
    <hyperlink ref="T385" r:id="rId384" xr:uid="{62904152-DC51-1A4D-8464-C98903DB35DE}"/>
    <hyperlink ref="T386" r:id="rId385" xr:uid="{BF382170-FF5A-AE4B-8714-E979746FE6CC}"/>
    <hyperlink ref="T387" r:id="rId386" xr:uid="{7992F70E-E593-254F-A5D2-1718A7869EE5}"/>
    <hyperlink ref="T388" r:id="rId387" xr:uid="{076EC053-0284-8E4A-A6BF-16D6C3FA1ABC}"/>
    <hyperlink ref="T389" r:id="rId388" xr:uid="{5F02847E-5B5D-D640-A9FE-399A16C961E3}"/>
    <hyperlink ref="T390" r:id="rId389" xr:uid="{B18C7B85-4C5A-3542-B377-D4DAF260A9EE}"/>
    <hyperlink ref="T391" r:id="rId390" xr:uid="{C7922A9E-9664-D347-B517-E81226DEA420}"/>
    <hyperlink ref="T392" r:id="rId391" xr:uid="{FC9D41C8-90CC-4E4E-9649-647F2DD82488}"/>
    <hyperlink ref="T393" r:id="rId392" xr:uid="{9B2E07DC-4272-804C-820A-DBD13548AB03}"/>
    <hyperlink ref="T394" r:id="rId393" xr:uid="{7BA543FE-5991-524E-A8DB-F564DBFCF538}"/>
    <hyperlink ref="T395" r:id="rId394" xr:uid="{FA43B931-475D-AB4A-B2BC-3697E15774D1}"/>
    <hyperlink ref="T396" r:id="rId395" xr:uid="{61BFCECF-7F55-E448-83D7-E463F1D50794}"/>
    <hyperlink ref="T397" r:id="rId396" xr:uid="{A6F68137-2826-5C47-8230-850A90350CEC}"/>
    <hyperlink ref="T398" r:id="rId397" xr:uid="{365D190F-42F2-0843-AD2F-97511262BF73}"/>
    <hyperlink ref="T399" r:id="rId398" xr:uid="{BA614BD0-45E9-E146-8129-12DB43E051B6}"/>
    <hyperlink ref="T400" r:id="rId399" xr:uid="{D534CC97-4CC4-754C-8BA4-B81EBC7108AE}"/>
    <hyperlink ref="T401" r:id="rId400" xr:uid="{B6947C55-716A-C546-B200-0C888B7AE634}"/>
    <hyperlink ref="T402" r:id="rId401" xr:uid="{CCB65900-E61F-7F49-86B9-F8865D426E73}"/>
    <hyperlink ref="T403" r:id="rId402" xr:uid="{3334FEFE-3710-AD4B-9F6D-F5643ACE054D}"/>
    <hyperlink ref="T404" r:id="rId403" xr:uid="{EE76717C-DD0C-AE44-985E-A19CC637989A}"/>
    <hyperlink ref="T405" r:id="rId404" xr:uid="{61AB6F3C-CA6B-4E42-AA7F-C4BEFF52689F}"/>
    <hyperlink ref="T406" r:id="rId405" xr:uid="{AA928C9A-A722-3046-9167-1F802235322F}"/>
    <hyperlink ref="T407" r:id="rId406" xr:uid="{410C49C8-FE18-0146-9A88-FCE7130D6488}"/>
    <hyperlink ref="T408" r:id="rId407" xr:uid="{77D800C4-DB0A-1945-B146-7162594F7A73}"/>
    <hyperlink ref="T409" r:id="rId408" xr:uid="{BD5F6908-07FE-084C-9E3D-E6CDBE532E76}"/>
    <hyperlink ref="T410" r:id="rId409" xr:uid="{E53E365E-1B36-4E4E-8370-FC59E80290CA}"/>
    <hyperlink ref="T411" r:id="rId410" xr:uid="{EC862B39-BB2C-4346-84B6-A21BB463EACB}"/>
    <hyperlink ref="T412" r:id="rId411" xr:uid="{8D2E9BDC-F242-C045-9471-95E9BD938576}"/>
    <hyperlink ref="T413" r:id="rId412" xr:uid="{0B6015FF-E87C-F14E-95D4-066829F1766D}"/>
    <hyperlink ref="T414" r:id="rId413" xr:uid="{EBAC4941-65EE-DE4A-B196-3FC4033F61CF}"/>
    <hyperlink ref="T415" r:id="rId414" xr:uid="{8CC105EE-8C06-0542-9BDF-175AD9D2E751}"/>
    <hyperlink ref="T416" r:id="rId415" xr:uid="{56207D07-1B7E-C145-98D2-E77084A00C4D}"/>
    <hyperlink ref="T417" r:id="rId416" xr:uid="{A3192E45-3910-E649-8260-A8490D6AF6D3}"/>
    <hyperlink ref="T418" r:id="rId417" xr:uid="{E1550AFA-4F39-744F-867A-929E7CD7E26A}"/>
    <hyperlink ref="T419" r:id="rId418" xr:uid="{C870B8FF-2969-EB44-BB37-B7520BA0DA16}"/>
    <hyperlink ref="T420" r:id="rId419" xr:uid="{93DCADAF-EC5D-F143-9F90-91D964C1E4C3}"/>
    <hyperlink ref="T421" r:id="rId420" xr:uid="{7DC234E4-8DF0-4A47-BEF9-B65CD2CFDF13}"/>
    <hyperlink ref="T422" r:id="rId421" xr:uid="{09B74B05-540B-904A-90FE-F5FE0415BB33}"/>
    <hyperlink ref="T423" r:id="rId422" xr:uid="{D5EE00E8-EB6D-5F47-893B-3D2C502A9AA4}"/>
    <hyperlink ref="T424" r:id="rId423" xr:uid="{F160CFEC-EB0B-2B48-9315-F55596828828}"/>
    <hyperlink ref="T425" r:id="rId424" xr:uid="{2C0618DD-D914-4047-B646-51F2D1492F43}"/>
    <hyperlink ref="T426" r:id="rId425" xr:uid="{DACAB26A-9745-4B41-8170-570D0AC4E067}"/>
    <hyperlink ref="T427" r:id="rId426" xr:uid="{D4126DFA-0E44-874C-A868-77C6BE12FACE}"/>
    <hyperlink ref="T428" r:id="rId427" xr:uid="{D2D2A248-111D-CC44-B4B6-5027576BED4A}"/>
    <hyperlink ref="T429" r:id="rId428" xr:uid="{3E5394F8-C1AF-B748-9BA0-A1D90C72064C}"/>
    <hyperlink ref="T430" r:id="rId429" xr:uid="{3CF84D98-25D4-5148-A651-292A65B36E50}"/>
    <hyperlink ref="T431" r:id="rId430" xr:uid="{4DD2D0CC-5C0F-E24D-8D8A-6FFC2902D798}"/>
    <hyperlink ref="T432" r:id="rId431" xr:uid="{1C9F5792-CBDC-C149-A6AD-2659BED7ED75}"/>
    <hyperlink ref="T433" r:id="rId432" xr:uid="{50332889-C380-4445-B941-9DC69AFAADF1}"/>
    <hyperlink ref="T434" r:id="rId433" xr:uid="{765E0D84-F56B-A148-A02C-067E8AC59D54}"/>
    <hyperlink ref="T435" r:id="rId434" xr:uid="{0CDE520B-E6A2-C34C-AF94-B86B2DA87975}"/>
    <hyperlink ref="T436" r:id="rId435" xr:uid="{5C65D76A-0ED8-314A-85D9-E5BCCBAF03F4}"/>
    <hyperlink ref="T437" r:id="rId436" xr:uid="{6BDD623C-F14C-F047-A9B6-0CC24A1DEEE0}"/>
    <hyperlink ref="T438" r:id="rId437" xr:uid="{7C45E429-AB9D-EB4C-A647-07B00334EC50}"/>
    <hyperlink ref="T439" r:id="rId438" xr:uid="{F4E934FF-D60A-4F44-A133-6FDBFC00EBC9}"/>
    <hyperlink ref="T440" r:id="rId439" xr:uid="{B5A661F5-A067-594E-B1C5-B06DF8F73683}"/>
    <hyperlink ref="T441" r:id="rId440" xr:uid="{12A3A284-6DA4-874F-83E4-13AFB7CB5BEC}"/>
    <hyperlink ref="T442" r:id="rId441" xr:uid="{F7C26B7F-DA3C-A144-8A7D-AC028CAAC2FB}"/>
    <hyperlink ref="T443" r:id="rId442" xr:uid="{7C934271-A868-9A4B-BBDD-7776C58EB306}"/>
    <hyperlink ref="T444" r:id="rId443" xr:uid="{41A8318B-4E5C-6E44-9A98-90D68F7F5CC5}"/>
    <hyperlink ref="T445" r:id="rId444" xr:uid="{1515E445-BE26-EA44-9244-CA58AEFD4A97}"/>
    <hyperlink ref="T446" r:id="rId445" xr:uid="{E8766A05-3D62-5C41-AB68-44E054E6FB66}"/>
    <hyperlink ref="T447" r:id="rId446" xr:uid="{414CFF54-EBF7-4D46-BA73-EAFB4CD10BDD}"/>
    <hyperlink ref="T448" r:id="rId447" xr:uid="{5DDCEF05-CDAB-D54E-8C19-57DE5562D082}"/>
    <hyperlink ref="T449" r:id="rId448" xr:uid="{7E56DA16-CF6C-1D48-B283-4ACEA31671F7}"/>
    <hyperlink ref="T450" r:id="rId449" xr:uid="{BD11CA9D-91EF-4340-82E9-5D4166328166}"/>
    <hyperlink ref="T451" r:id="rId450" xr:uid="{E081E642-94CD-E247-96AF-33F24192D343}"/>
    <hyperlink ref="T452" r:id="rId451" xr:uid="{2606C110-724F-6549-9957-27ED959F420C}"/>
    <hyperlink ref="T453" r:id="rId452" xr:uid="{3EE147C1-4B26-1144-9857-7DF99D74C2C1}"/>
    <hyperlink ref="T454" r:id="rId453" xr:uid="{1EE497BB-41B8-9E4E-8ECA-C0D6BE9CDC45}"/>
    <hyperlink ref="T455" r:id="rId454" xr:uid="{64552002-8963-304B-AA4C-1178AF7F44B2}"/>
    <hyperlink ref="T456" r:id="rId455" xr:uid="{93D2D08A-9763-FF4A-A190-13E5FC1EA4CB}"/>
    <hyperlink ref="T457" r:id="rId456" xr:uid="{02CD1DAE-ECA5-FE4A-9E25-F90C0B7ACA37}"/>
    <hyperlink ref="T458" r:id="rId457" xr:uid="{6DCBA67E-E489-E84B-B38A-14F95F89B991}"/>
    <hyperlink ref="T459" r:id="rId458" xr:uid="{FC439799-2CB8-DB45-B829-481B54ED508D}"/>
    <hyperlink ref="T460" r:id="rId459" xr:uid="{1CF61966-9902-7548-9E8A-D83B70D0ADEE}"/>
    <hyperlink ref="T461" r:id="rId460" xr:uid="{B0EE9928-4619-B643-8D6C-D7A804AAD3A9}"/>
    <hyperlink ref="T462" r:id="rId461" xr:uid="{F27C51E8-B7E8-5544-9D9B-8F540413AF10}"/>
    <hyperlink ref="T463" r:id="rId462" xr:uid="{6FD4DE7E-8306-644A-8D36-BAA0B214CDAD}"/>
    <hyperlink ref="T464" r:id="rId463" xr:uid="{C8DF3D37-0917-404C-AF7B-9841F4C6C30F}"/>
    <hyperlink ref="T465" r:id="rId464" xr:uid="{355527D0-424F-B340-87A9-31B17DEE8460}"/>
    <hyperlink ref="T466" r:id="rId465" xr:uid="{186EF8C4-53E1-5C40-AAD7-086082642AAB}"/>
    <hyperlink ref="T467" r:id="rId466" xr:uid="{0A175D84-A19A-7C46-A788-731097C6AC1F}"/>
    <hyperlink ref="T468" r:id="rId467" xr:uid="{5FF30F6D-D016-2F4A-8DAD-868D87BF36AD}"/>
    <hyperlink ref="T469" r:id="rId468" xr:uid="{1EB24FD9-8F0A-2440-8B3B-31B9063388EE}"/>
    <hyperlink ref="T470" r:id="rId469" xr:uid="{D31EF030-7A12-1C4A-A623-D5265608788F}"/>
    <hyperlink ref="T471" r:id="rId470" xr:uid="{A6B6D9B7-57DA-3845-9882-BEA364268688}"/>
    <hyperlink ref="T472" r:id="rId471" xr:uid="{6F309A1D-DFFA-7A4C-B4EF-94CC8606D620}"/>
    <hyperlink ref="T473" r:id="rId472" xr:uid="{2BC822D8-BA34-D144-AC7B-1697961B9AD1}"/>
    <hyperlink ref="T474" r:id="rId473" xr:uid="{83B76BE2-C6E7-BB4D-BD05-7EDC9C564261}"/>
    <hyperlink ref="T475" r:id="rId474" xr:uid="{A3D0591E-ABE1-1B40-A949-48205C1758C1}"/>
    <hyperlink ref="T476" r:id="rId475" xr:uid="{04EDD3E6-8F16-704C-ACE1-8FF7F1B34F4E}"/>
    <hyperlink ref="T477" r:id="rId476" xr:uid="{7068CC3D-1250-7D47-8717-A832ECA3B4C1}"/>
    <hyperlink ref="T478" r:id="rId477" xr:uid="{6A323016-AD75-3E44-96EF-5DFEAAF93307}"/>
    <hyperlink ref="T479" r:id="rId478" xr:uid="{4FFFF288-B368-6C43-94A8-42F90767216B}"/>
    <hyperlink ref="T480" r:id="rId479" xr:uid="{1D313CE0-01A8-F44D-8E67-E03FD7D3C85A}"/>
    <hyperlink ref="T481" r:id="rId480" xr:uid="{FAA87941-4964-0141-928E-F4D5C66C4107}"/>
    <hyperlink ref="T482" r:id="rId481" xr:uid="{F7661BFF-7892-B648-8B1A-C537A37F4C6F}"/>
    <hyperlink ref="T483" r:id="rId482" xr:uid="{D7C1E7F4-4974-AF46-AB67-8E410D17C4F3}"/>
    <hyperlink ref="T484" r:id="rId483" xr:uid="{69E4D2A0-0B0D-184B-A0D8-A317BD9A9F85}"/>
    <hyperlink ref="T485" r:id="rId484" xr:uid="{F2229498-EB13-A147-8521-058D1764BEA0}"/>
    <hyperlink ref="T486" r:id="rId485" xr:uid="{6537F27E-E19D-6042-9DBE-230DDE82A3F3}"/>
    <hyperlink ref="T487" r:id="rId486" xr:uid="{852A411F-98F9-9641-AB4C-5351FC077761}"/>
    <hyperlink ref="T488" r:id="rId487" xr:uid="{890630C1-2197-2743-AD90-E7DE68645A60}"/>
    <hyperlink ref="T489" r:id="rId488" xr:uid="{AC7A62BD-82A4-C742-808C-661C452BD137}"/>
    <hyperlink ref="T490" r:id="rId489" xr:uid="{0CA896C9-80F5-8743-ACFE-B6E2206320D3}"/>
    <hyperlink ref="T491" r:id="rId490" xr:uid="{64E4CD81-296F-7241-AFF9-69E4C5D4F26C}"/>
    <hyperlink ref="T492" r:id="rId491" xr:uid="{9E673213-1F6E-424F-920F-8F8D5DC9BB22}"/>
    <hyperlink ref="T493" r:id="rId492" xr:uid="{112F5478-11BC-5545-A3F3-74F1D4C64907}"/>
    <hyperlink ref="T494" r:id="rId493" xr:uid="{57464D13-BBA6-7246-B7CE-82EF26DA0B87}"/>
    <hyperlink ref="T495" r:id="rId494" xr:uid="{AE8AFDE9-16D8-4B44-9970-72ED72555810}"/>
    <hyperlink ref="T496" r:id="rId495" xr:uid="{FA3DBE33-D2F5-7F4D-B566-113320C488F4}"/>
    <hyperlink ref="T497" r:id="rId496" xr:uid="{ABFAD214-A558-194F-87B2-C72F80344A38}"/>
    <hyperlink ref="T498" r:id="rId497" xr:uid="{8C442D9B-245D-6647-A093-49C26BE76C32}"/>
    <hyperlink ref="T499" r:id="rId498" xr:uid="{28FB2446-45D7-3D45-81A4-91BAD5129FB9}"/>
    <hyperlink ref="T500" r:id="rId499" xr:uid="{93123595-EC45-6041-B3AB-121D195B5C3A}"/>
    <hyperlink ref="T501" r:id="rId500" xr:uid="{F3A63D7B-3029-1A44-ACE5-26F1F8A20A68}"/>
    <hyperlink ref="T502" r:id="rId501" xr:uid="{65D10A93-281D-0F43-B598-8772064CAA30}"/>
    <hyperlink ref="T503" r:id="rId502" xr:uid="{B4203BB8-DBB8-C847-BCF0-41185FC1180C}"/>
    <hyperlink ref="T504" r:id="rId503" xr:uid="{F5D39EFD-26F8-1143-A973-531016F03637}"/>
    <hyperlink ref="T505" r:id="rId504" xr:uid="{48D4AA45-B3D3-0044-84E9-6B4737A40ADB}"/>
    <hyperlink ref="T506" r:id="rId505" xr:uid="{70E77A69-A980-FC45-8658-71DA4BA80690}"/>
    <hyperlink ref="T507" r:id="rId506" xr:uid="{EAB505A6-477E-6443-A2CD-F89597BB6C53}"/>
    <hyperlink ref="T508" r:id="rId507" xr:uid="{D20AA0E8-7FF6-3F4B-A467-186FDB332490}"/>
    <hyperlink ref="T509" r:id="rId508" xr:uid="{DF8BC0CF-5628-A24C-8184-0208948AAA9D}"/>
    <hyperlink ref="T510" r:id="rId509" xr:uid="{23E187EE-A503-1543-BACC-E7379B02CDA5}"/>
    <hyperlink ref="T511" r:id="rId510" xr:uid="{93411595-991F-3D41-9FE1-ECCA6F695B03}"/>
    <hyperlink ref="T512" r:id="rId511" xr:uid="{80324958-C1C1-6748-AE98-48A00951794B}"/>
    <hyperlink ref="T513" r:id="rId512" xr:uid="{D109501F-62ED-7145-A5FA-A8407BABBE60}"/>
    <hyperlink ref="T514" r:id="rId513" xr:uid="{238C1A1C-9DD2-E447-A5E2-83EFCB97F3F0}"/>
    <hyperlink ref="T515" r:id="rId514" xr:uid="{73D91F2F-4BAC-CA45-8F25-E39F7ACAEEFE}"/>
    <hyperlink ref="T516" r:id="rId515" xr:uid="{379C314D-F6E2-B247-8F6E-1DC107F1671C}"/>
    <hyperlink ref="T517" r:id="rId516" xr:uid="{C755B32B-70A0-E34A-9724-08CA11658EE6}"/>
    <hyperlink ref="T518" r:id="rId517" xr:uid="{06DAD613-DC7F-F346-A0F1-28B2E7FD6396}"/>
    <hyperlink ref="T519" r:id="rId518" xr:uid="{1C7C5339-0F59-A042-B950-95D84879710F}"/>
    <hyperlink ref="T520" r:id="rId519" xr:uid="{08B72DEA-24C1-2C4A-855B-80F73B418C23}"/>
    <hyperlink ref="T521" r:id="rId520" xr:uid="{2D6242A3-64B0-814E-9C2D-8F80DE2E9264}"/>
    <hyperlink ref="T522" r:id="rId521" xr:uid="{113E6665-8214-CB41-8A74-399329E92C50}"/>
    <hyperlink ref="T523" r:id="rId522" xr:uid="{73D7BB93-C524-514F-82C7-C99B07E0148F}"/>
    <hyperlink ref="T524" r:id="rId523" xr:uid="{1E16036A-23EF-D246-A664-6E3FE07DEBE9}"/>
    <hyperlink ref="T525" r:id="rId524" xr:uid="{98768417-D6CD-DD46-A6F1-EAC0E6CC4DB7}"/>
    <hyperlink ref="T526" r:id="rId525" xr:uid="{040C961B-BBD0-5A41-A8DA-4BD81C829C14}"/>
    <hyperlink ref="T527" r:id="rId526" xr:uid="{5252E48B-63C9-7F4D-8959-0BCB17A0BE56}"/>
    <hyperlink ref="T528" r:id="rId527" xr:uid="{DCD69494-6024-B34C-8490-AD69B90FFC81}"/>
    <hyperlink ref="T529" r:id="rId528" xr:uid="{A453E16B-8824-C448-8CFC-CA073F7BB09A}"/>
    <hyperlink ref="T530" r:id="rId529" xr:uid="{35EED0D7-C38C-D34A-9205-842D77F65E8C}"/>
    <hyperlink ref="T531" r:id="rId530" xr:uid="{91091969-A573-814B-8A6C-948F424B2526}"/>
    <hyperlink ref="T532" r:id="rId531" xr:uid="{8566F33B-0C94-7840-90A6-6C4A0497F33C}"/>
    <hyperlink ref="T533" r:id="rId532" xr:uid="{7DB2C382-EFB7-2341-AD2A-C67A024164A4}"/>
    <hyperlink ref="T534" r:id="rId533" xr:uid="{C45B9603-AA7F-B740-8D1C-2B8EF83DAC9C}"/>
    <hyperlink ref="T535" r:id="rId534" xr:uid="{F3EA2FCD-74FD-5E46-83DB-1719950BEF58}"/>
    <hyperlink ref="T536" r:id="rId535" xr:uid="{A8301EEC-0A48-644D-9CF2-AAD196CB6C4F}"/>
    <hyperlink ref="T537" r:id="rId536" xr:uid="{B3FA8770-77D1-C74B-8674-100BA2904793}"/>
    <hyperlink ref="T538" r:id="rId537" xr:uid="{75E3709A-7382-7C47-8A3F-FC1DD800DAC6}"/>
    <hyperlink ref="T539" r:id="rId538" xr:uid="{2DA8A98F-7900-F64C-8192-01E1AB51934D}"/>
    <hyperlink ref="T540" r:id="rId539" xr:uid="{1176E8C7-CB89-FB40-9524-FC971A5D3332}"/>
    <hyperlink ref="T541" r:id="rId540" xr:uid="{D31BCB64-12CA-CB4C-A220-1B0688B904A3}"/>
    <hyperlink ref="T542" r:id="rId541" xr:uid="{9CA58B90-1F41-0549-942D-540A30B93B5D}"/>
    <hyperlink ref="T543" r:id="rId542" xr:uid="{80FEF38D-C18A-4646-85AA-86478603E4C8}"/>
    <hyperlink ref="T544" r:id="rId543" xr:uid="{5602A7A8-FEAD-8B46-B91C-A02B6C81C8B8}"/>
    <hyperlink ref="T545" r:id="rId544" xr:uid="{10E478EC-CD7E-E944-B6C3-46F997E9FEA1}"/>
    <hyperlink ref="T546" r:id="rId545" xr:uid="{9A4C72B1-EFB1-B947-997A-44868FF706FF}"/>
    <hyperlink ref="T547" r:id="rId546" xr:uid="{AAFDCAFD-0E7C-9547-9428-851E290FCBEF}"/>
    <hyperlink ref="T548" r:id="rId547" xr:uid="{CABEB934-FA3C-A84C-82EB-E3DED78053DF}"/>
    <hyperlink ref="T549" r:id="rId548" xr:uid="{63BDAFC1-AF38-B34B-95DF-F54D8A0648F6}"/>
    <hyperlink ref="T550" r:id="rId549" xr:uid="{AFD0AC64-87FD-BC49-A128-2B775338273F}"/>
    <hyperlink ref="T551" r:id="rId550" xr:uid="{0401CC19-5DE5-7D40-BBB4-6AF82FF1BD1E}"/>
    <hyperlink ref="T552" r:id="rId551" xr:uid="{5B2C0B55-19E4-8F40-B7A4-58DB26275E0C}"/>
    <hyperlink ref="T553" r:id="rId552" xr:uid="{8A6814CD-2D0F-3F47-AD9F-5E13BF93E199}"/>
    <hyperlink ref="T554" r:id="rId553" xr:uid="{B2961876-2FB6-5340-8D51-21D4742C74F7}"/>
    <hyperlink ref="T555" r:id="rId554" xr:uid="{2E129093-6445-AB43-8D18-FD6486D5571C}"/>
    <hyperlink ref="T556" r:id="rId555" xr:uid="{76A53C51-BBCF-4A4B-8B8A-43ED7833FF6E}"/>
    <hyperlink ref="T557" r:id="rId556" xr:uid="{077BBD6B-9BB1-914F-8ACB-72C6AB63C607}"/>
    <hyperlink ref="T558" r:id="rId557" xr:uid="{53B6B346-9CF7-DC4A-AC13-194B48BBD855}"/>
    <hyperlink ref="T559" r:id="rId558" xr:uid="{04520009-6E83-8445-AF6A-F571C3383849}"/>
    <hyperlink ref="T560" r:id="rId559" xr:uid="{15239D0B-6798-7E4E-80D3-C6264E4AD757}"/>
    <hyperlink ref="T561" r:id="rId560" xr:uid="{52E90FEC-5C9A-A941-9289-C43EBF226EAB}"/>
    <hyperlink ref="T562" r:id="rId561" xr:uid="{C6C95630-A77D-3043-BC11-D11342AC993F}"/>
    <hyperlink ref="T563" r:id="rId562" xr:uid="{FFB366A7-2355-8B46-B9F3-F69DD8C1B6D2}"/>
    <hyperlink ref="T564" r:id="rId563" xr:uid="{D2E4833A-9227-3147-A783-78FF5FD5068B}"/>
    <hyperlink ref="T565" r:id="rId564" xr:uid="{BF299C0E-282C-DD4C-BCCC-9099CA11AB1E}"/>
    <hyperlink ref="T566" r:id="rId565" xr:uid="{679DF20D-7093-9F4B-BDBA-3D2C733DA74E}"/>
    <hyperlink ref="T567" r:id="rId566" xr:uid="{E12376D2-5F8E-1E44-93EC-F32157B8E8FE}"/>
    <hyperlink ref="T568" r:id="rId567" xr:uid="{313E6BE2-FE0E-CD44-A482-0BC06C3F5533}"/>
    <hyperlink ref="T569" r:id="rId568" xr:uid="{7DBDB862-7B5F-0442-B5D5-8E016A8063E7}"/>
    <hyperlink ref="T570" r:id="rId569" xr:uid="{A594CC02-DB6A-024C-987E-8BEBF674D6B2}"/>
    <hyperlink ref="T571" r:id="rId570" xr:uid="{2F27F927-DC46-B04A-A9F8-54F7B2A0628D}"/>
    <hyperlink ref="T572" r:id="rId571" xr:uid="{A7486A19-A6AE-5643-ADEE-6A295A814E93}"/>
    <hyperlink ref="T573" r:id="rId572" xr:uid="{6D7FE6D4-89BF-6243-BDF2-DC25EADB18D7}"/>
    <hyperlink ref="T574" r:id="rId573" xr:uid="{C5846E39-48E6-8B43-B2D0-84FD01F2584D}"/>
    <hyperlink ref="T575" r:id="rId574" xr:uid="{CBBFB583-DC1D-4D43-BDA2-13B8FDCB4316}"/>
    <hyperlink ref="T576" r:id="rId575" xr:uid="{666BB551-852F-C24F-B764-C1F1B2594FCC}"/>
    <hyperlink ref="T577" r:id="rId576" xr:uid="{7B7F5322-C17D-9E47-B86A-AAE6D1DA62D4}"/>
    <hyperlink ref="T578" r:id="rId577" xr:uid="{CB8F7DE6-2F5A-994D-A9B6-DB949853E2DF}"/>
    <hyperlink ref="T579" r:id="rId578" xr:uid="{F6CA8CAA-2441-AE44-A8E8-AFB53B556A40}"/>
    <hyperlink ref="T580" r:id="rId579" xr:uid="{150F341C-C559-5A41-BC71-436065F005A7}"/>
    <hyperlink ref="T581" r:id="rId580" xr:uid="{587668BE-94B8-DC45-9D17-CE33E1176500}"/>
    <hyperlink ref="T582" r:id="rId581" xr:uid="{AB49A672-CAC3-3B42-915B-107B2B473D92}"/>
    <hyperlink ref="T583" r:id="rId582" xr:uid="{A8DC083B-6367-C648-806E-1AF649F427E8}"/>
    <hyperlink ref="T584" r:id="rId583" xr:uid="{A5902334-00BE-F040-BCF0-F58AD28AB0FC}"/>
    <hyperlink ref="T585" r:id="rId584" xr:uid="{FE36C71A-0984-B146-82D6-D053D6714CD1}"/>
    <hyperlink ref="T586" r:id="rId585" xr:uid="{9DFB45CA-B511-8843-9A40-368E9DB7E69C}"/>
    <hyperlink ref="T587" r:id="rId586" xr:uid="{B2E38893-0B3F-6346-BCBB-086551F233DC}"/>
    <hyperlink ref="T588" r:id="rId587" xr:uid="{5F2C8216-913D-AF44-BAFB-902B4FF0CEAB}"/>
    <hyperlink ref="T589" r:id="rId588" xr:uid="{49579C7F-394D-3641-A7D6-1D7527CF1801}"/>
    <hyperlink ref="T590" r:id="rId589" xr:uid="{5A3F0B93-4AD7-5746-A622-98296D123287}"/>
    <hyperlink ref="T591" r:id="rId590" xr:uid="{951A7732-4797-EB49-A090-5668D624D9DB}"/>
    <hyperlink ref="T592" r:id="rId591" xr:uid="{D2064E98-85C5-B948-AA9B-218E63F1DB5E}"/>
    <hyperlink ref="T593" r:id="rId592" xr:uid="{0A8F5EEA-D0D4-A04B-A679-9DBD74DADDF2}"/>
    <hyperlink ref="T594" r:id="rId593" xr:uid="{979DE1F1-C678-FA4F-B462-DF3B16E5A747}"/>
    <hyperlink ref="T595" r:id="rId594" xr:uid="{9B7035C7-A640-9F47-A0B2-AB9540F16904}"/>
    <hyperlink ref="T596" r:id="rId595" xr:uid="{2C559B3C-144B-DE42-AB18-C47E573CAA9D}"/>
    <hyperlink ref="T597" r:id="rId596" xr:uid="{D23FAD3D-99E9-B94C-9C8E-FD50C4EE9085}"/>
    <hyperlink ref="T598" r:id="rId597" xr:uid="{9DBC6414-6013-9F4E-99E1-E7413917D6BF}"/>
    <hyperlink ref="T599" r:id="rId598" xr:uid="{6DE330E3-3B38-B548-B063-0490EC9F6946}"/>
    <hyperlink ref="T600" r:id="rId599" xr:uid="{111FC6FB-B771-194E-9258-BD91F63EB2E3}"/>
    <hyperlink ref="T601" r:id="rId600" xr:uid="{097384E1-B81C-FA4B-90C2-51D6ADFEE966}"/>
    <hyperlink ref="T602" r:id="rId601" xr:uid="{0E3E50FB-7BA9-7142-AA24-6A8C9345D5B2}"/>
    <hyperlink ref="T603" r:id="rId602" xr:uid="{D29C0EE5-A0B4-7040-8553-A490E2AA63D8}"/>
    <hyperlink ref="T604" r:id="rId603" xr:uid="{E33C332C-8A63-6B41-9374-A1B0FE37E9BA}"/>
    <hyperlink ref="T605" r:id="rId604" xr:uid="{B23E072C-344D-3F4F-83D7-11B4BBB03288}"/>
    <hyperlink ref="T606" r:id="rId605" xr:uid="{33796E27-0BAC-394F-A9D1-28F67DA47E59}"/>
    <hyperlink ref="T607" r:id="rId606" xr:uid="{C67DB3E7-D213-DF4C-95BA-A0E8BBEE2AF2}"/>
    <hyperlink ref="T608" r:id="rId607" xr:uid="{07F9775A-F7A5-8140-80B4-58004E92FE92}"/>
    <hyperlink ref="T609" r:id="rId608" xr:uid="{F0361415-E548-5341-B189-2255A9015BEC}"/>
    <hyperlink ref="T610" r:id="rId609" xr:uid="{A5C9C6B1-675C-5E48-81D8-910C93D77642}"/>
    <hyperlink ref="T611" r:id="rId610" xr:uid="{91AF8232-19A7-4F43-AA70-6C8E95A3212E}"/>
    <hyperlink ref="T612" r:id="rId611" xr:uid="{D51AFFBF-C094-C54D-87EF-62F25B6286A4}"/>
    <hyperlink ref="T613" r:id="rId612" xr:uid="{0773C25A-5CAD-9F4E-A863-A6C2D166A497}"/>
    <hyperlink ref="T614" r:id="rId613" xr:uid="{4FBC526A-2B2D-3E49-BED2-1FE8E4FF8A91}"/>
    <hyperlink ref="T615" r:id="rId614" xr:uid="{B98BACF5-CDA2-8C4C-999F-5660D9EC8735}"/>
    <hyperlink ref="T616" r:id="rId615" xr:uid="{06392F90-A446-9B43-8F2D-95A27325C4D6}"/>
    <hyperlink ref="T617" r:id="rId616" xr:uid="{C326D4EC-1374-264D-9F00-F359B4DE4838}"/>
    <hyperlink ref="T618" r:id="rId617" xr:uid="{A4505E09-413D-A04C-BCE3-695843944579}"/>
    <hyperlink ref="T619" r:id="rId618" xr:uid="{A601CF20-95EF-D445-9B76-FF7600B11C3B}"/>
    <hyperlink ref="T620" r:id="rId619" xr:uid="{C993D129-D837-2949-9494-D16D37EA3B0D}"/>
    <hyperlink ref="T621" r:id="rId620" xr:uid="{DC275E3C-9BF1-AF4B-9AEE-A603E7156FBA}"/>
    <hyperlink ref="T622" r:id="rId621" xr:uid="{FA767C72-58D6-7F43-B3A4-4D04C4A9D7A3}"/>
    <hyperlink ref="T623" r:id="rId622" xr:uid="{D4DF8FB5-AA7C-4341-9A7D-A1DF3713CB28}"/>
    <hyperlink ref="T624" r:id="rId623" xr:uid="{89493ED0-0447-BE46-BD76-F9F12C8F0192}"/>
    <hyperlink ref="T625" r:id="rId624" xr:uid="{53368A01-E048-7441-B484-853998F1540D}"/>
    <hyperlink ref="T626" r:id="rId625" xr:uid="{AE8B0FA0-DF71-0048-9D06-0FB75100F81F}"/>
    <hyperlink ref="T627" r:id="rId626" xr:uid="{ABB6F9A1-4A30-F648-B53D-6E3DBCD23499}"/>
    <hyperlink ref="T628" r:id="rId627" xr:uid="{9AFD8388-8DF3-694D-99F6-DD1CC3401A9B}"/>
    <hyperlink ref="T629" r:id="rId628" xr:uid="{F9CF8679-C301-C945-9F18-16A8B8F86B0A}"/>
    <hyperlink ref="T630" r:id="rId629" xr:uid="{FD7E3490-8897-A34E-A6FA-9520AD1123DD}"/>
    <hyperlink ref="T631" r:id="rId630" xr:uid="{08E2E34A-35D4-1C4C-9DFD-67EF8F2024D3}"/>
    <hyperlink ref="T632" r:id="rId631" xr:uid="{5E83084A-486E-024A-BEB0-3DF748824D69}"/>
    <hyperlink ref="T633" r:id="rId632" xr:uid="{A5CC6B2F-C281-2940-B045-9C5D917C507D}"/>
    <hyperlink ref="T634" r:id="rId633" xr:uid="{7500DE09-568C-B440-9BC3-BAC8760DCDE3}"/>
    <hyperlink ref="T635" r:id="rId634" xr:uid="{6BDD445A-6E0E-304A-A279-3D6D3EF5553D}"/>
    <hyperlink ref="T636" r:id="rId635" xr:uid="{B5F75C23-83A4-A049-A2F4-D7F00710737B}"/>
    <hyperlink ref="T637" r:id="rId636" xr:uid="{BBD94EE1-D1B7-D347-AEB4-D71722C70E88}"/>
    <hyperlink ref="T638" r:id="rId637" xr:uid="{5476DB22-0202-4046-9715-2F927A3FBE6D}"/>
    <hyperlink ref="T639" r:id="rId638" xr:uid="{1D147387-2B67-4C49-ADEC-96D447B72EBF}"/>
    <hyperlink ref="T640" r:id="rId639" xr:uid="{C37026B5-5191-684D-894A-1724CA7A6FFC}"/>
    <hyperlink ref="T641" r:id="rId640" xr:uid="{5DD4ACB9-F118-C144-9692-06A376803EBD}"/>
    <hyperlink ref="T642" r:id="rId641" xr:uid="{1EDB882D-0170-D244-B9EF-5DBC56059A81}"/>
    <hyperlink ref="T643" r:id="rId642" xr:uid="{18046809-90F9-3042-8920-56503D4BF806}"/>
    <hyperlink ref="T644" r:id="rId643" xr:uid="{F829B238-F743-514A-A7BB-B2610F9A74CF}"/>
    <hyperlink ref="T645" r:id="rId644" xr:uid="{D6978E6B-5B16-A34D-AEAB-A8FE2F472634}"/>
    <hyperlink ref="T646" r:id="rId645" xr:uid="{056A1003-EBC4-D548-AB46-6750B4B6CD31}"/>
    <hyperlink ref="T647" r:id="rId646" xr:uid="{B5DE293F-EC16-1442-A5F7-9884216793FC}"/>
    <hyperlink ref="T648" r:id="rId647" xr:uid="{AC4D84D6-40CB-DB4E-91C8-6D660B3B6DCA}"/>
    <hyperlink ref="T649" r:id="rId648" xr:uid="{87EA96EC-0280-9A4D-9D50-27FB8940F214}"/>
    <hyperlink ref="T650" r:id="rId649" xr:uid="{0BEF62B4-D961-1745-BCF4-C4B863D99D5B}"/>
    <hyperlink ref="T651" r:id="rId650" xr:uid="{C271C52C-22BE-474F-A567-182C30746033}"/>
    <hyperlink ref="T652" r:id="rId651" xr:uid="{4C43C91D-CDBA-774D-8703-9A2208E2B47C}"/>
    <hyperlink ref="T653" r:id="rId652" xr:uid="{0F743E04-7E35-4345-BDD3-933691F460E1}"/>
    <hyperlink ref="T654" r:id="rId653" xr:uid="{C5508D2C-B593-1A4E-9038-0077BD26FFA7}"/>
    <hyperlink ref="T655" r:id="rId654" xr:uid="{261D544A-6472-4342-9485-14782D6F248E}"/>
    <hyperlink ref="T656" r:id="rId655" xr:uid="{3BD67ECF-945B-8D4C-8145-75687F17358F}"/>
    <hyperlink ref="T657" r:id="rId656" xr:uid="{F6423B9E-C2EE-E44C-845F-2030E4421720}"/>
    <hyperlink ref="T658" r:id="rId657" xr:uid="{8123FB91-ED81-D249-9C55-3349517B90F7}"/>
    <hyperlink ref="T659" r:id="rId658" xr:uid="{05F38621-8ACD-D84B-86B9-C897C0800097}"/>
    <hyperlink ref="T660" r:id="rId659" xr:uid="{2DD981BB-FB4F-6A44-A585-5BF188A14975}"/>
    <hyperlink ref="T661" r:id="rId660" xr:uid="{41565D25-0216-2440-915C-D355F14A62FF}"/>
    <hyperlink ref="T662" r:id="rId661" xr:uid="{1AF86F21-7D45-AC4B-B30B-38ADEFC1B7C8}"/>
    <hyperlink ref="T663" r:id="rId662" xr:uid="{32FA8768-83C9-D344-8EC2-FDA3B122BE16}"/>
    <hyperlink ref="T664" r:id="rId663" xr:uid="{1612FCAD-BA05-0849-9EC7-22B7DD5D48EB}"/>
    <hyperlink ref="T665" r:id="rId664" xr:uid="{B6D39949-A9CC-A14E-95B3-80CE77298C95}"/>
    <hyperlink ref="T666" r:id="rId665" xr:uid="{65F2B637-7AC2-2F49-B8F6-98843E8D73CB}"/>
    <hyperlink ref="T667" r:id="rId666" xr:uid="{524D3EE6-1CA0-D442-909D-C9EB46D7CBF9}"/>
    <hyperlink ref="T668" r:id="rId667" xr:uid="{CA3E3805-611B-6240-8FD0-E0F03A464BA6}"/>
    <hyperlink ref="T669" r:id="rId668" xr:uid="{640755A6-5DEF-3843-9BA5-E29B1454EA8F}"/>
    <hyperlink ref="T670" r:id="rId669" xr:uid="{5055B2F7-8886-234F-A2D9-93ABC43AC9EC}"/>
    <hyperlink ref="T671" r:id="rId670" xr:uid="{A1B73950-0533-5542-81BC-E8C793F2FBB4}"/>
    <hyperlink ref="T672" r:id="rId671" xr:uid="{7DFB5633-5C09-B24C-829A-C95EC0AD2A91}"/>
    <hyperlink ref="T673" r:id="rId672" xr:uid="{821C1777-C88F-0247-9542-8E1439A0BC87}"/>
    <hyperlink ref="T674" r:id="rId673" xr:uid="{B8C34A30-B50B-7B48-8DFC-51BBBB641A7B}"/>
    <hyperlink ref="T675" r:id="rId674" xr:uid="{AFE5A467-D863-5D45-ACD0-0EC2E729EA5D}"/>
    <hyperlink ref="T676" r:id="rId675" xr:uid="{90BDBD25-247F-6F42-B9B1-011C838F1B9A}"/>
    <hyperlink ref="T677" r:id="rId676" xr:uid="{2BA991AF-788B-DC4C-981B-99D29FC3E984}"/>
    <hyperlink ref="T678" r:id="rId677" xr:uid="{8198F7B7-9F7D-E84C-B543-668A5894CD7A}"/>
    <hyperlink ref="T679" r:id="rId678" xr:uid="{90D0F561-092B-8C44-9435-6406BFE4E627}"/>
    <hyperlink ref="T680" r:id="rId679" xr:uid="{D2224B59-1B2E-784E-9839-853122F145B9}"/>
    <hyperlink ref="T681" r:id="rId680" xr:uid="{A8B1E0FC-94FD-C442-8023-A32997680863}"/>
    <hyperlink ref="T682" r:id="rId681" xr:uid="{21FAB8AB-E726-6148-AAC9-F4CAC0EDAFB4}"/>
    <hyperlink ref="T683" r:id="rId682" xr:uid="{537AA9EF-1D36-794D-9F46-F5C2D99E5305}"/>
    <hyperlink ref="T684" r:id="rId683" xr:uid="{DAF8AAE0-8CBF-0043-A934-18F1C75066F0}"/>
    <hyperlink ref="T685" r:id="rId684" xr:uid="{202CF352-EDF0-EB45-B3A9-7C37484957C2}"/>
    <hyperlink ref="T686" r:id="rId685" xr:uid="{07CE4C07-EC3D-094D-8088-3BB3B0D10B50}"/>
    <hyperlink ref="T687" r:id="rId686" xr:uid="{60C4E293-249C-2042-A008-DE39DD430FD0}"/>
    <hyperlink ref="T688" r:id="rId687" xr:uid="{D1D758FF-4B62-8943-8B69-CB73560323B1}"/>
    <hyperlink ref="T689" r:id="rId688" xr:uid="{C477B488-1BFA-C645-AF7B-DB7C381B50FB}"/>
    <hyperlink ref="T690" r:id="rId689" xr:uid="{C069D5D1-CE2D-0847-95AF-EB39397DE981}"/>
    <hyperlink ref="T691" r:id="rId690" xr:uid="{7D6C77FC-C44A-084A-A09A-20C9400F2089}"/>
    <hyperlink ref="T692" r:id="rId691" xr:uid="{7F0D7A67-C86A-6741-9947-20FAAC3B4ED7}"/>
    <hyperlink ref="T693" r:id="rId692" xr:uid="{51327E27-39A0-BF40-B8DF-46A10E08CEFC}"/>
    <hyperlink ref="T694" r:id="rId693" xr:uid="{DC536681-C189-174A-8F7B-585F9F6C305B}"/>
    <hyperlink ref="T695" r:id="rId694" xr:uid="{FC4DC7D3-8576-8F46-A91F-DDE307949A49}"/>
    <hyperlink ref="T696" r:id="rId695" xr:uid="{94D1841B-8BC0-9A4A-B459-0F8948C2EE9D}"/>
    <hyperlink ref="T697" r:id="rId696" xr:uid="{90D3F153-0026-2645-A089-AB7952005503}"/>
    <hyperlink ref="T698" r:id="rId697" xr:uid="{D9A7EA08-C8E7-B94E-8537-E2B6EA1EB2CD}"/>
    <hyperlink ref="T699" r:id="rId698" xr:uid="{DC080282-4D9B-3F41-A50C-ABB435CFDC4A}"/>
    <hyperlink ref="T700" r:id="rId699" xr:uid="{F7642F18-AD00-2044-B861-3AA2B4F8B2E3}"/>
    <hyperlink ref="T701" r:id="rId700" xr:uid="{7B81C169-CEC7-844A-B199-D0DD567CCA54}"/>
    <hyperlink ref="T702" r:id="rId701" xr:uid="{5A64023B-2786-6D4A-9E71-6F16D0EEA034}"/>
    <hyperlink ref="T703" r:id="rId702" xr:uid="{59C846CB-5331-C34A-83A5-3B6B069C76C4}"/>
    <hyperlink ref="T704" r:id="rId703" xr:uid="{C4CD5E9D-90B1-A54F-B520-AE81A8CFE475}"/>
    <hyperlink ref="T705" r:id="rId704" xr:uid="{A9E93CFF-B828-AE4E-B274-A659E47C7874}"/>
    <hyperlink ref="T706" r:id="rId705" xr:uid="{7636B9E9-12F9-5941-8FCB-97F3E33633CE}"/>
    <hyperlink ref="T707" r:id="rId706" xr:uid="{842A0E39-A45E-0448-94EE-B64F9FAC7BA9}"/>
    <hyperlink ref="T708" r:id="rId707" xr:uid="{58618A48-588F-CB45-8A8A-5D8A680E2FF9}"/>
    <hyperlink ref="T709" r:id="rId708" xr:uid="{CCD225E5-04FE-8447-A8DA-B3BEDA3CB9A4}"/>
    <hyperlink ref="T710" r:id="rId709" xr:uid="{8B926151-9DB5-5147-9B6A-7CAA1191DCAD}"/>
    <hyperlink ref="T711" r:id="rId710" xr:uid="{862E1045-F76B-7A4D-B737-3ACB350D7EE8}"/>
    <hyperlink ref="T712" r:id="rId711" xr:uid="{E868E89E-BB8C-6449-89BF-8D4A4BF9F1AE}"/>
    <hyperlink ref="T713" r:id="rId712" xr:uid="{3D5126F3-8058-4C47-BA49-4F1395CA29EE}"/>
    <hyperlink ref="T714" r:id="rId713" xr:uid="{8D1DA370-FE4B-4649-BE77-AD1E5D06C319}"/>
    <hyperlink ref="T715" r:id="rId714" xr:uid="{61546285-43AC-F44F-AF78-7C057D6BAA4C}"/>
    <hyperlink ref="T716" r:id="rId715" xr:uid="{08E504A1-EC68-C443-9D1B-543EEBB5D8B1}"/>
    <hyperlink ref="T717" r:id="rId716" xr:uid="{5C3C2757-F22A-0A48-9A4C-E27D2F8059B2}"/>
    <hyperlink ref="T718" r:id="rId717" xr:uid="{84C2C977-16D6-CF4B-B34F-659A61466736}"/>
    <hyperlink ref="T719" r:id="rId718" xr:uid="{C4DAFEFD-FEE4-B540-97A7-27332639B486}"/>
    <hyperlink ref="T720" r:id="rId719" xr:uid="{5538E165-172A-F547-B778-B0A1B23C736F}"/>
    <hyperlink ref="T721" r:id="rId720" xr:uid="{8E1079F3-8435-B44F-9F2C-E377F873F71E}"/>
    <hyperlink ref="T722" r:id="rId721" xr:uid="{16632BBA-2176-C942-A1BB-DAFE333B211D}"/>
    <hyperlink ref="T723" r:id="rId722" xr:uid="{A17FE871-BC6C-C54C-B1F7-087297D640A8}"/>
    <hyperlink ref="T724" r:id="rId723" xr:uid="{E1573E90-F74B-0948-96B6-7D64DCE91B41}"/>
    <hyperlink ref="T725" r:id="rId724" xr:uid="{99FB6FA3-9F55-1340-B382-A6323006689D}"/>
    <hyperlink ref="T726" r:id="rId725" xr:uid="{243F50E0-1B37-8546-B709-FDE77B5918C2}"/>
    <hyperlink ref="T727" r:id="rId726" xr:uid="{ED3133A9-B92D-1B4B-8018-9E6AF362551E}"/>
    <hyperlink ref="T728" r:id="rId727" xr:uid="{74DC8B17-F5E7-C748-9395-1B576F5107FB}"/>
    <hyperlink ref="T729" r:id="rId728" xr:uid="{EA3FEF66-E345-B848-81F6-4E202264C201}"/>
    <hyperlink ref="T730" r:id="rId729" xr:uid="{AA1E2ACA-9759-AD45-BE03-3793941A925F}"/>
    <hyperlink ref="T731" r:id="rId730" xr:uid="{E511A5A3-4CDF-024C-8CCE-71A8C30859F4}"/>
    <hyperlink ref="T732" r:id="rId731" xr:uid="{746EEA1E-C7C3-9448-A498-92B70C9C0DDB}"/>
    <hyperlink ref="T733" r:id="rId732" xr:uid="{64030A91-46AA-8A4A-85F2-AEC72063D87C}"/>
    <hyperlink ref="T734" r:id="rId733" xr:uid="{D49E9B9C-2FDC-FD48-87B9-AB18E38F8AC4}"/>
    <hyperlink ref="T735" r:id="rId734" xr:uid="{7A8C6522-6DBE-FB49-BFE3-93CD49538319}"/>
    <hyperlink ref="T736" r:id="rId735" xr:uid="{2E9DED81-57CD-DF4B-94BB-776C068DAF72}"/>
    <hyperlink ref="T737" r:id="rId736" xr:uid="{2317E0E8-FA9A-B14F-8A69-3F34EC40BA6D}"/>
    <hyperlink ref="T738" r:id="rId737" xr:uid="{114C2ADF-4A52-D246-B2CF-5707757F0C12}"/>
    <hyperlink ref="T739" r:id="rId738" xr:uid="{9626D0CE-A186-B14C-8BEA-FE970EB369AC}"/>
    <hyperlink ref="T740" r:id="rId739" xr:uid="{FEDD2927-5EF2-5440-AE9B-F1E97BA12599}"/>
    <hyperlink ref="T741" r:id="rId740" xr:uid="{0ADDE3E9-4CF1-BA4E-97EC-5584FD245CDA}"/>
    <hyperlink ref="T742" r:id="rId741" xr:uid="{DDC57B62-8072-2B42-A181-71191E6F24FE}"/>
    <hyperlink ref="T743" r:id="rId742" xr:uid="{477A1F42-F1BC-D244-B2F0-052BAB8F75A2}"/>
    <hyperlink ref="T744" r:id="rId743" xr:uid="{2877AB71-6902-484D-AE11-054CEB72071E}"/>
    <hyperlink ref="T745" r:id="rId744" xr:uid="{64E3D4C1-3508-0B4D-9C7F-D91EE84DED8E}"/>
    <hyperlink ref="T746" r:id="rId745" xr:uid="{A26A132D-300B-FE42-8EB6-0D811483FEBB}"/>
    <hyperlink ref="T747" r:id="rId746" xr:uid="{0A8D489E-273B-044D-B8D8-98B823E8C328}"/>
    <hyperlink ref="T748" r:id="rId747" xr:uid="{D780AAEF-9D29-BB4B-840E-ADB3E503262E}"/>
    <hyperlink ref="T749" r:id="rId748" xr:uid="{AD66231A-1CFC-BD49-94AE-C527157CBE39}"/>
    <hyperlink ref="T750" r:id="rId749" xr:uid="{55D16EBD-415E-9D48-B973-29228EE00E4B}"/>
    <hyperlink ref="T751" r:id="rId750" xr:uid="{906E9859-7945-C442-8CE6-882598C49C06}"/>
    <hyperlink ref="T752" r:id="rId751" xr:uid="{B9014E74-52FB-0B47-9CDA-B01267856EA7}"/>
    <hyperlink ref="T753" r:id="rId752" xr:uid="{89542ACD-38B6-DB40-87AF-119B039254D4}"/>
    <hyperlink ref="T754" r:id="rId753" xr:uid="{3AD0DB3B-BFE6-884C-ADC8-63DC191F74F2}"/>
    <hyperlink ref="T755" r:id="rId754" xr:uid="{A353B0CD-E35F-C74A-A657-B8F3C024CAD4}"/>
    <hyperlink ref="T756" r:id="rId755" xr:uid="{61849F80-AE3D-1540-8FFD-CAEE97921517}"/>
    <hyperlink ref="T757" r:id="rId756" xr:uid="{FD2AA1DA-1A27-544F-91D5-997064757BA9}"/>
    <hyperlink ref="T758" r:id="rId757" xr:uid="{2E88B358-2452-194A-B86A-A1CAE1EF3053}"/>
    <hyperlink ref="T759" r:id="rId758" xr:uid="{CF6FC8BD-18FD-CD4C-8AB1-E2C4465B95FB}"/>
    <hyperlink ref="T760" r:id="rId759" xr:uid="{FF7DB2AA-359D-1E4E-B2E6-4427EC8AE514}"/>
    <hyperlink ref="T761" r:id="rId760" xr:uid="{DCE588B5-1491-734D-A764-BC1C91DC3D9D}"/>
    <hyperlink ref="T762" r:id="rId761" xr:uid="{895736F2-C097-C541-9AB2-E8B5093D0F30}"/>
    <hyperlink ref="T763" r:id="rId762" xr:uid="{EBE2B7D1-B09E-B949-BAB0-B7B19A322372}"/>
    <hyperlink ref="T764" r:id="rId763" xr:uid="{CB3A6683-43D9-6540-957A-5365642F6E09}"/>
    <hyperlink ref="T765" r:id="rId764" xr:uid="{78644268-FFAB-1A4D-A43F-D8138709412E}"/>
    <hyperlink ref="T766" r:id="rId765" xr:uid="{00EB376D-8C1A-8349-A86D-A5006D006489}"/>
    <hyperlink ref="T767" r:id="rId766" xr:uid="{DF87CC79-534D-B740-88A8-7835A35D16CF}"/>
    <hyperlink ref="T768" r:id="rId767" xr:uid="{49F38334-8E60-CA46-BC0D-47183819AF36}"/>
    <hyperlink ref="T769" r:id="rId768" xr:uid="{15658F44-AC97-B44D-9EB9-FFACE850F29B}"/>
    <hyperlink ref="T770" r:id="rId769" xr:uid="{CD818304-C2BD-4C4B-B402-7B707607144D}"/>
    <hyperlink ref="T771" r:id="rId770" xr:uid="{3D531548-AC1D-4146-90C9-8993E1E6AD9C}"/>
    <hyperlink ref="T772" r:id="rId771" xr:uid="{8F301159-70C1-9747-9420-5C73F7EE10B6}"/>
    <hyperlink ref="T773" r:id="rId772" xr:uid="{CD8A7D18-378E-484D-B3AE-13CDF95FF07E}"/>
    <hyperlink ref="T774" r:id="rId773" xr:uid="{4EAE576D-28D6-F540-B428-DBBBBB1910F5}"/>
    <hyperlink ref="T775" r:id="rId774" xr:uid="{D420B955-53F9-784C-B82F-BD5576E998FB}"/>
    <hyperlink ref="T776" r:id="rId775" xr:uid="{F57F953B-37EE-B445-ADDE-C1CC54F26D64}"/>
    <hyperlink ref="T777" r:id="rId776" xr:uid="{1B360A08-D75D-4046-A1A8-EFD89857901A}"/>
    <hyperlink ref="T778" r:id="rId777" xr:uid="{0A335EA5-850D-FF4D-B0E2-7F345C9170B7}"/>
    <hyperlink ref="T779" r:id="rId778" xr:uid="{3C13C392-B1A9-0746-BBB9-CF364A95B972}"/>
    <hyperlink ref="T780" r:id="rId779" xr:uid="{8936D697-96FF-B540-BA77-C15DD0469CCF}"/>
    <hyperlink ref="T781" r:id="rId780" xr:uid="{569CB1DE-FE76-8B4E-B876-579CC7ADACB9}"/>
    <hyperlink ref="T782" r:id="rId781" xr:uid="{151399CD-7F9A-E845-BDA1-961B215A7E34}"/>
    <hyperlink ref="T783" r:id="rId782" xr:uid="{FCDF519A-65A7-C64F-A501-13D055BACAF1}"/>
    <hyperlink ref="T784" r:id="rId783" xr:uid="{52DA62FB-0FEB-7445-A28B-CC1C4ECAF56F}"/>
    <hyperlink ref="T785" r:id="rId784" xr:uid="{93C02F3C-2E81-5E4B-901A-7F19C263A563}"/>
    <hyperlink ref="T786" r:id="rId785" xr:uid="{C549C123-8BE1-014F-B29B-3BE4A4F09899}"/>
    <hyperlink ref="T787" r:id="rId786" xr:uid="{100D34C4-036D-244A-ADE2-AC85B83C2987}"/>
    <hyperlink ref="T788" r:id="rId787" xr:uid="{01D1084A-37CD-5944-B03A-6574522D5E56}"/>
    <hyperlink ref="T789" r:id="rId788" xr:uid="{95DEFFE9-7D24-3B40-B96A-1E3056D1DEEB}"/>
    <hyperlink ref="T790" r:id="rId789" xr:uid="{FEDF6398-B245-934E-BC1E-BBB2FCA2E1C5}"/>
    <hyperlink ref="T791" r:id="rId790" xr:uid="{FAC7A1A4-820E-C143-BE7B-1A981BA3E9C2}"/>
    <hyperlink ref="T792" r:id="rId791" xr:uid="{3E80CD93-E575-5E4A-A322-E4EB18CD0657}"/>
    <hyperlink ref="T793" r:id="rId792" xr:uid="{F514654E-18DA-7649-85A8-5663404A2BFD}"/>
    <hyperlink ref="T794" r:id="rId793" xr:uid="{EA5A52A3-9C00-E242-BD6C-B7BE52F1C9C8}"/>
    <hyperlink ref="T795" r:id="rId794" xr:uid="{6AE6C498-31D9-3349-9DA7-BD384A4A4AFE}"/>
    <hyperlink ref="T796" r:id="rId795" xr:uid="{11035942-D5B8-8B4C-84EC-454924578357}"/>
    <hyperlink ref="T797" r:id="rId796" xr:uid="{1F0DE01D-7282-DE41-A175-58B33CC32B01}"/>
    <hyperlink ref="T798" r:id="rId797" xr:uid="{6482BBA0-58E3-2848-86C8-60E4FA9438AC}"/>
    <hyperlink ref="T799" r:id="rId798" xr:uid="{DEBBDF16-1BEC-3147-BDFB-79F92D853E70}"/>
    <hyperlink ref="T800" r:id="rId799" xr:uid="{DE2C098C-D467-7A4E-B4D3-8F7F8C69389C}"/>
    <hyperlink ref="T801" r:id="rId800" xr:uid="{2F962AB5-D477-D24A-A41C-D62B4E85CB57}"/>
    <hyperlink ref="T802" r:id="rId801" xr:uid="{BF980F4A-2789-B743-97FF-066EA0838983}"/>
    <hyperlink ref="T803" r:id="rId802" xr:uid="{EFF154DA-1AB6-4246-B020-00E5774BE6D8}"/>
    <hyperlink ref="T804" r:id="rId803" xr:uid="{73369E8F-A4EE-4942-88BC-2C75CB3C2EAF}"/>
    <hyperlink ref="T805" r:id="rId804" xr:uid="{56C1F2ED-0698-9641-8FB2-B24D3B2D7A46}"/>
    <hyperlink ref="T806" r:id="rId805" xr:uid="{4C5663F0-ACB6-B74D-A814-2733F96F307E}"/>
    <hyperlink ref="T807" r:id="rId806" xr:uid="{1DE0BECB-BC46-4C47-8B12-1B319D9D11CB}"/>
    <hyperlink ref="T808" r:id="rId807" xr:uid="{1F75314E-4480-4B4E-9E87-FE80615C64ED}"/>
    <hyperlink ref="T809" r:id="rId808" xr:uid="{508BCBDF-F5A6-E247-AA46-8437A480CDA1}"/>
    <hyperlink ref="T810" r:id="rId809" xr:uid="{749996FD-D3F8-F747-A1DA-4790321FDB7E}"/>
    <hyperlink ref="T811" r:id="rId810" xr:uid="{BF2C6031-8256-3B44-9A79-096EB68E5988}"/>
    <hyperlink ref="T812" r:id="rId811" xr:uid="{E3BD4C25-2C51-3947-A1DC-BDE9B24F6684}"/>
    <hyperlink ref="T813" r:id="rId812" xr:uid="{CA88715C-DF40-B14D-BC6F-88E34141B46A}"/>
    <hyperlink ref="T814" r:id="rId813" xr:uid="{B605AB1F-878F-1F41-98F2-969AECC2EC78}"/>
    <hyperlink ref="T815" r:id="rId814" xr:uid="{E247D568-FEA3-6D4E-A1F1-0D593D007955}"/>
    <hyperlink ref="T816" r:id="rId815" xr:uid="{DC952FE4-4D41-6642-ABCE-4F85797244DA}"/>
    <hyperlink ref="T817" r:id="rId816" xr:uid="{6CBC2553-420F-5A4A-B07A-0B105A3C5391}"/>
    <hyperlink ref="T818" r:id="rId817" xr:uid="{CA29A445-2F10-AC45-9812-0EFB7AE7E2FD}"/>
    <hyperlink ref="T819" r:id="rId818" xr:uid="{E3194B49-61ED-CF44-B1EE-EF3B83C58941}"/>
    <hyperlink ref="T820" r:id="rId819" xr:uid="{5ECC3438-F956-EF4A-825F-D3A04DC50231}"/>
    <hyperlink ref="T821" r:id="rId820" xr:uid="{BE4161D9-FA88-EA46-B2D1-045BCDA641E1}"/>
    <hyperlink ref="T822" r:id="rId821" xr:uid="{413F6EA2-52A3-F547-AC56-DEB23E4FEE2D}"/>
    <hyperlink ref="T823" r:id="rId822" xr:uid="{64C98286-1B2B-DE4E-A412-31E87DC51479}"/>
    <hyperlink ref="T824" r:id="rId823" xr:uid="{C8BD23C8-52BC-2D49-994D-ED6A823E31BD}"/>
    <hyperlink ref="T825" r:id="rId824" xr:uid="{EA9FB913-2840-F448-A43C-FB5D59F1B481}"/>
    <hyperlink ref="T826" r:id="rId825" xr:uid="{C20A9680-8936-344B-9719-3ED305305E5A}"/>
    <hyperlink ref="T827" r:id="rId826" xr:uid="{359F539C-F2EA-B245-9CA9-FFF843D319E3}"/>
    <hyperlink ref="T828" r:id="rId827" xr:uid="{A010CF1F-9F13-5D4B-A30B-7879417A4F1D}"/>
    <hyperlink ref="T829" r:id="rId828" xr:uid="{394A66A1-E5B3-6F42-85AF-FDCBDB49C550}"/>
    <hyperlink ref="T830" r:id="rId829" xr:uid="{5191171A-2A5C-CF45-AD2C-14B63936A96D}"/>
    <hyperlink ref="T831" r:id="rId830" xr:uid="{0B42561C-7028-0042-9790-63CE68ECABED}"/>
    <hyperlink ref="T832" r:id="rId831" xr:uid="{FC3A099C-8F82-A04C-9105-BBE0441DCC5B}"/>
    <hyperlink ref="T833" r:id="rId832" xr:uid="{744FF697-CB01-5D4A-966D-BDAD48C1653C}"/>
    <hyperlink ref="T834" r:id="rId833" xr:uid="{0FF53DDF-45D3-4A4F-A6D1-7A5CAE5D1424}"/>
    <hyperlink ref="T835" r:id="rId834" xr:uid="{DEDB6CEB-754A-4849-A67C-03620E68EBEA}"/>
    <hyperlink ref="T836" r:id="rId835" xr:uid="{7E4D6081-BB13-0740-BE69-52427BA1C1FA}"/>
    <hyperlink ref="T837" r:id="rId836" xr:uid="{BE255CBB-F810-374C-B29C-EB1964F13F97}"/>
    <hyperlink ref="T838" r:id="rId837" xr:uid="{D0A821F0-2E87-A94B-8C52-F87E5A873BFD}"/>
    <hyperlink ref="T839" r:id="rId838" xr:uid="{4E70F6AC-4E4D-FB41-8405-385DCE788E37}"/>
    <hyperlink ref="T840" r:id="rId839" xr:uid="{591C17CF-440A-F340-9938-847CF799CA81}"/>
    <hyperlink ref="T841" r:id="rId840" xr:uid="{0989ED2E-72D6-CE4C-AD83-3AA240109103}"/>
    <hyperlink ref="T842" r:id="rId841" xr:uid="{7FCB0814-B16D-4343-9E22-5E6B04A0C58B}"/>
    <hyperlink ref="T843" r:id="rId842" xr:uid="{CE27B8B4-2383-5B4D-BA65-D7091E9728A2}"/>
    <hyperlink ref="T844" r:id="rId843" xr:uid="{27FE3DDC-4CEF-134B-A085-65BC125A344E}"/>
    <hyperlink ref="T845" r:id="rId844" xr:uid="{5647BB6B-96B0-B54D-92DF-D0A312570753}"/>
    <hyperlink ref="T846" r:id="rId845" xr:uid="{5344EE60-3B96-F240-9014-6668EFB42094}"/>
    <hyperlink ref="T847" r:id="rId846" xr:uid="{A346FDAA-3EB6-7142-937B-0A73AA7ECC6D}"/>
    <hyperlink ref="T848" r:id="rId847" xr:uid="{6BEFCF98-8B5B-D441-993D-9088689DFDBE}"/>
    <hyperlink ref="T849" r:id="rId848" xr:uid="{633FEEC2-6FEB-C24C-B4DF-7190D2D1871A}"/>
    <hyperlink ref="T850" r:id="rId849" xr:uid="{844FF566-67E5-7D46-8D3D-C6551968700A}"/>
    <hyperlink ref="T851" r:id="rId850" xr:uid="{91E2CE9F-50A8-3143-80C3-1F000DC81CB3}"/>
    <hyperlink ref="T852" r:id="rId851" xr:uid="{08B64C02-D821-364E-A1C6-3CC00B2742F9}"/>
    <hyperlink ref="T853" r:id="rId852" xr:uid="{4AA1EAD3-5435-4E4C-AF41-AB39458A6BF3}"/>
    <hyperlink ref="T854" r:id="rId853" xr:uid="{7374DB81-57A2-5449-86ED-2BEE62CB4497}"/>
    <hyperlink ref="T855" r:id="rId854" xr:uid="{9093A62F-0BFB-C54F-9029-F15C0520EEBD}"/>
    <hyperlink ref="T856" r:id="rId855" xr:uid="{E10798FB-A074-694C-AE60-DB92E571B62D}"/>
    <hyperlink ref="T857" r:id="rId856" xr:uid="{2BE681BF-5B95-5F4A-AD5B-91E736C676DB}"/>
    <hyperlink ref="T858" r:id="rId857" xr:uid="{D461D8B3-5894-3148-9D04-A950988113AC}"/>
    <hyperlink ref="T859" r:id="rId858" xr:uid="{10FE4064-200A-1E4D-B5CD-210E7C785CBE}"/>
    <hyperlink ref="T860" r:id="rId859" xr:uid="{60245B43-DA77-1E42-946E-865671736318}"/>
    <hyperlink ref="T861" r:id="rId860" xr:uid="{FEC97312-5451-2246-89B0-2CAFAF099B1B}"/>
    <hyperlink ref="T862" r:id="rId861" xr:uid="{F4C08DAB-5CEE-B244-8B63-5D6FDEF717AB}"/>
    <hyperlink ref="T863" r:id="rId862" xr:uid="{1115FEA2-897B-B14D-9E3F-E0C2B0203B3F}"/>
    <hyperlink ref="T864" r:id="rId863" xr:uid="{9D3A61C4-6121-0D41-AC4A-FDB22FDCA5D8}"/>
    <hyperlink ref="T865" r:id="rId864" xr:uid="{9C9FEA9C-74B1-7D4B-B84C-F8780F08E6DC}"/>
    <hyperlink ref="T866" r:id="rId865" xr:uid="{68736636-A7C6-4841-9221-F99022CC8A18}"/>
    <hyperlink ref="T867" r:id="rId866" xr:uid="{1AC01A31-6C49-DD4A-8382-B4029F1EC1A0}"/>
    <hyperlink ref="T868" r:id="rId867" xr:uid="{4D5E1C8D-4704-B748-888D-F0D7558C79D8}"/>
    <hyperlink ref="T869" r:id="rId868" xr:uid="{EF71907B-545C-254F-9AE1-2D8A0D19A54B}"/>
    <hyperlink ref="T870" r:id="rId869" xr:uid="{5DFB4823-AF68-9C42-B943-C820A1F5D82A}"/>
    <hyperlink ref="T871" r:id="rId870" xr:uid="{9C72D00D-D2BD-C847-BBC5-C930C5A05F48}"/>
    <hyperlink ref="T872" r:id="rId871" xr:uid="{F6B217C5-8042-C64F-A244-3534D2711D0A}"/>
    <hyperlink ref="T873" r:id="rId872" xr:uid="{065B0A87-4821-1149-956D-20F7725C596B}"/>
    <hyperlink ref="T874" r:id="rId873" xr:uid="{EEBB071C-3215-D248-8F50-D901E31D0D6A}"/>
    <hyperlink ref="T875" r:id="rId874" xr:uid="{8332BA42-957C-CE45-9F0E-EA531C68D253}"/>
    <hyperlink ref="T876" r:id="rId875" xr:uid="{CB0A1449-3768-994F-8D71-760DDF5BA9EF}"/>
    <hyperlink ref="T877" r:id="rId876" xr:uid="{D70480C5-CAAC-3343-AA99-364C34FB653B}"/>
    <hyperlink ref="T878" r:id="rId877" xr:uid="{0B766B66-ACEF-9943-A434-58A6DB63BF01}"/>
    <hyperlink ref="T879" r:id="rId878" xr:uid="{38B52DE5-DCED-BB44-96EC-6CA715FFB4A1}"/>
    <hyperlink ref="T880" r:id="rId879" xr:uid="{9C7690EF-630F-9A4D-AC49-B0C8F49C0C5C}"/>
    <hyperlink ref="T881" r:id="rId880" xr:uid="{8E610AC6-2A6C-2C43-862D-61691452D90D}"/>
    <hyperlink ref="T882" r:id="rId881" xr:uid="{6C934D01-C3C0-9245-B674-40E5E298B384}"/>
    <hyperlink ref="T883" r:id="rId882" xr:uid="{3247EA41-9BFB-A446-BDDB-99726A4022F4}"/>
    <hyperlink ref="T884" r:id="rId883" xr:uid="{F75D7F3B-620A-6048-BCF5-E19BB1A80ED9}"/>
    <hyperlink ref="T885" r:id="rId884" xr:uid="{72F8E5F2-F838-B24F-B2E4-203C42D9D8DB}"/>
    <hyperlink ref="T886" r:id="rId885" xr:uid="{186AA3CB-6F14-DC43-975E-E8A486F94C74}"/>
    <hyperlink ref="T887" r:id="rId886" xr:uid="{36357A02-8C3D-8B48-B50B-F488016D41AC}"/>
    <hyperlink ref="T888" r:id="rId887" xr:uid="{EB5B716B-D09F-954C-B2C5-BC8F31588728}"/>
    <hyperlink ref="T889" r:id="rId888" xr:uid="{EB8005EB-8CC4-AC44-8316-BDE7EED40729}"/>
    <hyperlink ref="T890" r:id="rId889" xr:uid="{56C1DEF2-52A4-7D49-B6D4-EC300B021800}"/>
    <hyperlink ref="T891" r:id="rId890" xr:uid="{82529740-2F35-494B-977E-AA6FD3E9FEAC}"/>
    <hyperlink ref="T892" r:id="rId891" xr:uid="{6538B6DA-2B9F-B74F-9627-8F7769B10F25}"/>
    <hyperlink ref="T893" r:id="rId892" xr:uid="{76F2F0E2-1E23-1A4A-974E-0BAB01FD2194}"/>
    <hyperlink ref="T894" r:id="rId893" xr:uid="{DA6A3E3F-1043-724E-8CFE-287031DDB3F6}"/>
    <hyperlink ref="T895" r:id="rId894" xr:uid="{57698717-CA30-EB4F-84F3-F925ACAC5DE8}"/>
    <hyperlink ref="T896" r:id="rId895" xr:uid="{95E8C975-9FBE-8F4F-AE9F-10153D987937}"/>
    <hyperlink ref="T897" r:id="rId896" xr:uid="{43A506BA-45C5-6D40-9057-FEDC74E66141}"/>
    <hyperlink ref="T898" r:id="rId897" xr:uid="{E7B409A6-6FB9-0C4B-9121-6D3C50E8355D}"/>
    <hyperlink ref="T899" r:id="rId898" xr:uid="{D3270BDF-1C92-1447-91EA-C088AD255DA8}"/>
    <hyperlink ref="T900" r:id="rId899" xr:uid="{1C503AD7-4FBC-5D40-8917-49D8D12DD33B}"/>
    <hyperlink ref="T901" r:id="rId900" xr:uid="{66E40EEA-74ED-5744-A041-6F3AF812BAF3}"/>
    <hyperlink ref="T902" r:id="rId901" xr:uid="{4C7898C4-C378-EC44-AA85-B6B9B0E9D304}"/>
    <hyperlink ref="T903" r:id="rId902" xr:uid="{BA471BBC-47CA-0549-B040-7D397823C101}"/>
    <hyperlink ref="T904" r:id="rId903" xr:uid="{83F12D16-6F79-0A4D-B4F0-DEF34252CADF}"/>
    <hyperlink ref="T905" r:id="rId904" xr:uid="{7916E115-04ED-CC4A-B195-2399F48A3EBE}"/>
    <hyperlink ref="T906" r:id="rId905" xr:uid="{E82B2055-FD0F-C042-BB13-DBBBE9984CC6}"/>
    <hyperlink ref="T907" r:id="rId906" xr:uid="{B05A03F5-61E7-F745-98A7-1EC66BC23A65}"/>
    <hyperlink ref="T908" r:id="rId907" xr:uid="{A0C6D01F-6E96-4E47-B2AB-E3800DB27D5A}"/>
    <hyperlink ref="T909" r:id="rId908" xr:uid="{F1B7D8F5-190A-0F47-B4BC-97FC63D762F3}"/>
    <hyperlink ref="T910" r:id="rId909" xr:uid="{2F991D75-8D15-754E-B899-E6C4B0C9ED34}"/>
    <hyperlink ref="T911" r:id="rId910" xr:uid="{20BE1E3C-DEAA-5E40-948C-12590B1DE603}"/>
    <hyperlink ref="T912" r:id="rId911" xr:uid="{570FC143-80EF-604B-9B39-D93FD6134B6A}"/>
    <hyperlink ref="T913" r:id="rId912" xr:uid="{62296642-510F-B84C-B690-5BE4D022F7BF}"/>
    <hyperlink ref="T914" r:id="rId913" xr:uid="{05F3B049-A9E6-1743-8C65-60F5567A412B}"/>
    <hyperlink ref="T915" r:id="rId914" xr:uid="{A0B7CB85-CE14-D64D-A0A5-0394C56E3217}"/>
    <hyperlink ref="T916" r:id="rId915" xr:uid="{88948DFF-9D17-CD46-84F9-2AA93942A8E9}"/>
    <hyperlink ref="T917" r:id="rId916" xr:uid="{77BBDBEA-54A6-4C4F-B9F0-B15B280F90E1}"/>
    <hyperlink ref="T918" r:id="rId917" xr:uid="{142D7DC2-22DD-6E44-A7D2-EF8C35C9DCB6}"/>
    <hyperlink ref="T919" r:id="rId918" xr:uid="{5E165007-F740-6342-8001-13161AEDF6A6}"/>
    <hyperlink ref="T920" r:id="rId919" xr:uid="{77BC7A65-B854-5642-A77F-B30C83C76AC6}"/>
    <hyperlink ref="T921" r:id="rId920" xr:uid="{1265327B-3C5F-F945-992B-4A84521DD1EF}"/>
    <hyperlink ref="T922" r:id="rId921" xr:uid="{0C0186A1-D24B-AE4A-8308-B37B0BDE4547}"/>
    <hyperlink ref="T923" r:id="rId922" xr:uid="{524F3501-22E9-014D-B39D-FFB94719E866}"/>
    <hyperlink ref="T924" r:id="rId923" xr:uid="{67CABCE0-C3F1-D146-8133-2A56ABC05BA1}"/>
    <hyperlink ref="T925" r:id="rId924" xr:uid="{F2FC2301-B146-534D-A8A9-EB878181D350}"/>
    <hyperlink ref="T926" r:id="rId925" xr:uid="{7FFE8067-8B21-EE40-B1D0-992654D85635}"/>
    <hyperlink ref="T927" r:id="rId926" xr:uid="{84B0CAC8-BFC8-B840-9C77-82F3F4E48C11}"/>
    <hyperlink ref="T928" r:id="rId927" xr:uid="{E5FC3C19-299C-6341-BC5B-60B1FF665419}"/>
    <hyperlink ref="T929" r:id="rId928" xr:uid="{61193AA6-582C-BF46-AFA7-20DAA0DEE459}"/>
    <hyperlink ref="T930" r:id="rId929" xr:uid="{9947A5E4-FF4F-634C-AC80-EC7E84F38B08}"/>
    <hyperlink ref="T931" r:id="rId930" xr:uid="{26E3BFFB-CBD6-614F-979A-2059CA56B30F}"/>
    <hyperlink ref="T932" r:id="rId931" xr:uid="{8657BE18-8F44-F342-8896-EE210F106B9A}"/>
    <hyperlink ref="T933" r:id="rId932" xr:uid="{3CB30B9F-A721-5142-BEF3-02A87CFDC473}"/>
    <hyperlink ref="T934" r:id="rId933" xr:uid="{AAB99F31-8D32-4C42-99B8-E6AD2F36159C}"/>
    <hyperlink ref="T935" r:id="rId934" xr:uid="{1B0E37A5-D8FA-AF4C-9EB1-D70372A7BBD8}"/>
    <hyperlink ref="T936" r:id="rId935" xr:uid="{5A28DD73-29A7-8549-B486-D6C965E151DF}"/>
    <hyperlink ref="T937" r:id="rId936" xr:uid="{2E0C12DE-BDCA-634D-A2F7-8A3178B1F170}"/>
    <hyperlink ref="T938" r:id="rId937" xr:uid="{CB72B9AE-EB26-1743-8E56-B4863F09D017}"/>
    <hyperlink ref="T939" r:id="rId938" xr:uid="{4FD2F6B1-559E-6E4F-848A-E2F0A74EF336}"/>
    <hyperlink ref="T940" r:id="rId939" xr:uid="{0531AB20-D72D-8C4D-ACD4-4F2586569EDD}"/>
    <hyperlink ref="T941" r:id="rId940" xr:uid="{357B231A-20C8-FF49-B6B4-AE26937223C1}"/>
    <hyperlink ref="T942" r:id="rId941" xr:uid="{BD0280DA-E517-284C-8208-72253FBA97F8}"/>
    <hyperlink ref="T943" r:id="rId942" xr:uid="{544450E3-AB5A-6645-9A98-1A06571E2492}"/>
    <hyperlink ref="T944" r:id="rId943" xr:uid="{5688AA20-5857-234B-8B27-60D47B26EBDD}"/>
    <hyperlink ref="T945" r:id="rId944" xr:uid="{2DB31C97-A13D-564A-BBEA-AF0CE1F5FDA3}"/>
    <hyperlink ref="T946" r:id="rId945" xr:uid="{23AF2877-EA63-D24B-8411-54D5903083CB}"/>
    <hyperlink ref="T947" r:id="rId946" xr:uid="{21982D24-AED3-0044-AD20-864397807B38}"/>
    <hyperlink ref="T948" r:id="rId947" xr:uid="{4177A39C-6880-1244-AE56-3E1B20441372}"/>
    <hyperlink ref="T949" r:id="rId948" xr:uid="{147EC1A5-2117-6E48-B87F-6AEB55666C65}"/>
    <hyperlink ref="T950" r:id="rId949" xr:uid="{04624977-5CF7-3B41-A2E6-C8D578E404C3}"/>
    <hyperlink ref="T951" r:id="rId950" xr:uid="{03F14973-B91E-2648-8661-7EAD424FB3FA}"/>
    <hyperlink ref="T952" r:id="rId951" xr:uid="{D99AFDC2-2246-DE41-84AA-72F9884AD4A1}"/>
    <hyperlink ref="T953" r:id="rId952" xr:uid="{EAE5AD4A-3F90-6648-9723-DD53A430659A}"/>
    <hyperlink ref="T954" r:id="rId953" xr:uid="{905D4C37-C562-B847-B489-6E0E8CA18EAB}"/>
    <hyperlink ref="T955" r:id="rId954" xr:uid="{F5EC7C0D-E1DF-C249-8CE0-0C94914E387F}"/>
    <hyperlink ref="T956" r:id="rId955" xr:uid="{43F649BB-A8AA-FA48-9839-3EC37954BEE5}"/>
    <hyperlink ref="T957" r:id="rId956" xr:uid="{0E93B103-93AE-EC46-9107-D67A31764338}"/>
    <hyperlink ref="T958" r:id="rId957" xr:uid="{8FD4AE05-1AC3-2445-B7C2-6FB3E56F6730}"/>
    <hyperlink ref="T959" r:id="rId958" xr:uid="{6348D9CD-0CBA-E942-B042-03EB1A7EBAF0}"/>
    <hyperlink ref="T960" r:id="rId959" xr:uid="{FCDC1D0D-3253-284D-BD26-DC356E76F5FA}"/>
    <hyperlink ref="T961" r:id="rId960" xr:uid="{B3AEF91E-B7CB-D541-8D54-C802E8937907}"/>
    <hyperlink ref="T962" r:id="rId961" xr:uid="{63A93820-AD87-0B4C-8A2D-736923EA8EE3}"/>
    <hyperlink ref="T963" r:id="rId962" xr:uid="{AC6E0E51-DBB3-F84D-ACEC-59BE3CAAE36D}"/>
    <hyperlink ref="T964" r:id="rId963" xr:uid="{B8DCE37F-AC20-BF40-A1E6-CCDECED8940F}"/>
    <hyperlink ref="T965" r:id="rId964" xr:uid="{1323F365-6C06-3644-BF40-330C4FDB8504}"/>
    <hyperlink ref="T966" r:id="rId965" xr:uid="{CE063E53-CB05-544F-B1EB-01F20253820A}"/>
    <hyperlink ref="T967" r:id="rId966" xr:uid="{40870E9F-D366-EC40-96E3-B7E2C50AA4D5}"/>
    <hyperlink ref="T968" r:id="rId967" xr:uid="{E2AD2B65-70A9-C645-8F5D-DE16562E3350}"/>
    <hyperlink ref="T969" r:id="rId968" xr:uid="{ECA46699-A6EE-9141-98CA-6D09C8797364}"/>
    <hyperlink ref="T970" r:id="rId969" xr:uid="{BC529A6E-FE70-8340-A362-417629E63846}"/>
    <hyperlink ref="T971" r:id="rId970" xr:uid="{9DF1AA44-1C29-7541-907C-05D05F9CE3A6}"/>
    <hyperlink ref="T972" r:id="rId971" xr:uid="{FE796B6C-E5E0-E04D-9EAE-66EA33B295F2}"/>
    <hyperlink ref="T973" r:id="rId972" xr:uid="{27B0BF2D-CC27-3249-93E8-6D05F8A0260F}"/>
    <hyperlink ref="T974" r:id="rId973" xr:uid="{6649351F-4261-164F-AF8E-86E21C835C12}"/>
    <hyperlink ref="T975" r:id="rId974" xr:uid="{26EE91C5-C0AA-8245-BA81-62333940B332}"/>
    <hyperlink ref="T976" r:id="rId975" xr:uid="{EEA4B167-B969-194A-B0E2-D4CDAA87C7C9}"/>
    <hyperlink ref="T977" r:id="rId976" xr:uid="{D4416B93-1AD1-8347-8277-D56AB5F471E8}"/>
    <hyperlink ref="T978" r:id="rId977" xr:uid="{F5F5A0D4-7D55-4445-A039-128D154AFDFB}"/>
    <hyperlink ref="T979" r:id="rId978" xr:uid="{D8A9F818-0707-8846-841F-5D04501FA21E}"/>
    <hyperlink ref="T980" r:id="rId979" xr:uid="{76DE09FC-808C-6548-B79F-D9B8D662F329}"/>
    <hyperlink ref="T981" r:id="rId980" xr:uid="{0685131E-D7C4-AA44-9561-AECD6BD918DB}"/>
    <hyperlink ref="T982" r:id="rId981" xr:uid="{03A9A9B6-5F40-EE47-BAF5-798AA3668924}"/>
    <hyperlink ref="T983" r:id="rId982" xr:uid="{67EEB3F6-64D9-DC45-B244-E1B9824861A8}"/>
    <hyperlink ref="T984" r:id="rId983" xr:uid="{6AFD6C9A-AF84-434F-87FE-97B36C9BC34F}"/>
    <hyperlink ref="T985" r:id="rId984" xr:uid="{77C613BD-AE65-7149-91EC-FA2388914B5E}"/>
    <hyperlink ref="T986" r:id="rId985" xr:uid="{9E5330D1-D556-CF4D-8F76-D34F2CB59334}"/>
    <hyperlink ref="T987" r:id="rId986" xr:uid="{86F37968-30FA-7C47-95B2-D46F54DFD783}"/>
    <hyperlink ref="T988" r:id="rId987" xr:uid="{001CAE34-9E1D-0C48-9CC1-6C66090D4C0A}"/>
    <hyperlink ref="T989" r:id="rId988" xr:uid="{A44B2803-CD37-8E4C-8DAD-391C1677A98D}"/>
    <hyperlink ref="T990" r:id="rId989" xr:uid="{E4EE0DB7-19E0-E64F-AF79-28618537F160}"/>
    <hyperlink ref="T991" r:id="rId990" xr:uid="{3B7A1104-5386-A947-897A-1BA6C132A58E}"/>
    <hyperlink ref="T992" r:id="rId991" xr:uid="{8F46C578-31D1-434E-A14F-254CDC2024C6}"/>
    <hyperlink ref="T993" r:id="rId992" xr:uid="{3ACAF7F2-A293-584E-9531-E09572E7EEDE}"/>
    <hyperlink ref="T994" r:id="rId993" xr:uid="{7807E347-F033-9A4E-808A-50EBA4AC0DBB}"/>
    <hyperlink ref="T995" r:id="rId994" xr:uid="{5F4C52E7-5457-0D43-926E-879294CB154B}"/>
    <hyperlink ref="T996" r:id="rId995" xr:uid="{649DBA05-F5AF-E347-A6BF-8AADDB2C4691}"/>
    <hyperlink ref="T997" r:id="rId996" xr:uid="{641478F3-AF5E-7441-8EEF-6BDB11BD71C7}"/>
    <hyperlink ref="T998" r:id="rId997" xr:uid="{6C97349B-00D5-2741-A45D-AE874EF1428F}"/>
    <hyperlink ref="T999" r:id="rId998" xr:uid="{68104CEB-13E4-A147-B340-DAABFC0E09A5}"/>
    <hyperlink ref="T1000" r:id="rId999" xr:uid="{ADE494C4-09AE-2248-B401-549790BD82D4}"/>
    <hyperlink ref="T1001" r:id="rId1000" xr:uid="{EACD9530-0396-FB4F-9130-FDAFD5060474}"/>
    <hyperlink ref="T1002" r:id="rId1001" xr:uid="{CFE3756E-B0CE-2B4C-A15B-AB24875EB563}"/>
    <hyperlink ref="T1003" r:id="rId1002" xr:uid="{F4DF0C19-37F3-1D4F-844F-036CED58EF6A}"/>
    <hyperlink ref="T1004" r:id="rId1003" xr:uid="{891F41DC-8EDA-1E40-B28A-B1D773EDF7B8}"/>
    <hyperlink ref="T1005" r:id="rId1004" xr:uid="{56E79F52-A59C-4B47-B1DD-3DE8424B6D51}"/>
    <hyperlink ref="T1006" r:id="rId1005" xr:uid="{A382B3FB-FB4A-F24A-AB63-6D9DB8EEDC09}"/>
    <hyperlink ref="T1007" r:id="rId1006" xr:uid="{39B49C5C-EFCC-674B-B790-32C9659EA70C}"/>
    <hyperlink ref="T1008" r:id="rId1007" xr:uid="{D895A98A-EA48-4849-818A-D2E35624CCBA}"/>
    <hyperlink ref="T1009" r:id="rId1008" xr:uid="{03EE290C-D402-6D48-A784-E9D27E815934}"/>
    <hyperlink ref="T1010" r:id="rId1009" xr:uid="{D634EF1D-D5C8-BD45-84CC-7B09A81054E2}"/>
    <hyperlink ref="T1011" r:id="rId1010" xr:uid="{67DA85EB-A6D2-8149-AA93-983DD0D95184}"/>
    <hyperlink ref="T1012" r:id="rId1011" xr:uid="{5F273764-B822-D84C-8266-FBF456960730}"/>
    <hyperlink ref="T1013" r:id="rId1012" xr:uid="{DE4AC164-B0C1-644A-9A88-B5B9C3C81DA0}"/>
    <hyperlink ref="T1014" r:id="rId1013" xr:uid="{A0F41D2D-EA22-B848-81E6-6870B5BFB25F}"/>
    <hyperlink ref="T1015" r:id="rId1014" xr:uid="{2F728AC1-B350-C841-BE2A-F3AFA6D2F64F}"/>
    <hyperlink ref="T1016" r:id="rId1015" xr:uid="{22D73F44-FA9A-BB46-8FDC-ED7051A8D299}"/>
    <hyperlink ref="T1017" r:id="rId1016" xr:uid="{19042D1A-6C32-684E-BA3B-3E10FED8E17C}"/>
    <hyperlink ref="T1018" r:id="rId1017" xr:uid="{45588570-0703-834A-9D9F-A79A325BC2C7}"/>
    <hyperlink ref="T1019" r:id="rId1018" xr:uid="{70849B7A-1D37-E746-BB87-8807D98A721F}"/>
    <hyperlink ref="T1020" r:id="rId1019" xr:uid="{BCE4881D-7B6E-E74B-8DC9-2E6BA2B64CDF}"/>
    <hyperlink ref="T1021" r:id="rId1020" xr:uid="{E61F9161-95D1-9245-A6E7-AFFE28EAB24A}"/>
    <hyperlink ref="T1022" r:id="rId1021" xr:uid="{88E40B1A-A418-714E-A5D7-EC44B84E2D58}"/>
    <hyperlink ref="T1023" r:id="rId1022" xr:uid="{AACAB8F8-0970-B94C-8837-2D4B3B4BC624}"/>
    <hyperlink ref="T1024" r:id="rId1023" xr:uid="{A76F604B-ECE2-2949-AE89-C3E600928A75}"/>
    <hyperlink ref="T1025" r:id="rId1024" xr:uid="{CA9259E3-3765-544F-BA21-1B2BCD2CB462}"/>
    <hyperlink ref="T1026" r:id="rId1025" xr:uid="{218A5258-0794-514B-848C-F0B609B17457}"/>
    <hyperlink ref="T1027" r:id="rId1026" xr:uid="{B9B884B2-A42D-5E41-817C-091EB0BE1716}"/>
    <hyperlink ref="T1028" r:id="rId1027" xr:uid="{9B1CC993-B193-9E4D-B9A1-1245ED9D242E}"/>
    <hyperlink ref="T1029" r:id="rId1028" xr:uid="{726DB024-17C6-4342-8B10-43E34061A38E}"/>
    <hyperlink ref="T1030" r:id="rId1029" xr:uid="{C3F07DA6-7AE6-8C42-BF14-A5163E1E244D}"/>
    <hyperlink ref="T1031" r:id="rId1030" xr:uid="{0AA76B75-31A5-E144-8FA8-6A9F306C2D8A}"/>
    <hyperlink ref="T1032" r:id="rId1031" xr:uid="{4A015CE6-AC74-0C40-9A4D-C050A17B0A5D}"/>
    <hyperlink ref="T1033" r:id="rId1032" xr:uid="{19B08DE5-C535-FC41-9F3F-267BA3AFE44C}"/>
    <hyperlink ref="T1034" r:id="rId1033" xr:uid="{F48E7FC7-18AB-7147-AC08-8DF6BC6E0A32}"/>
    <hyperlink ref="T1035" r:id="rId1034" xr:uid="{E10281A9-F8A4-B64A-A47F-A34112B0BCD8}"/>
    <hyperlink ref="T1036" r:id="rId1035" xr:uid="{8685ABA7-D1BF-834B-951C-8DC6B078615F}"/>
    <hyperlink ref="T1037" r:id="rId1036" xr:uid="{C35DE5DC-5480-194F-B7B1-17B1207C7D09}"/>
    <hyperlink ref="T1038" r:id="rId1037" xr:uid="{9293ABD0-E8E2-B64F-A7B7-8DAF3641CA75}"/>
    <hyperlink ref="T1039" r:id="rId1038" xr:uid="{23351580-BB9C-CE48-94BC-31DCEDC8521D}"/>
    <hyperlink ref="T1040" r:id="rId1039" xr:uid="{D993FC7B-E004-4C40-BE93-6287931CFCBA}"/>
    <hyperlink ref="T1041" r:id="rId1040" xr:uid="{420DBC93-539B-104F-9A9C-C88A533930DA}"/>
    <hyperlink ref="T1042" r:id="rId1041" xr:uid="{B37D16FC-4F15-B542-80B7-8FF5398E1FB4}"/>
    <hyperlink ref="T1043" r:id="rId1042" xr:uid="{E90731FD-2114-A549-8B06-6CA25FE843A1}"/>
    <hyperlink ref="T1044" r:id="rId1043" xr:uid="{1F1B81E8-1379-F54F-BFE3-BBA1BDD4FCDD}"/>
    <hyperlink ref="T1045" r:id="rId1044" xr:uid="{EAAD546B-7AE2-004D-B56F-EA940FEF856D}"/>
    <hyperlink ref="T1046" r:id="rId1045" xr:uid="{737B2612-0888-B84C-81B0-55A4D188AC03}"/>
    <hyperlink ref="T1047" r:id="rId1046" xr:uid="{0D4E3E78-DD44-6740-9659-C99CE78ED721}"/>
    <hyperlink ref="T1048" r:id="rId1047" xr:uid="{E75B28F9-E478-884A-AF21-4B7F302559E7}"/>
    <hyperlink ref="T1049" r:id="rId1048" xr:uid="{DA02BE49-6FEA-B94D-9095-43B16ABC0ED8}"/>
    <hyperlink ref="T1050" r:id="rId1049" xr:uid="{AB53E6C5-4F3E-1C4C-A72A-8E3A996D7688}"/>
    <hyperlink ref="T1051" r:id="rId1050" xr:uid="{1A65E6B0-D8B4-E848-AADD-C5ED8874AF93}"/>
    <hyperlink ref="T1052" r:id="rId1051" xr:uid="{B718B686-AAC5-CA42-B94E-3961DFD6BACC}"/>
    <hyperlink ref="T1053" r:id="rId1052" xr:uid="{F78F1C70-A656-E14D-A002-B807CC7AF071}"/>
    <hyperlink ref="T1054" r:id="rId1053" xr:uid="{944F4A86-0958-1141-82D9-4996B1BEDB16}"/>
    <hyperlink ref="T1055" r:id="rId1054" xr:uid="{F288FDF6-B646-2B46-A6A6-498FA9570327}"/>
    <hyperlink ref="T1056" r:id="rId1055" xr:uid="{1B59EE30-DE93-584A-9793-3DC0434F947E}"/>
    <hyperlink ref="T1057" r:id="rId1056" xr:uid="{BF278F97-79B5-4548-B726-53C65D0B4843}"/>
    <hyperlink ref="T1058" r:id="rId1057" xr:uid="{2F3D256C-95C6-4848-8B25-0933EBC1DD35}"/>
    <hyperlink ref="T1059" r:id="rId1058" xr:uid="{089AC2C9-4D96-944C-8C5A-7A9548AB73E7}"/>
    <hyperlink ref="T1060" r:id="rId1059" xr:uid="{D5D0A3BB-60DE-5942-A34F-88A706D5737D}"/>
    <hyperlink ref="T1061" r:id="rId1060" xr:uid="{1E15180B-8B43-0845-803B-F2A14AF07070}"/>
    <hyperlink ref="T1062" r:id="rId1061" xr:uid="{2E8DD4CD-2144-B842-9433-B90952466554}"/>
    <hyperlink ref="T1063" r:id="rId1062" xr:uid="{5F807066-0DAB-3040-B1B4-381C3C38162E}"/>
    <hyperlink ref="T1064" r:id="rId1063" xr:uid="{3060A722-9093-634B-A6B7-FFFFA1D15051}"/>
    <hyperlink ref="T1065" r:id="rId1064" xr:uid="{3E7C3CF7-CBB3-774A-A2CF-51CC8389858C}"/>
    <hyperlink ref="T1066" r:id="rId1065" xr:uid="{B54E635D-C926-3D47-B2AB-06D81D618B49}"/>
    <hyperlink ref="T1067" r:id="rId1066" xr:uid="{3105DAE8-BEAB-0543-BCE5-D083876815AC}"/>
    <hyperlink ref="T1068" r:id="rId1067" xr:uid="{D7B1C99E-D045-7B4A-AE8C-3BE5C28588F6}"/>
    <hyperlink ref="T1069" r:id="rId1068" xr:uid="{2EBA76DA-F936-B74C-959E-2DE740E26FD6}"/>
    <hyperlink ref="T1070" r:id="rId1069" xr:uid="{FFE2D38B-0B52-CA40-916D-2BFC6A94E3D7}"/>
    <hyperlink ref="T1071" r:id="rId1070" xr:uid="{6A4FC628-897C-7F47-B312-D442B0DA5B73}"/>
    <hyperlink ref="T1072" r:id="rId1071" xr:uid="{AFAE8C28-E610-3A41-9685-D396B76C7F4A}"/>
    <hyperlink ref="T1073" r:id="rId1072" xr:uid="{45C8639B-CBDC-8241-B36C-2F7755C818D2}"/>
    <hyperlink ref="T1074" r:id="rId1073" xr:uid="{F840289C-316A-E046-A429-AC2E64DB9F0E}"/>
    <hyperlink ref="T1075" r:id="rId1074" xr:uid="{F0588AB5-CCF9-2048-867B-D26A6C8AC1F3}"/>
    <hyperlink ref="T1076" r:id="rId1075" xr:uid="{0117913D-9090-3941-89CB-525255A5ECCE}"/>
    <hyperlink ref="T1077" r:id="rId1076" xr:uid="{F9A47B9A-A586-E546-9999-B045304B98B5}"/>
    <hyperlink ref="T1078" r:id="rId1077" xr:uid="{92EA6767-A26E-4342-9081-09464C621355}"/>
    <hyperlink ref="T1079" r:id="rId1078" xr:uid="{2794240E-74B6-9342-A7A1-02AA317BECB8}"/>
    <hyperlink ref="T1080" r:id="rId1079" xr:uid="{98DC4A99-748C-AA42-9257-1413047D2869}"/>
    <hyperlink ref="T1081" r:id="rId1080" xr:uid="{F721CD3A-F717-B149-B7B6-40C5E7BAB99F}"/>
    <hyperlink ref="T1082" r:id="rId1081" xr:uid="{DFFF8BD9-D5C9-DB4C-B91D-3E0224C4F352}"/>
    <hyperlink ref="T1083" r:id="rId1082" xr:uid="{A6886C7F-F6CF-EB40-9B0E-6A01743592C5}"/>
    <hyperlink ref="T1084" r:id="rId1083" xr:uid="{60B4C7FA-015D-D14D-9F1D-491EDF8E0A39}"/>
    <hyperlink ref="T1085" r:id="rId1084" xr:uid="{2F964155-E494-E649-BB28-83B8431ED0EA}"/>
    <hyperlink ref="T1086" r:id="rId1085" xr:uid="{9680E1C7-1FF7-AC48-9974-5A218F034F26}"/>
    <hyperlink ref="T1087" r:id="rId1086" xr:uid="{71C846A0-274C-2149-8740-A0F0F8BA20C9}"/>
    <hyperlink ref="T1088" r:id="rId1087" xr:uid="{44119D03-6300-4C49-ABD0-5BFF8429E18D}"/>
    <hyperlink ref="T1089" r:id="rId1088" xr:uid="{9BAB39FE-DDB4-C944-8EFA-DAD81AB9DDAE}"/>
    <hyperlink ref="T1090" r:id="rId1089" xr:uid="{FB52A002-9812-BE40-B488-745B2C707D52}"/>
    <hyperlink ref="T1091" r:id="rId1090" xr:uid="{C15D5D40-10F3-554F-9FF5-C9E169D1A9BB}"/>
    <hyperlink ref="T1092" r:id="rId1091" xr:uid="{02FC271B-E5E3-7648-AE4F-80CC87C09979}"/>
    <hyperlink ref="T1093" r:id="rId1092" xr:uid="{A1DCD925-B338-1B41-9E81-D6BCA9BEF4BD}"/>
    <hyperlink ref="T1094" r:id="rId1093" xr:uid="{BEF7CC96-26F3-6D42-9F60-72B3961E9324}"/>
    <hyperlink ref="T1095" r:id="rId1094" xr:uid="{07A45203-0214-0548-9D49-5F2A04B63436}"/>
    <hyperlink ref="T1096" r:id="rId1095" xr:uid="{0CDFFC50-2F1B-D142-BD96-E0BFA0C3ED77}"/>
    <hyperlink ref="T1097" r:id="rId1096" xr:uid="{899422F4-7BC1-CE49-80D6-AEC2E764AB22}"/>
    <hyperlink ref="T1098" r:id="rId1097" xr:uid="{F3D4BCCF-7845-D94F-903E-5A8E6986AAD2}"/>
    <hyperlink ref="T1099" r:id="rId1098" xr:uid="{A0AC033A-60BA-A349-813D-123D1119D3CF}"/>
    <hyperlink ref="T1100" r:id="rId1099" xr:uid="{40FADDEA-B530-AD40-942C-C82F9953AA78}"/>
    <hyperlink ref="T1101" r:id="rId1100" xr:uid="{4BFBB590-ECA6-7644-AFB5-F2D00AC565CF}"/>
    <hyperlink ref="T1102" r:id="rId1101" xr:uid="{616E11A5-0074-6640-ABCA-D693349BC7ED}"/>
    <hyperlink ref="T1103" r:id="rId1102" xr:uid="{C329087D-8DA7-BD48-8404-84713B53629D}"/>
    <hyperlink ref="T1104" r:id="rId1103" xr:uid="{A3DDC3EE-9681-EF40-B081-9EE74DF73C60}"/>
    <hyperlink ref="T1105" r:id="rId1104" xr:uid="{A125BC2B-FDA3-FB42-9595-A120833D55A9}"/>
    <hyperlink ref="T1106" r:id="rId1105" xr:uid="{04EB9F64-B22D-7C42-8F04-FD29D3953CD5}"/>
    <hyperlink ref="T1107" r:id="rId1106" xr:uid="{0A134869-5497-8D4F-90E1-2A07199BF9D7}"/>
    <hyperlink ref="T1108" r:id="rId1107" xr:uid="{023C7C9D-717D-5545-9D8C-20B64FCCD756}"/>
    <hyperlink ref="T1109" r:id="rId1108" xr:uid="{8B2EE8FD-1720-2E45-BA4D-B9704787BE08}"/>
    <hyperlink ref="T1110" r:id="rId1109" xr:uid="{7DBC19AB-1F50-E448-A404-663A8F1601FF}"/>
    <hyperlink ref="T1111" r:id="rId1110" xr:uid="{9107CDA4-B739-C449-B9C2-3DABED13CAE7}"/>
    <hyperlink ref="T1112" r:id="rId1111" xr:uid="{C1876E31-348B-9747-AED2-9050F5F3CB2D}"/>
    <hyperlink ref="T1113" r:id="rId1112" xr:uid="{1979522A-3588-1747-9705-B1B386E29806}"/>
    <hyperlink ref="T1114" r:id="rId1113" xr:uid="{DD525C18-4F67-2545-ADA4-2CDD28B18AB7}"/>
    <hyperlink ref="T1115" r:id="rId1114" xr:uid="{E2A7CDB7-3626-8942-A2AE-695809AE3675}"/>
    <hyperlink ref="T1116" r:id="rId1115" xr:uid="{6E2AFF18-0E02-3842-A788-B3659663D6AD}"/>
    <hyperlink ref="T1117" r:id="rId1116" xr:uid="{15E2861C-99AB-ED4B-9495-62CF0411454D}"/>
    <hyperlink ref="T1118" r:id="rId1117" xr:uid="{7A3915E3-AC78-2D4F-9319-6598F8CA3EF6}"/>
    <hyperlink ref="T1119" r:id="rId1118" xr:uid="{0F78E924-EDAA-E742-8802-E3B413C8F374}"/>
    <hyperlink ref="T1120" r:id="rId1119" xr:uid="{E6105258-907C-5145-8BFC-CB5DDB6C6AD1}"/>
    <hyperlink ref="T1121" r:id="rId1120" xr:uid="{A244CCC3-D9E0-604A-9590-833C93594632}"/>
    <hyperlink ref="T1122" r:id="rId1121" xr:uid="{FB839C78-456C-654B-9F1C-2C2F4614E9FE}"/>
    <hyperlink ref="T1123" r:id="rId1122" xr:uid="{578DADD8-8723-1E42-B39C-D2A8ABDD1B20}"/>
    <hyperlink ref="T1124" r:id="rId1123" xr:uid="{7423448F-A2C1-3544-91B9-EE30A1A6AC96}"/>
    <hyperlink ref="T1125" r:id="rId1124" xr:uid="{F43F2C84-C9EB-BF44-B30D-09E057295940}"/>
    <hyperlink ref="T1126" r:id="rId1125" xr:uid="{7E8D7301-5E33-BA4D-8844-FF4F39956DB1}"/>
    <hyperlink ref="T1127" r:id="rId1126" xr:uid="{0207308B-4D96-594A-AEEF-B067196091E9}"/>
    <hyperlink ref="T1128" r:id="rId1127" xr:uid="{55B9384B-58D8-A54D-8B5C-12645D8B063A}"/>
    <hyperlink ref="T1129" r:id="rId1128" xr:uid="{282B0329-E232-524F-8D3B-10B44575329A}"/>
    <hyperlink ref="T1130" r:id="rId1129" xr:uid="{85B9F249-23F1-2348-8A86-7BB493416EA8}"/>
    <hyperlink ref="T1131" r:id="rId1130" xr:uid="{80C4F338-99EE-484A-AFC1-709183F86640}"/>
    <hyperlink ref="T1132" r:id="rId1131" xr:uid="{1805817A-D36D-B84B-9CA1-E4BDB9614300}"/>
    <hyperlink ref="T1133" r:id="rId1132" xr:uid="{D772074E-6435-F041-9F25-ED2F11EEE3E4}"/>
    <hyperlink ref="T1134" r:id="rId1133" xr:uid="{4B776FEA-4986-EA46-AC2B-F150ACEEB0EF}"/>
    <hyperlink ref="T1135" r:id="rId1134" xr:uid="{3B5F84F3-8EA4-FA44-92CB-0242B3612089}"/>
    <hyperlink ref="T1136" r:id="rId1135" xr:uid="{51A5AB18-ADCD-A541-A210-22D255ED340D}"/>
    <hyperlink ref="T1137" r:id="rId1136" xr:uid="{ADADAA5A-701F-3F41-8686-EF584D4C023F}"/>
    <hyperlink ref="T1138" r:id="rId1137" xr:uid="{34BA2E96-12FA-0943-A536-62F72083FEF9}"/>
    <hyperlink ref="T1139" r:id="rId1138" xr:uid="{BA65363D-C8CD-2C4C-A720-A5DE3067FAF8}"/>
    <hyperlink ref="T1140" r:id="rId1139" xr:uid="{0F233EF1-AC33-CE4A-B76E-A511C7B85A5D}"/>
    <hyperlink ref="T1141" r:id="rId1140" xr:uid="{62D4AEFE-EEC0-8148-AC5E-EAFF90CEC39B}"/>
    <hyperlink ref="T1142" r:id="rId1141" xr:uid="{978DC34B-0458-794D-A084-C94785C6BFF1}"/>
    <hyperlink ref="T1143" r:id="rId1142" xr:uid="{E3EB858D-C7DD-784F-B797-ED12088EB635}"/>
    <hyperlink ref="T1144" r:id="rId1143" xr:uid="{BA464525-EF07-864D-8C2F-084669C8AD2B}"/>
    <hyperlink ref="T1145" r:id="rId1144" xr:uid="{D362C55A-CC0C-1C4C-A483-59737A67BD0E}"/>
    <hyperlink ref="T1146" r:id="rId1145" xr:uid="{96B70A5D-8FC8-604F-8EF8-0198F929E32F}"/>
    <hyperlink ref="T1147" r:id="rId1146" xr:uid="{271E4C81-7B05-3845-AF8E-0718FB8EB2F9}"/>
    <hyperlink ref="T1148" r:id="rId1147" xr:uid="{8206617C-C253-BC4E-889A-573999831962}"/>
    <hyperlink ref="T1149" r:id="rId1148" xr:uid="{E9C69189-458E-DE4C-9BF5-3F502B290918}"/>
    <hyperlink ref="T1150" r:id="rId1149" xr:uid="{42DC540E-6B18-9E44-84DC-595987E0273E}"/>
    <hyperlink ref="T1151" r:id="rId1150" xr:uid="{692C1E19-ADA1-3042-8630-B1EF5C622B92}"/>
    <hyperlink ref="T1152" r:id="rId1151" xr:uid="{81B9A1A5-CD54-EE46-BCA2-9598EC20CFC2}"/>
    <hyperlink ref="T1153" r:id="rId1152" xr:uid="{42D89CAD-D2B9-5B4A-BA4E-6DC41810E255}"/>
    <hyperlink ref="T1154" r:id="rId1153" xr:uid="{F57C8C10-90CB-9946-91F8-617C4786E347}"/>
    <hyperlink ref="T1155" r:id="rId1154" xr:uid="{FEC326F6-F685-C948-B9E0-3D635376677A}"/>
    <hyperlink ref="T1156" r:id="rId1155" xr:uid="{9C6CDBF7-F0C0-C246-B05B-70E7D6AC73DC}"/>
    <hyperlink ref="T1157" r:id="rId1156" xr:uid="{99D3C5DF-7CAB-AA40-8C0B-D476FC5EC468}"/>
    <hyperlink ref="T1158" r:id="rId1157" xr:uid="{0C184084-6252-0E40-8D8D-A36AA209A3CC}"/>
    <hyperlink ref="T1159" r:id="rId1158" xr:uid="{0EC749AE-9FB5-1847-8D5F-43A92CE1F85C}"/>
    <hyperlink ref="T1160" r:id="rId1159" xr:uid="{0794208E-56F2-A24B-971B-F26D008232D5}"/>
    <hyperlink ref="T1161" r:id="rId1160" xr:uid="{DF3B31F5-60C5-9549-A517-F6CE679746CE}"/>
    <hyperlink ref="T1162" r:id="rId1161" xr:uid="{DC4C4AE7-7194-F84F-BF0D-27DA2B5CF5AE}"/>
    <hyperlink ref="T1163" r:id="rId1162" xr:uid="{D49081CB-CF76-FD45-B3B9-1A5A6D8DD641}"/>
    <hyperlink ref="T1164" r:id="rId1163" xr:uid="{0D5DC8D6-B3D4-FC46-A350-DF972C8396E3}"/>
    <hyperlink ref="T1165" r:id="rId1164" xr:uid="{A44E7BA7-33C2-494C-9820-1201BF3F5CF8}"/>
    <hyperlink ref="T1166" r:id="rId1165" xr:uid="{74CAC36A-4291-5641-8EDD-EBA7AA8B8916}"/>
    <hyperlink ref="T1167" r:id="rId1166" xr:uid="{3353BE36-41ED-054A-8428-9383A478EB28}"/>
    <hyperlink ref="T1168" r:id="rId1167" xr:uid="{B74D30A4-7DBE-2C4C-9B85-841C7D85F3A9}"/>
    <hyperlink ref="T1169" r:id="rId1168" xr:uid="{3DA58997-EA54-2344-8D38-A2BEA2162870}"/>
    <hyperlink ref="T1170" r:id="rId1169" xr:uid="{7969CA38-100A-0948-87AF-E48920CF8E7D}"/>
    <hyperlink ref="T1171" r:id="rId1170" xr:uid="{6032F31D-438A-A846-963B-1A26AEF33503}"/>
    <hyperlink ref="T1172" r:id="rId1171" xr:uid="{05F597A4-1BF8-8E4A-A067-10CB278EE323}"/>
    <hyperlink ref="T1173" r:id="rId1172" xr:uid="{B9B9E61D-4E3A-4746-B494-CE12A6A76C26}"/>
    <hyperlink ref="T1174" r:id="rId1173" xr:uid="{1093CF61-04F7-4940-BD73-9F492238B224}"/>
    <hyperlink ref="T1175" r:id="rId1174" xr:uid="{C45419F6-16ED-4D4E-A728-9F7012A88604}"/>
    <hyperlink ref="T1176" r:id="rId1175" xr:uid="{84300A94-23E6-C342-8604-7563B6A58BFC}"/>
    <hyperlink ref="T1177" r:id="rId1176" xr:uid="{F9BA17C3-2464-3143-94FD-1228711EDCBC}"/>
    <hyperlink ref="T1178" r:id="rId1177" xr:uid="{ADDE8916-75BD-E440-8AD7-8110EF81CA51}"/>
    <hyperlink ref="T1179" r:id="rId1178" xr:uid="{BB5D7DDB-AD9F-F74A-9FB0-7BCFB86F713D}"/>
    <hyperlink ref="T1180" r:id="rId1179" xr:uid="{D678151F-13D2-C44D-90E4-14087943FFB8}"/>
    <hyperlink ref="T1181" r:id="rId1180" xr:uid="{94BFFBB1-0C08-734E-8BD0-7A358BDE994D}"/>
    <hyperlink ref="T1182" r:id="rId1181" xr:uid="{F791392B-9974-0C48-87DA-A615449FCA5E}"/>
    <hyperlink ref="T1183" r:id="rId1182" xr:uid="{8B5E4AD5-1CF7-B14A-8E94-177B695B8E32}"/>
    <hyperlink ref="T1184" r:id="rId1183" xr:uid="{96691494-D24C-D142-BCA1-B0FCB3061D4F}"/>
    <hyperlink ref="T1185" r:id="rId1184" xr:uid="{371E2CA5-0BFE-8B4C-92DD-2A33D6285C94}"/>
    <hyperlink ref="T1186" r:id="rId1185" xr:uid="{F10B1AC7-7C52-AE4E-9455-93B06E642E42}"/>
    <hyperlink ref="T1187" r:id="rId1186" xr:uid="{94939C8C-073C-6E47-A023-4961900AF765}"/>
    <hyperlink ref="T1188" r:id="rId1187" xr:uid="{1FE8CB64-8383-F744-865C-1BB591446006}"/>
    <hyperlink ref="T1189" r:id="rId1188" xr:uid="{BA366718-45BD-DC49-B53A-B1B4E8AE2C5D}"/>
    <hyperlink ref="T1190" r:id="rId1189" xr:uid="{53DBF8DD-B57D-DF42-8245-1A5A96B9C150}"/>
    <hyperlink ref="T1191" r:id="rId1190" xr:uid="{0FA90CB0-09B4-1F47-A1D1-4C89F1AC78CD}"/>
    <hyperlink ref="T1192" r:id="rId1191" xr:uid="{FE90A22D-D384-5249-99C4-7C98E056259A}"/>
    <hyperlink ref="T1193" r:id="rId1192" xr:uid="{49250579-A576-2444-A5C0-A9F66981620C}"/>
    <hyperlink ref="T1194" r:id="rId1193" xr:uid="{C62FE428-8B6F-5343-8B38-3D902BC03F58}"/>
    <hyperlink ref="T1195" r:id="rId1194" xr:uid="{50E6314D-707A-2843-BFEA-B0C9A5782640}"/>
    <hyperlink ref="T1196" r:id="rId1195" xr:uid="{9B5C5E5D-DB97-8545-8B13-3CBF82C79FD2}"/>
    <hyperlink ref="T1197" r:id="rId1196" xr:uid="{066B676E-CED1-D54E-92B3-7E21E400E8F9}"/>
    <hyperlink ref="T1198" r:id="rId1197" xr:uid="{E3575D97-6B04-604B-804D-019C24EF0F4D}"/>
    <hyperlink ref="T1199" r:id="rId1198" xr:uid="{CF8CF597-0A59-5441-929A-EED2472471C3}"/>
    <hyperlink ref="T1200" r:id="rId1199" xr:uid="{DDE5070D-F6FC-7549-AC2C-A94B395BB486}"/>
    <hyperlink ref="T1201" r:id="rId1200" xr:uid="{7A30A930-387E-E249-A028-98552DEA7B0C}"/>
    <hyperlink ref="T1202" r:id="rId1201" xr:uid="{96A04F6F-5338-A046-9412-506092BD3F7D}"/>
    <hyperlink ref="T1203" r:id="rId1202" xr:uid="{DE5CFB4A-C7B5-7B42-A26A-1F6271547E95}"/>
    <hyperlink ref="T1204" r:id="rId1203" xr:uid="{89515B83-BE11-0048-99E1-0215D313852D}"/>
    <hyperlink ref="T1205" r:id="rId1204" xr:uid="{BBDB64AF-4A0D-3746-A9D2-4D319ABC34D9}"/>
    <hyperlink ref="T1206" r:id="rId1205" xr:uid="{0102FFB7-1669-AF4A-8990-9C8D5A7BF620}"/>
    <hyperlink ref="T1207" r:id="rId1206" xr:uid="{9EB43D69-42CC-0E40-8EDD-658732EC2E22}"/>
    <hyperlink ref="T1208" r:id="rId1207" xr:uid="{1E3B38D5-4C28-DA41-BB48-48F6572C3202}"/>
    <hyperlink ref="T1209" r:id="rId1208" xr:uid="{FC0ED2BF-4212-374A-A55A-68EDBA5B17E4}"/>
    <hyperlink ref="T1210" r:id="rId1209" xr:uid="{6D109630-D9EA-654E-ADCC-07CD2A0DD01B}"/>
    <hyperlink ref="T1211" r:id="rId1210" xr:uid="{13604A97-1132-274D-977A-524EC1FDA68C}"/>
    <hyperlink ref="T1212" r:id="rId1211" xr:uid="{A2193A77-44D5-BA40-B100-E83DACEB67B8}"/>
    <hyperlink ref="T1213" r:id="rId1212" xr:uid="{D2930A0E-EBBC-5A43-9227-FA787F29735F}"/>
    <hyperlink ref="T1214" r:id="rId1213" xr:uid="{9D6ACEAC-1AC1-A94E-9601-A8121BFD2588}"/>
    <hyperlink ref="T1215" r:id="rId1214" xr:uid="{86473BAC-3BEC-3E46-BE77-5F42F8653D7D}"/>
    <hyperlink ref="T1216" r:id="rId1215" xr:uid="{FF100859-7B99-E84E-9D25-B98371BC170F}"/>
    <hyperlink ref="T1217" r:id="rId1216" xr:uid="{049A289E-57A4-534B-804B-A5C8CD27044F}"/>
    <hyperlink ref="T1218" r:id="rId1217" xr:uid="{C7882BDE-EF26-7E4A-AD93-E2D771D86472}"/>
    <hyperlink ref="T1219" r:id="rId1218" xr:uid="{72357A89-6003-254D-8D80-19E74D79796A}"/>
    <hyperlink ref="T1220" r:id="rId1219" xr:uid="{87CEAECD-3F04-DC4A-B4C6-3DE143B76A00}"/>
    <hyperlink ref="T1221" r:id="rId1220" xr:uid="{2C9D1A59-D8E0-4B4E-89A0-72D15F02D966}"/>
    <hyperlink ref="T1222" r:id="rId1221" xr:uid="{50B4F122-CFB0-1543-9720-C6EB3A155929}"/>
    <hyperlink ref="T1223" r:id="rId1222" xr:uid="{509C5E0C-D0FC-0B47-A0B4-10EB53456EF0}"/>
    <hyperlink ref="T1224" r:id="rId1223" xr:uid="{3C19664B-8ED2-5245-933B-16E786C16F72}"/>
    <hyperlink ref="T1225" r:id="rId1224" xr:uid="{67842639-F0A4-F940-A40B-E057347B5CA3}"/>
    <hyperlink ref="T1226" r:id="rId1225" xr:uid="{AD0E38B0-3479-924A-9892-59B3DD8A9EAC}"/>
    <hyperlink ref="T1227" r:id="rId1226" xr:uid="{F2EB71A4-C620-6D40-83FD-6DCE811AA82E}"/>
    <hyperlink ref="T1228" r:id="rId1227" xr:uid="{97D066E8-8FA2-BD48-8BFB-E241642BDED7}"/>
    <hyperlink ref="T1229" r:id="rId1228" xr:uid="{9649EF39-5FE7-1F44-8AE7-F84FAE540EE9}"/>
    <hyperlink ref="T1230" r:id="rId1229" xr:uid="{0A4A8756-8DB1-AC41-8DE8-B1F6B1A5CE9C}"/>
    <hyperlink ref="T1231" r:id="rId1230" xr:uid="{2623147C-2604-E042-8FC8-1B98837AEC92}"/>
    <hyperlink ref="T1232" r:id="rId1231" xr:uid="{C3BEB60B-E264-0E4D-A749-C76283A7E0C2}"/>
    <hyperlink ref="T1233" r:id="rId1232" xr:uid="{FD9DC43F-8E5E-614D-8EFC-92B469260A7C}"/>
    <hyperlink ref="T1234" r:id="rId1233" xr:uid="{78F09C8C-752E-914E-BD9E-BA96A1E8A6A9}"/>
    <hyperlink ref="T1235" r:id="rId1234" xr:uid="{7E991E56-8188-AC4E-8731-BC802E84FB3C}"/>
    <hyperlink ref="T1236" r:id="rId1235" xr:uid="{022EE3E9-7BEA-3741-8182-9CAFE3272124}"/>
    <hyperlink ref="T1237" r:id="rId1236" xr:uid="{BD7B6FB5-CECF-AB4C-ABDB-B6DA6F383723}"/>
    <hyperlink ref="T1238" r:id="rId1237" xr:uid="{E89CE20D-0CCF-B448-88F0-FD3AA62B8D82}"/>
    <hyperlink ref="T1239" r:id="rId1238" xr:uid="{3B77A7B7-FC46-A341-B4AA-AC4976D48FC1}"/>
    <hyperlink ref="T1240" r:id="rId1239" xr:uid="{95EEC026-7346-ED4B-B49E-A83931D01993}"/>
    <hyperlink ref="T1241" r:id="rId1240" xr:uid="{68A746B0-D02B-7547-A1E7-3DD80524E880}"/>
    <hyperlink ref="T1242" r:id="rId1241" xr:uid="{3148E6AB-0933-AD4C-BB04-11B616CDC95E}"/>
    <hyperlink ref="T1243" r:id="rId1242" xr:uid="{26C985C4-0A62-E54B-95D8-B532B93C240B}"/>
    <hyperlink ref="T1244" r:id="rId1243" xr:uid="{5EF4FEB3-0104-DB42-B2D1-FCDD1FE05AF6}"/>
    <hyperlink ref="T1245" r:id="rId1244" xr:uid="{92457958-B4BE-9540-BB5D-72F792DB52C6}"/>
    <hyperlink ref="T1246" r:id="rId1245" xr:uid="{FC303B38-568E-EB4C-9F8B-79AA532154D1}"/>
    <hyperlink ref="T1247" r:id="rId1246" xr:uid="{4F5BDA3A-A028-A64A-AE50-2C8E00974C77}"/>
    <hyperlink ref="T1248" r:id="rId1247" xr:uid="{CB37FBAE-4012-8345-91D3-DC054DE7EBBC}"/>
    <hyperlink ref="T1249" r:id="rId1248" xr:uid="{4D9FFC72-C9A1-D84D-9E63-F43D38971911}"/>
    <hyperlink ref="T1250" r:id="rId1249" xr:uid="{2F4E0D0A-B783-8E49-9F1E-E8574232AD5A}"/>
    <hyperlink ref="T1251" r:id="rId1250" xr:uid="{504D9C6A-9DD1-EA41-9BE1-22D8A1C9184D}"/>
    <hyperlink ref="T1252" r:id="rId1251" xr:uid="{97C67B00-F5E5-3D46-A63C-CD866C750F56}"/>
    <hyperlink ref="T1253" r:id="rId1252" xr:uid="{2609D9D0-AD63-0349-96C7-36687BE6F707}"/>
    <hyperlink ref="T1254" r:id="rId1253" xr:uid="{06F603EC-2CF5-ED40-895A-1D66D7505E14}"/>
    <hyperlink ref="T1255" r:id="rId1254" xr:uid="{87BAC3F2-F545-7540-BD35-708D1FDED700}"/>
    <hyperlink ref="T1256" r:id="rId1255" xr:uid="{6B1DB73D-9D9C-DA43-A8C6-E750DE0A97CD}"/>
    <hyperlink ref="T1257" r:id="rId1256" xr:uid="{116E7EF9-ADF7-9149-AE40-88CD2A2C75E1}"/>
    <hyperlink ref="T1258" r:id="rId1257" xr:uid="{8045258B-88D3-6943-B4DB-A7D00D927D4E}"/>
    <hyperlink ref="T1259" r:id="rId1258" xr:uid="{29DD4CAF-DB87-F34F-A4D5-5CA8DA5AF1BC}"/>
    <hyperlink ref="T1260" r:id="rId1259" xr:uid="{32039ED7-3C43-A041-8499-DC22B95A19F2}"/>
    <hyperlink ref="T1261" r:id="rId1260" xr:uid="{45E62757-38F1-5C4B-9E76-022874FA9D9C}"/>
    <hyperlink ref="T1262" r:id="rId1261" xr:uid="{C54B3684-EFAC-4F46-8447-90138DC83257}"/>
    <hyperlink ref="T1263" r:id="rId1262" xr:uid="{47D0FD1A-ACFD-A340-88D8-C1B0061B8C3D}"/>
    <hyperlink ref="T1264" r:id="rId1263" xr:uid="{5C7B1E30-1CA5-C040-8309-1C1EF7B82360}"/>
    <hyperlink ref="T1265" r:id="rId1264" xr:uid="{DFF4C7E9-FF8D-E543-8F3D-8BD836EC7024}"/>
    <hyperlink ref="T1266" r:id="rId1265" xr:uid="{2DFF56B0-977E-A346-A41C-778280282E9A}"/>
    <hyperlink ref="T1267" r:id="rId1266" xr:uid="{0906DDBB-AF71-354F-A1D5-73FD0B6C1491}"/>
    <hyperlink ref="T1268" r:id="rId1267" xr:uid="{30E506F7-9A78-8445-B611-242B3FA05313}"/>
    <hyperlink ref="T1269" r:id="rId1268" xr:uid="{ADE48D15-E4CB-764B-AA06-E729B2A9ABE6}"/>
    <hyperlink ref="T1270" r:id="rId1269" xr:uid="{CA6A7680-E689-4A47-8FD4-4643049A0154}"/>
    <hyperlink ref="T1271" r:id="rId1270" xr:uid="{D63E5077-1F47-254C-9E47-77A07543AEFF}"/>
    <hyperlink ref="T1272" r:id="rId1271" xr:uid="{69BD7919-E9E9-A04A-A8CE-D0D1ABA6B287}"/>
    <hyperlink ref="T1273" r:id="rId1272" xr:uid="{04B81F14-3BA4-E442-91C9-E12D1095AF9B}"/>
    <hyperlink ref="T1274" r:id="rId1273" xr:uid="{2477C9E7-4219-A74E-9EF5-9CF836B9BDCE}"/>
    <hyperlink ref="T1275" r:id="rId1274" xr:uid="{E88B528C-B6DF-074D-9184-51B1D81C10FB}"/>
    <hyperlink ref="T1276" r:id="rId1275" xr:uid="{D07D8283-5201-5846-9926-963BE1BA7D29}"/>
    <hyperlink ref="T1277" r:id="rId1276" xr:uid="{32FB2D7E-5E4D-5045-A2FB-6DC9900F7657}"/>
    <hyperlink ref="T1278" r:id="rId1277" xr:uid="{4A7CD9A1-F7AE-4C47-BF32-2E354047D440}"/>
    <hyperlink ref="T1279" r:id="rId1278" xr:uid="{B2590528-746B-F246-A568-343D7E31ABF8}"/>
    <hyperlink ref="T1280" r:id="rId1279" xr:uid="{6817A3CB-E6F9-5E42-8958-7F66F0D6EE85}"/>
    <hyperlink ref="T1281" r:id="rId1280" xr:uid="{AB4C1297-BBBC-E240-9EAB-5C9E31D4EE6D}"/>
    <hyperlink ref="T1282" r:id="rId1281" xr:uid="{BA1BE4AD-66E2-F844-A2A6-D2AC1A3D8933}"/>
    <hyperlink ref="T1283" r:id="rId1282" xr:uid="{3A90364F-DB93-A249-8A67-4433576363FA}"/>
    <hyperlink ref="T1284" r:id="rId1283" xr:uid="{986CC0BC-5420-534D-9E96-D8021E4CCFB1}"/>
    <hyperlink ref="T1285" r:id="rId1284" xr:uid="{D7577746-0E01-4946-9F7B-F3DAE3AB2BD6}"/>
    <hyperlink ref="T1286" r:id="rId1285" xr:uid="{195403FD-C850-D84C-A03E-532A647FBAAE}"/>
    <hyperlink ref="T1287" r:id="rId1286" xr:uid="{86141FDA-39DB-8548-BA72-B65318FBAC04}"/>
    <hyperlink ref="T1288" r:id="rId1287" xr:uid="{F18AFD28-DD27-3D4F-B6C2-999C80282005}"/>
    <hyperlink ref="T1289" r:id="rId1288" xr:uid="{FD63FD6B-66D7-8440-A821-D8A36F29D44E}"/>
    <hyperlink ref="T1290" r:id="rId1289" xr:uid="{5898433D-25BA-7B41-A98E-58D628F39D4E}"/>
    <hyperlink ref="T1291" r:id="rId1290" xr:uid="{FFC6F0E6-26B0-1A44-9906-0F832FB141CA}"/>
    <hyperlink ref="T1292" r:id="rId1291" xr:uid="{79988305-9342-2A42-AFE0-E999EE416074}"/>
    <hyperlink ref="T1293" r:id="rId1292" xr:uid="{CFBC2280-245E-5043-AB59-01A9A63F9A2A}"/>
    <hyperlink ref="T1294" r:id="rId1293" xr:uid="{677C214B-90DF-DC46-9670-501DEA8029FD}"/>
    <hyperlink ref="T1295" r:id="rId1294" xr:uid="{466C8820-03E6-374E-B547-50AADF64A17B}"/>
    <hyperlink ref="T1296" r:id="rId1295" xr:uid="{9839E8D0-E0E3-9343-9BB9-8D50105834AF}"/>
    <hyperlink ref="T1297" r:id="rId1296" xr:uid="{4BDC0AD9-90F1-BD4C-A363-F5646FD39DA4}"/>
    <hyperlink ref="T1298" r:id="rId1297" xr:uid="{53B3DBFC-6620-FE42-A919-55105F673E7F}"/>
    <hyperlink ref="T1299" r:id="rId1298" xr:uid="{146A12F8-0E1A-4C48-9D92-42EC2DCF65B8}"/>
    <hyperlink ref="T1300" r:id="rId1299" xr:uid="{50164340-BF1B-6B46-ABC3-AB25DD328304}"/>
    <hyperlink ref="T1301" r:id="rId1300" xr:uid="{6025247A-E518-334D-B1EA-53789A6A200D}"/>
    <hyperlink ref="T1302" r:id="rId1301" xr:uid="{4B65034D-2FDB-4B46-968F-00E07C6920FD}"/>
    <hyperlink ref="T1303" r:id="rId1302" xr:uid="{B4184DD5-D87D-5C4F-9404-949820D1B5AE}"/>
    <hyperlink ref="T1304" r:id="rId1303" xr:uid="{C1790F6D-5A4E-C149-8CB4-98813D732C13}"/>
    <hyperlink ref="T1305" r:id="rId1304" xr:uid="{3D42834D-D056-E74D-9376-8E90B8C0703A}"/>
    <hyperlink ref="T1306" r:id="rId1305" xr:uid="{75CA543D-6BA6-7B44-BC02-E50153868A83}"/>
    <hyperlink ref="T1307" r:id="rId1306" xr:uid="{90E35AFB-5A73-7341-B7C4-A7AB4DEC6163}"/>
    <hyperlink ref="T1308" r:id="rId1307" xr:uid="{BD77C730-D200-0B43-B758-F1477EFEDAAE}"/>
    <hyperlink ref="T1309" r:id="rId1308" xr:uid="{20E7772F-F607-F347-84C2-56BD16D1358B}"/>
    <hyperlink ref="T1310" r:id="rId1309" xr:uid="{EAC08D7C-5FF3-174B-B230-CEFB573C059F}"/>
    <hyperlink ref="T1311" r:id="rId1310" xr:uid="{29CED37A-295E-614D-9725-800C8D4A9012}"/>
    <hyperlink ref="T1312" r:id="rId1311" xr:uid="{A79DBE55-BB38-7A47-B3C3-FE701CDB5D91}"/>
    <hyperlink ref="T1313" r:id="rId1312" xr:uid="{98870131-CFF8-DC45-8342-F4BB7BCE2EDC}"/>
    <hyperlink ref="T1314" r:id="rId1313" xr:uid="{2A8018EE-7A93-B94A-B75E-3FD092D66719}"/>
    <hyperlink ref="T1315" r:id="rId1314" xr:uid="{CC6A7CA9-AFC8-6D43-BFC6-4714F7C42108}"/>
    <hyperlink ref="T1316" r:id="rId1315" xr:uid="{5BE76B3D-ABB7-1E40-B16E-E8C259EC59C3}"/>
    <hyperlink ref="T1317" r:id="rId1316" xr:uid="{B18A4B87-1CE9-0846-90E7-8A2402111B15}"/>
    <hyperlink ref="T1318" r:id="rId1317" xr:uid="{7047040C-8426-DF40-941A-2BE602305468}"/>
    <hyperlink ref="T1319" r:id="rId1318" xr:uid="{2F3C30C1-E937-E34E-82F6-D2793AB71DBB}"/>
    <hyperlink ref="T1320" r:id="rId1319" xr:uid="{0FB277A6-E1FB-D54D-A45E-0ED6E27D4932}"/>
    <hyperlink ref="T1321" r:id="rId1320" xr:uid="{BD2F4A58-DB5B-3F49-8C1A-6AC4D8F527C7}"/>
    <hyperlink ref="T1322" r:id="rId1321" xr:uid="{EDF26853-83C4-A747-B143-C0FE3A3B70E4}"/>
    <hyperlink ref="T1323" r:id="rId1322" xr:uid="{379BBD71-7F18-0C40-8FD4-B21E9491D3A7}"/>
    <hyperlink ref="T1324" r:id="rId1323" xr:uid="{7041C38A-3885-4041-B423-622E281472FE}"/>
    <hyperlink ref="T1325" r:id="rId1324" xr:uid="{8E1F1B1F-9C5F-E94D-BAA7-0506201D9CB0}"/>
    <hyperlink ref="T1326" r:id="rId1325" xr:uid="{14C162BD-917C-5540-8209-DA79D5397D89}"/>
    <hyperlink ref="T1327" r:id="rId1326" xr:uid="{2F84EB5B-0F95-AA40-9C0D-815ECF5BC65D}"/>
    <hyperlink ref="T1328" r:id="rId1327" xr:uid="{A0B35BE0-9C3D-9245-AADE-18320801873C}"/>
    <hyperlink ref="T1329" r:id="rId1328" xr:uid="{35E2B0D9-B2A4-C649-8B3A-81587565511B}"/>
    <hyperlink ref="T1330" r:id="rId1329" xr:uid="{8596C6CD-A833-1D48-8E8D-D63CC3B51149}"/>
    <hyperlink ref="T1331" r:id="rId1330" xr:uid="{349BE0D7-5CF2-874B-82A9-F123A99269C3}"/>
    <hyperlink ref="T1332" r:id="rId1331" xr:uid="{EF2D1F41-D2DB-8948-ADC5-8816E3D57DCC}"/>
    <hyperlink ref="T1333" r:id="rId1332" xr:uid="{D01DD097-F75E-4346-9F00-9E18FFB34167}"/>
    <hyperlink ref="T1334" r:id="rId1333" xr:uid="{8ABEA957-1BEF-5645-B613-C2FA4994F2A1}"/>
    <hyperlink ref="T1335" r:id="rId1334" xr:uid="{6B1DCED7-2C63-D345-8AAC-99E9D3531543}"/>
    <hyperlink ref="T1336" r:id="rId1335" xr:uid="{BA5DEA92-67E3-B143-BE75-CE1447C3F2CC}"/>
    <hyperlink ref="T1337" r:id="rId1336" xr:uid="{E9A2103E-7DC8-EA4F-A884-DA8F4D05FB3F}"/>
    <hyperlink ref="T1338" r:id="rId1337" xr:uid="{BB5A03E1-2851-D94F-A9DA-634F5A2F04B0}"/>
    <hyperlink ref="T1339" r:id="rId1338" xr:uid="{9DE409C5-C48A-F74B-AC40-C4E2B0AF9504}"/>
    <hyperlink ref="T1340" r:id="rId1339" xr:uid="{48C828C7-5E30-5047-A634-D7C8598BD6D4}"/>
    <hyperlink ref="T1341" r:id="rId1340" xr:uid="{2FD54494-6E6F-0243-BE47-0ACEE5223AB0}"/>
    <hyperlink ref="T1342" r:id="rId1341" xr:uid="{7FEDA4F7-9B92-CB4C-9E95-89AB910ADECD}"/>
    <hyperlink ref="T1343" r:id="rId1342" xr:uid="{D4FC0458-3FE3-9740-BB7F-E4ACB39082B8}"/>
    <hyperlink ref="T1344" r:id="rId1343" xr:uid="{17D71E57-2B40-744A-BDF0-FC9903F596BB}"/>
    <hyperlink ref="T1345" r:id="rId1344" xr:uid="{879D92FC-C37F-304C-A5D9-192628B9EFC8}"/>
    <hyperlink ref="T1346" r:id="rId1345" xr:uid="{DB9E936C-FDDE-A348-93AA-A4535184BCCD}"/>
    <hyperlink ref="T1347" r:id="rId1346" xr:uid="{327F9538-FD47-7E4B-A8FC-F20CC7E1A3EA}"/>
    <hyperlink ref="T1348" r:id="rId1347" xr:uid="{9C1ACDE8-AABC-EF43-8073-9F4F668223F5}"/>
    <hyperlink ref="T1349" r:id="rId1348" xr:uid="{46C46F44-BD3E-DD4D-A5EF-E81224DF4C7E}"/>
    <hyperlink ref="T1350" r:id="rId1349" xr:uid="{858F9231-B967-2B4B-BD79-103D06AE1261}"/>
    <hyperlink ref="T1351" r:id="rId1350" xr:uid="{39E2CB6C-AE3E-1E46-98B9-D3DB80BBCA8E}"/>
    <hyperlink ref="T1352" r:id="rId1351" xr:uid="{D915CBD3-DEB4-2441-BF9C-BF7EC0F684DD}"/>
    <hyperlink ref="T1353" r:id="rId1352" xr:uid="{D8137950-02A7-A540-8403-C9663D8299B8}"/>
    <hyperlink ref="T1354" r:id="rId1353" xr:uid="{B661F664-BE38-EE48-8180-261988778280}"/>
    <hyperlink ref="T1355" r:id="rId1354" xr:uid="{4633E562-5651-A641-908B-52A2A0605F40}"/>
    <hyperlink ref="T1356" r:id="rId1355" xr:uid="{39DBAA40-2838-6C44-BF86-F7265475E09B}"/>
    <hyperlink ref="T1357" r:id="rId1356" xr:uid="{E1D44A27-AA67-D24C-83FD-05D687676128}"/>
    <hyperlink ref="T1358" r:id="rId1357" xr:uid="{0F133DDA-AB69-124F-89DB-AB88B2646D03}"/>
    <hyperlink ref="T1359" r:id="rId1358" xr:uid="{80375910-1599-A94C-8D5B-3731A56498FE}"/>
    <hyperlink ref="T1360" r:id="rId1359" xr:uid="{D3455C08-4862-1D47-B438-5730BBD6C50F}"/>
    <hyperlink ref="T1361" r:id="rId1360" xr:uid="{705482B2-4951-6849-AAAA-7C77DF77CD84}"/>
    <hyperlink ref="T1362" r:id="rId1361" xr:uid="{78FE83C9-1ACB-574A-AC1F-C1C12B01073F}"/>
    <hyperlink ref="T1363" r:id="rId1362" xr:uid="{6D79FD06-0720-FC41-8855-C3F59F8E8203}"/>
    <hyperlink ref="T1364" r:id="rId1363" xr:uid="{B6692C41-34D1-E542-AE44-8094F19AC13A}"/>
    <hyperlink ref="T1365" r:id="rId1364" xr:uid="{F3A06B8B-7376-534C-89E9-EC9F8F4B7A4A}"/>
    <hyperlink ref="T1366" r:id="rId1365" xr:uid="{5FC1948B-B963-6544-89BC-78E110931DCB}"/>
    <hyperlink ref="T1367" r:id="rId1366" xr:uid="{A54EC162-2811-5740-9260-0EF458C299FA}"/>
    <hyperlink ref="T1368" r:id="rId1367" xr:uid="{FB4EED67-1D00-384C-BC8B-0FDB8A48BA7E}"/>
    <hyperlink ref="T1369" r:id="rId1368" xr:uid="{B927DCF8-6A6F-0342-976D-2655D57F6AC4}"/>
    <hyperlink ref="T1370" r:id="rId1369" xr:uid="{BA971AF7-40EE-E34C-9A38-158C2F74F086}"/>
    <hyperlink ref="T1371" r:id="rId1370" xr:uid="{ED5C0649-DFFD-5746-AB92-184665558DA5}"/>
    <hyperlink ref="T1372" r:id="rId1371" xr:uid="{EC11081A-533F-2540-94DE-DE7E3775B588}"/>
    <hyperlink ref="T1373" r:id="rId1372" xr:uid="{2145F2A0-4ED5-EB46-93AD-94F4D72804AD}"/>
    <hyperlink ref="T1374" r:id="rId1373" xr:uid="{414D88EF-F216-9A46-8B24-E745DC4C4D89}"/>
    <hyperlink ref="T1375" r:id="rId1374" xr:uid="{848C46D3-E367-1044-AE86-199A780583B3}"/>
    <hyperlink ref="T1376" r:id="rId1375" xr:uid="{59B653C3-331D-3044-B27C-EFC96F0930FB}"/>
    <hyperlink ref="T1377" r:id="rId1376" xr:uid="{F58501A4-1F5D-F845-888B-05A539A7439A}"/>
    <hyperlink ref="T1378" r:id="rId1377" xr:uid="{2B598A6B-6151-CC47-928C-B920EFCE6A0E}"/>
    <hyperlink ref="T1379" r:id="rId1378" xr:uid="{11E6539D-098D-134F-BD0C-3FA39A22D6D1}"/>
    <hyperlink ref="T1380" r:id="rId1379" xr:uid="{9B995F9C-F35F-9547-B55A-BC8C80457992}"/>
    <hyperlink ref="T1381" r:id="rId1380" xr:uid="{0B53F12A-E717-4646-A6BE-68A3FF244407}"/>
    <hyperlink ref="T1382" r:id="rId1381" xr:uid="{2FFD2785-B451-2C4C-9938-1A83707BD015}"/>
    <hyperlink ref="T1383" r:id="rId1382" xr:uid="{25E8B6F9-14AA-7F4C-9E89-8DB7EC1DFE06}"/>
    <hyperlink ref="T1384" r:id="rId1383" xr:uid="{B0237299-6BBC-9F44-89DE-2CEC41A4429D}"/>
    <hyperlink ref="T1385" r:id="rId1384" xr:uid="{984761CC-106A-CB4B-B849-F9BE97115090}"/>
    <hyperlink ref="T1386" r:id="rId1385" xr:uid="{5D06E143-3EF6-5746-A597-C43922ABB441}"/>
    <hyperlink ref="T1387" r:id="rId1386" xr:uid="{B9809A06-2BFC-2348-B5D3-A32F43F542EF}"/>
    <hyperlink ref="T1388" r:id="rId1387" xr:uid="{B70440B9-6A56-944C-BABE-F01810F632D9}"/>
    <hyperlink ref="T1389" r:id="rId1388" xr:uid="{FD89B4F2-ED84-624F-A3E7-CA69E40DE08F}"/>
    <hyperlink ref="T1390" r:id="rId1389" xr:uid="{BA839AE4-8D65-F04F-AF0F-382BEB55B527}"/>
    <hyperlink ref="T1391" r:id="rId1390" xr:uid="{9FB1E1C5-6DE1-5441-8C22-733EA6555C46}"/>
    <hyperlink ref="T1392" r:id="rId1391" xr:uid="{853CF790-ABF9-2B40-B660-647161A7A20A}"/>
    <hyperlink ref="T1393" r:id="rId1392" xr:uid="{0A233FDA-C386-B447-8CA3-038894D9B9A9}"/>
    <hyperlink ref="T1394" r:id="rId1393" xr:uid="{5A0930DD-6A5C-D64B-B9ED-F4D1691CA2A1}"/>
    <hyperlink ref="T1395" r:id="rId1394" xr:uid="{B5531349-0DD8-364D-AB72-A63623658BFE}"/>
    <hyperlink ref="T1396" r:id="rId1395" xr:uid="{894F80C9-B65D-7944-8913-4F220B758855}"/>
    <hyperlink ref="T1397" r:id="rId1396" xr:uid="{09643E8A-F5F5-E04F-A924-E19F0FDD5BC2}"/>
    <hyperlink ref="T1398" r:id="rId1397" xr:uid="{552D8EFD-4FF4-DE44-B1FC-42D84DFD0EC9}"/>
    <hyperlink ref="T1399" r:id="rId1398" xr:uid="{316A4389-82B4-2847-A371-40157F8896C7}"/>
    <hyperlink ref="T1400" r:id="rId1399" xr:uid="{8E14A409-36DE-FF48-BA33-B1C4FDFB639D}"/>
    <hyperlink ref="T1401" r:id="rId1400" xr:uid="{D6E30901-6661-0347-800A-08708C7350B5}"/>
    <hyperlink ref="T1402" r:id="rId1401" xr:uid="{80D621B9-6931-FE41-9DA1-DFA1C9B152DB}"/>
    <hyperlink ref="T1403" r:id="rId1402" xr:uid="{F975CBA4-3F44-0346-AC65-C9E7B337C4A0}"/>
    <hyperlink ref="T1404" r:id="rId1403" xr:uid="{0D93F9F5-6420-FC40-88C5-FC4D443B749E}"/>
    <hyperlink ref="T1405" r:id="rId1404" xr:uid="{BFFA9303-C3B0-174A-8325-9132EF0D4BDA}"/>
    <hyperlink ref="T1406" r:id="rId1405" xr:uid="{F1BBF536-5393-2648-9858-608BE914E0BC}"/>
    <hyperlink ref="T1407" r:id="rId1406" xr:uid="{9604697E-7844-2049-A6B1-C458E2480FC1}"/>
    <hyperlink ref="T1408" r:id="rId1407" xr:uid="{D2CE003C-E326-594C-A91A-992881B454BE}"/>
    <hyperlink ref="T1409" r:id="rId1408" xr:uid="{B3DAEEBA-4A80-2149-B032-2DC4CE3DE766}"/>
    <hyperlink ref="T1410" r:id="rId1409" xr:uid="{93F9BA67-2A34-D44B-A982-2C3D1D85921F}"/>
    <hyperlink ref="T1411" r:id="rId1410" xr:uid="{E089349C-D0C7-4140-A262-92743ECED48C}"/>
    <hyperlink ref="T1412" r:id="rId1411" xr:uid="{2A6A8CFC-0502-9D49-99FB-D4ABCF4D2FD9}"/>
    <hyperlink ref="T1413" r:id="rId1412" xr:uid="{4B4F7FF1-D91E-164D-B9D8-A0E6882500C5}"/>
    <hyperlink ref="T1414" r:id="rId1413" xr:uid="{970529AD-91A4-DD42-B55C-97C7F631FBB0}"/>
    <hyperlink ref="T1415" r:id="rId1414" xr:uid="{8BC007CC-DA34-F344-A16C-EC26B0222F0D}"/>
    <hyperlink ref="T1416" r:id="rId1415" xr:uid="{10EE21B5-8EBB-9548-9A54-7CF960B6050E}"/>
    <hyperlink ref="T1417" r:id="rId1416" xr:uid="{FFA11347-FABD-AA46-9B3F-5DFB4FA9B060}"/>
    <hyperlink ref="T1418" r:id="rId1417" xr:uid="{0AA7A291-5848-EA44-8345-81A87D0CE516}"/>
    <hyperlink ref="T1419" r:id="rId1418" xr:uid="{64909D85-724B-A041-9880-798CCE565A58}"/>
    <hyperlink ref="T1420" r:id="rId1419" xr:uid="{44B964A1-A85E-2549-9A5D-06C1FD37EFEB}"/>
    <hyperlink ref="T1421" r:id="rId1420" xr:uid="{10C32CE4-5D42-7442-8393-359524B35083}"/>
    <hyperlink ref="T1422" r:id="rId1421" xr:uid="{B944F947-7386-614D-9CF4-A52AA7E8D344}"/>
    <hyperlink ref="T1423" r:id="rId1422" xr:uid="{9AE77EAF-9E94-584A-B7CE-0AD324981D02}"/>
    <hyperlink ref="T1424" r:id="rId1423" xr:uid="{D705B403-FACD-A441-8C89-6BE5749FDF6C}"/>
    <hyperlink ref="T1425" r:id="rId1424" xr:uid="{EC02F34B-C5B9-4D41-8CFB-A318E3C3CA41}"/>
    <hyperlink ref="T1426" r:id="rId1425" xr:uid="{512D1731-5254-734E-BB4C-EE03074170E6}"/>
    <hyperlink ref="T1427" r:id="rId1426" xr:uid="{C82AC326-6CD9-D84B-B547-DC8AE90FFD14}"/>
    <hyperlink ref="T1428" r:id="rId1427" xr:uid="{172C0CB7-C121-5140-93B6-E81A1234C9AC}"/>
    <hyperlink ref="T1429" r:id="rId1428" xr:uid="{3B0EF1F5-427A-8C42-9486-EB12E9558C50}"/>
    <hyperlink ref="T1430" r:id="rId1429" xr:uid="{C325FF17-1AA0-2E41-A48C-D11BB66DF59C}"/>
    <hyperlink ref="T1431" r:id="rId1430" xr:uid="{EC6F413C-52C7-2D4E-8E32-90DCCC5C19A7}"/>
    <hyperlink ref="T1432" r:id="rId1431" xr:uid="{FDD7AA1A-78B3-A347-9C46-21BF210A41C8}"/>
    <hyperlink ref="T1433" r:id="rId1432" xr:uid="{2FA13B6E-2B84-2C48-AEDC-76C50AD452EA}"/>
    <hyperlink ref="T1434" r:id="rId1433" xr:uid="{7081C21F-5F6F-4B4C-850B-696301B007CD}"/>
    <hyperlink ref="T1435" r:id="rId1434" xr:uid="{C9521F9F-BF65-2646-A1DA-83AC24C4AB6F}"/>
    <hyperlink ref="T1436" r:id="rId1435" xr:uid="{880A3370-25EC-124A-979E-968381BD76C8}"/>
    <hyperlink ref="T1437" r:id="rId1436" xr:uid="{3A58ACC2-0903-7B48-8329-E7290E057D79}"/>
    <hyperlink ref="T1438" r:id="rId1437" xr:uid="{6EBFF5C7-82E4-FD43-83A6-FCBDCA207542}"/>
    <hyperlink ref="T1439" r:id="rId1438" xr:uid="{2F62354D-2699-B04B-8135-317D7C1BB7B2}"/>
    <hyperlink ref="T1440" r:id="rId1439" xr:uid="{D6FA14AB-D2B2-DC4B-B155-1B67E77CFF06}"/>
    <hyperlink ref="T1441" r:id="rId1440" xr:uid="{AEE5CC11-239E-C648-8265-A1636EAB41AA}"/>
    <hyperlink ref="T1442" r:id="rId1441" xr:uid="{E9A301AD-C94B-804B-9543-30665C95E855}"/>
    <hyperlink ref="T1443" r:id="rId1442" xr:uid="{4964DA44-996F-D848-B263-7FF339B22A7D}"/>
    <hyperlink ref="T1444" r:id="rId1443" xr:uid="{86A8332E-10C2-704C-A331-DDF5C93BBE26}"/>
    <hyperlink ref="T1445" r:id="rId1444" xr:uid="{B0CD9C33-A3B2-0F49-9BB5-DEA10A0EAD9F}"/>
    <hyperlink ref="T1446" r:id="rId1445" xr:uid="{5CD177AE-636B-BB40-AF62-2E170863C635}"/>
    <hyperlink ref="T1447" r:id="rId1446" xr:uid="{A5C3E100-65EC-C843-8233-444BE5252A0B}"/>
    <hyperlink ref="T1448" r:id="rId1447" xr:uid="{12BC40CD-78AE-CE40-9228-FE450F401B9A}"/>
    <hyperlink ref="T1449" r:id="rId1448" xr:uid="{B899FC2C-5831-FA4A-834D-BBCD16B3A1D5}"/>
    <hyperlink ref="T1450" r:id="rId1449" xr:uid="{54FCA6A5-601F-2441-AD2E-25D1142045E8}"/>
    <hyperlink ref="T1451" r:id="rId1450" xr:uid="{D3891446-46BC-D849-85F3-3805C1ECCFDE}"/>
    <hyperlink ref="T1452" r:id="rId1451" xr:uid="{6DDEF7AF-442A-7F43-A474-84F7F000D32C}"/>
    <hyperlink ref="T1453" r:id="rId1452" xr:uid="{8E4C1041-A978-F245-8B6B-8FAED0782003}"/>
    <hyperlink ref="T1454" r:id="rId1453" xr:uid="{5226358D-94D8-A342-9DCC-B22CB6BF1832}"/>
    <hyperlink ref="T1455" r:id="rId1454" xr:uid="{17F2E343-1965-1140-A4A2-FD7DD8995EE5}"/>
    <hyperlink ref="T1456" r:id="rId1455" xr:uid="{A77B6838-B19E-794C-BE79-8E399D4D2AC9}"/>
    <hyperlink ref="T1457" r:id="rId1456" xr:uid="{5E957FFF-6706-CD42-ABB7-7552E49F8147}"/>
    <hyperlink ref="T1458" r:id="rId1457" xr:uid="{59BD3DB5-7B7F-C444-8DD5-9A09339C7DAF}"/>
    <hyperlink ref="T1459" r:id="rId1458" xr:uid="{D346FD22-9C2D-2745-878D-3726D4766A4C}"/>
    <hyperlink ref="T1460" r:id="rId1459" xr:uid="{248288DA-404A-214E-81C5-BDECAD9D1BD4}"/>
    <hyperlink ref="T1461" r:id="rId1460" xr:uid="{9E35CA1F-114A-9A45-9482-05CDBD4C324F}"/>
    <hyperlink ref="T1462" r:id="rId1461" xr:uid="{13059308-C186-4643-82E1-A2C6505903F8}"/>
    <hyperlink ref="T1463" r:id="rId1462" xr:uid="{2FD49DE5-C2F3-AD46-A960-1CF6A26797E2}"/>
    <hyperlink ref="T1464" r:id="rId1463" xr:uid="{5F9CF30D-8FEA-0B4E-A78C-D0155249B43B}"/>
    <hyperlink ref="T1465" r:id="rId1464" xr:uid="{AE377800-6994-AA41-A36C-16702E118FC9}"/>
    <hyperlink ref="T1466" r:id="rId1465" xr:uid="{7821C320-EDB0-ED4D-9366-070F9C10BD07}"/>
    <hyperlink ref="T1467" r:id="rId1466" xr:uid="{915EB228-96AA-864C-822A-5C761FDD129D}"/>
    <hyperlink ref="T1468" r:id="rId1467" xr:uid="{EB3857FB-2739-9848-8441-176E666B18EB}"/>
    <hyperlink ref="T1469" r:id="rId1468" xr:uid="{BB712B71-AC6B-9940-A136-77035F5ABE58}"/>
    <hyperlink ref="T1470" r:id="rId1469" xr:uid="{4A72793E-3179-3841-84D3-48A2C982919B}"/>
    <hyperlink ref="T1471" r:id="rId1470" xr:uid="{2E8EBAEF-402B-FB4B-88DC-3D4158AC2B74}"/>
    <hyperlink ref="T1472" r:id="rId1471" xr:uid="{40CC028B-F26D-1443-B305-EDF657C05EAA}"/>
    <hyperlink ref="T1473" r:id="rId1472" xr:uid="{95DB69AD-F36F-9742-BC3C-88B40EB2AE12}"/>
    <hyperlink ref="T1474" r:id="rId1473" xr:uid="{7838E400-0599-EE4F-AA0A-51DDC97D92EE}"/>
    <hyperlink ref="T1475" r:id="rId1474" xr:uid="{EFFF9330-3814-854D-8459-B9D3D89F0C80}"/>
    <hyperlink ref="T1476" r:id="rId1475" xr:uid="{47E9CAC1-D680-0343-ADA7-21C000FCCC66}"/>
    <hyperlink ref="T1477" r:id="rId1476" xr:uid="{F54A5046-D9A5-DD46-ADB9-2DF2E1F4FA7B}"/>
    <hyperlink ref="T1478" r:id="rId1477" xr:uid="{CE8C3CF5-CA3F-0847-91AE-0DC963A87500}"/>
    <hyperlink ref="T1479" r:id="rId1478" xr:uid="{A278036C-DEF4-414B-A360-DBBA86773E01}"/>
    <hyperlink ref="T1480" r:id="rId1479" xr:uid="{E7B3986F-D1D9-A542-B565-93416BBE562C}"/>
    <hyperlink ref="T1481" r:id="rId1480" xr:uid="{FD13A4A4-5D14-ED48-AAD7-D308A0541A51}"/>
    <hyperlink ref="T1482" r:id="rId1481" xr:uid="{F3DFC1C9-5225-F843-AF88-C59BB5616874}"/>
    <hyperlink ref="T1483" r:id="rId1482" xr:uid="{5CF0E608-8FFC-6242-9FD2-77D50B19F4EB}"/>
    <hyperlink ref="T1484" r:id="rId1483" xr:uid="{BCC8BC06-E82B-EA41-B30B-D863D73B50EE}"/>
    <hyperlink ref="T1485" r:id="rId1484" xr:uid="{7AE47272-DCF5-EC40-BA43-1D497AA20480}"/>
    <hyperlink ref="T1486" r:id="rId1485" xr:uid="{EC24E417-66AB-5B4E-98FA-8549F4C52FBE}"/>
    <hyperlink ref="T1487" r:id="rId1486" xr:uid="{707317A5-2C0C-C944-8FE2-FF6E5B011246}"/>
    <hyperlink ref="T1488" r:id="rId1487" xr:uid="{FCF38247-FA84-CB45-A870-7A30C1B239A4}"/>
    <hyperlink ref="T1489" r:id="rId1488" xr:uid="{D8A3750F-CDA3-5547-AA64-0C0D0A21FBC1}"/>
    <hyperlink ref="T1490" r:id="rId1489" xr:uid="{24BBD8BF-55D1-5F45-9266-7D96D67C5ADF}"/>
    <hyperlink ref="T1491" r:id="rId1490" xr:uid="{838FCAC0-7D2D-6C49-9228-5F90CEFC1EDB}"/>
    <hyperlink ref="T1492" r:id="rId1491" xr:uid="{3150189F-5B3E-7249-8FB0-0B06E95C0747}"/>
    <hyperlink ref="T1493" r:id="rId1492" xr:uid="{B8799E98-5B8A-884E-8AFD-7662F28E0C83}"/>
    <hyperlink ref="T1494" r:id="rId1493" xr:uid="{94772A37-8883-8B43-9AF2-0155EFB88161}"/>
    <hyperlink ref="T1495" r:id="rId1494" xr:uid="{61C74B6A-DFC3-D14D-8003-C07815397EA0}"/>
    <hyperlink ref="T1496" r:id="rId1495" xr:uid="{353D3E2C-0095-B246-A78D-53F5323F977B}"/>
    <hyperlink ref="T1497" r:id="rId1496" xr:uid="{D6207EF0-1C91-EC4F-A7E6-96B85BE08517}"/>
    <hyperlink ref="T1498" r:id="rId1497" xr:uid="{A6BF707E-14E2-DA4D-A2F3-859B290EFCA4}"/>
    <hyperlink ref="T1499" r:id="rId1498" xr:uid="{B6092750-3545-6E49-9F7A-C39BEFAAF586}"/>
    <hyperlink ref="T1500" r:id="rId1499" xr:uid="{F29DD822-0F62-B54F-9C47-EFD505BE5593}"/>
    <hyperlink ref="T1501" r:id="rId1500" xr:uid="{F916DC57-026A-0741-A198-EB4B0D801D05}"/>
    <hyperlink ref="T1502" r:id="rId1501" xr:uid="{B4C66680-86B5-174C-AF8A-0EF432738E34}"/>
    <hyperlink ref="T1503" r:id="rId1502" xr:uid="{81EA24F1-AD6C-4945-A2AB-571EED25BA9E}"/>
    <hyperlink ref="T1504" r:id="rId1503" xr:uid="{A6741A35-872E-3542-A478-DE0FBFE9862E}"/>
    <hyperlink ref="T1505" r:id="rId1504" xr:uid="{4C87CA01-E40E-C942-9302-BA14DD5DA982}"/>
    <hyperlink ref="T1506" r:id="rId1505" xr:uid="{ED9AEBB7-5539-604F-9936-08AD66F740A6}"/>
    <hyperlink ref="T1507" r:id="rId1506" xr:uid="{414E0974-AFBA-544F-9CA2-60720A247BE0}"/>
    <hyperlink ref="T1508" r:id="rId1507" xr:uid="{AD76E05D-C224-7B4D-8E0F-A18ED03302C0}"/>
    <hyperlink ref="T1509" r:id="rId1508" xr:uid="{B09B22D3-7774-7C4A-8C36-AD4C86AF6708}"/>
    <hyperlink ref="T1510" r:id="rId1509" xr:uid="{16FFAB8F-6B58-E84B-A999-2BBB60AD2094}"/>
    <hyperlink ref="T1511" r:id="rId1510" xr:uid="{DE8C83AD-6F0C-2C4F-8D24-9735D6308AEE}"/>
    <hyperlink ref="T1512" r:id="rId1511" xr:uid="{58F1E365-BA52-6A4C-8F64-0E484DEB995F}"/>
    <hyperlink ref="T1513" r:id="rId1512" xr:uid="{6D7CFD2A-BEC7-D746-A71F-1CF7F4F58B3F}"/>
    <hyperlink ref="T1514" r:id="rId1513" xr:uid="{75A7B53F-88E9-234B-A8B6-65BEABA834CF}"/>
    <hyperlink ref="T1515" r:id="rId1514" xr:uid="{7CC89AC7-388A-4C48-956F-B7F3FDF71A93}"/>
    <hyperlink ref="T1516" r:id="rId1515" xr:uid="{9CD9645E-2F95-E741-B5AD-0E57CD83275F}"/>
    <hyperlink ref="T1517" r:id="rId1516" xr:uid="{D5D6DD2E-5625-D048-B09D-DB55EBE6F69B}"/>
    <hyperlink ref="T1518" r:id="rId1517" xr:uid="{44C5AA26-73C7-C64B-B3C9-DD6974C493D7}"/>
    <hyperlink ref="T1519" r:id="rId1518" xr:uid="{E448E4BE-7B6A-FA48-87C2-ACDC9CCE9169}"/>
    <hyperlink ref="T1520" r:id="rId1519" xr:uid="{F695FF5E-635D-1746-8999-D97E5D87A862}"/>
    <hyperlink ref="T1521" r:id="rId1520" xr:uid="{8484C259-397E-B147-8EAF-6C50C3A0094B}"/>
    <hyperlink ref="T1522" r:id="rId1521" xr:uid="{13CDEF8A-9915-D643-8220-C6FD961C1648}"/>
    <hyperlink ref="T1523" r:id="rId1522" xr:uid="{80FDED4E-CF26-0249-9410-16F7F7D6CD88}"/>
    <hyperlink ref="T1524" r:id="rId1523" xr:uid="{8063477B-A882-2A4C-8AC8-A657C09479DA}"/>
    <hyperlink ref="T1525" r:id="rId1524" xr:uid="{DD81FD0C-3898-AB49-849A-3C2610531771}"/>
    <hyperlink ref="T1526" r:id="rId1525" xr:uid="{E59964C3-F141-A442-8818-D1126C81F229}"/>
    <hyperlink ref="T1527" r:id="rId1526" xr:uid="{370D9F9A-3354-A445-B1A7-41FE107D69D9}"/>
    <hyperlink ref="T1528" r:id="rId1527" xr:uid="{5176976B-F94B-0D46-8D15-AFEB01C045FB}"/>
    <hyperlink ref="T1529" r:id="rId1528" xr:uid="{F328AF12-FC36-D94D-A36F-6D4A7CF6E4F2}"/>
    <hyperlink ref="T1530" r:id="rId1529" xr:uid="{453D9014-3CDC-C045-9C26-E3F9D9848418}"/>
    <hyperlink ref="T1531" r:id="rId1530" xr:uid="{19582922-6635-D540-9931-63D05A8D8985}"/>
    <hyperlink ref="T1532" r:id="rId1531" xr:uid="{526676BC-F045-1C4B-A089-13D8F7DAD3F6}"/>
    <hyperlink ref="T1533" r:id="rId1532" xr:uid="{BF447187-47E6-C74A-88C6-254B9568CDC4}"/>
    <hyperlink ref="T1534" r:id="rId1533" xr:uid="{BF40A768-0E3C-1842-8424-DEF988772433}"/>
    <hyperlink ref="T1535" r:id="rId1534" xr:uid="{1E591B2E-A97B-F34B-A82E-1C3333C9BAA1}"/>
    <hyperlink ref="T1536" r:id="rId1535" xr:uid="{437FD4A6-890C-6F4E-83B9-AC00F3863083}"/>
    <hyperlink ref="T1537" r:id="rId1536" xr:uid="{699E9EDF-AA99-B34E-A3CE-F3BA73924BC6}"/>
    <hyperlink ref="T1538" r:id="rId1537" xr:uid="{495F3B7D-A602-C140-9FCE-87407CA67983}"/>
    <hyperlink ref="T1539" r:id="rId1538" xr:uid="{51B40CEA-2CF6-AC4D-A8D3-D763305DD2CC}"/>
    <hyperlink ref="T1540" r:id="rId1539" xr:uid="{CEE4A81E-9217-634D-8AC5-9B55B04CA486}"/>
    <hyperlink ref="T1541" r:id="rId1540" xr:uid="{3A58DACB-3CB9-A64E-8A37-D66A99B961A1}"/>
    <hyperlink ref="T1542" r:id="rId1541" xr:uid="{1AB197B4-E6AA-CE42-A6BA-C27BD7997D03}"/>
    <hyperlink ref="T1543" r:id="rId1542" xr:uid="{44A5CB36-8461-A14B-A8F9-563C916C7F8C}"/>
    <hyperlink ref="T1544" r:id="rId1543" xr:uid="{BD498BC3-15F8-DE4A-A9B8-C48170632130}"/>
    <hyperlink ref="T1545" r:id="rId1544" xr:uid="{C467EDC9-E1B7-F142-8168-604130B3E60B}"/>
    <hyperlink ref="T1546" r:id="rId1545" xr:uid="{37F4FC0D-7982-6A4C-98BE-C29C61B3EFF3}"/>
    <hyperlink ref="T1547" r:id="rId1546" xr:uid="{C8D9F6EE-A057-2B48-AB9D-4E4A6D52D902}"/>
    <hyperlink ref="T1548" r:id="rId1547" xr:uid="{4E384EF2-0FA8-9744-A55D-6E47B98C00EB}"/>
    <hyperlink ref="T1549" r:id="rId1548" xr:uid="{5ECD580E-7FD6-9E4A-8D13-9C02A076F9C2}"/>
    <hyperlink ref="T1550" r:id="rId1549" xr:uid="{C36C4024-E8DC-7E4E-BBE5-F158AD3B6976}"/>
    <hyperlink ref="T1551" r:id="rId1550" xr:uid="{A8A4A15E-ED47-374D-97F3-65A95430C258}"/>
    <hyperlink ref="T1552" r:id="rId1551" xr:uid="{83328406-60A8-B74B-94A9-855FA7D30E7F}"/>
    <hyperlink ref="T1553" r:id="rId1552" xr:uid="{28019376-0FDC-7741-B588-32C4C046AA18}"/>
    <hyperlink ref="T1554" r:id="rId1553" xr:uid="{2CEEA7EA-DE3E-2943-B280-8B79D86B327F}"/>
    <hyperlink ref="T1555" r:id="rId1554" xr:uid="{58954978-E1C9-C846-9F11-ADA22027AE17}"/>
    <hyperlink ref="T1556" r:id="rId1555" xr:uid="{E27519FD-54BA-8E41-B241-5B5160B0E99B}"/>
    <hyperlink ref="T1557" r:id="rId1556" xr:uid="{E63C06C3-1DFC-0942-A6B7-A9B0AB51DC96}"/>
    <hyperlink ref="T1558" r:id="rId1557" xr:uid="{7C4B48B4-BF94-3B42-8874-1EC2F5DD8FC6}"/>
    <hyperlink ref="T1559" r:id="rId1558" xr:uid="{AC5047DB-5667-DF45-A494-2A0015D222BD}"/>
    <hyperlink ref="T1560" r:id="rId1559" xr:uid="{ED2173CA-2F7F-1246-A2FE-2CBD008F677F}"/>
    <hyperlink ref="T1561" r:id="rId1560" xr:uid="{99FEDD73-32E4-D046-9220-6671494A047B}"/>
    <hyperlink ref="T1562" r:id="rId1561" xr:uid="{635851F4-FA35-4244-9D40-B43E5CE0E4E8}"/>
    <hyperlink ref="T1563" r:id="rId1562" xr:uid="{4D290904-CFB4-AB42-B14B-A248BC89EEA6}"/>
    <hyperlink ref="T1564" r:id="rId1563" xr:uid="{27D6A4A4-972D-564C-8B0A-7F8CD85E8B85}"/>
    <hyperlink ref="T1565" r:id="rId1564" xr:uid="{E619D14A-6DC4-2E42-95A6-BEDEC5C91DF0}"/>
    <hyperlink ref="T1566" r:id="rId1565" xr:uid="{FE183337-B895-B640-8B42-F48B2EC09D12}"/>
    <hyperlink ref="T1567" r:id="rId1566" xr:uid="{5B2D2BD3-F0B2-A941-AA72-8B4EAAC88753}"/>
    <hyperlink ref="T1568" r:id="rId1567" xr:uid="{8DAA618F-FFC8-A44C-BC71-EB3363446A25}"/>
    <hyperlink ref="T1569" r:id="rId1568" xr:uid="{E9E10499-0B9A-3B4D-9134-C1AC6CF1FFAA}"/>
    <hyperlink ref="T1570" r:id="rId1569" xr:uid="{6D297044-FC70-D444-91E8-94FA48DBA338}"/>
    <hyperlink ref="T1571" r:id="rId1570" xr:uid="{F5307460-704A-D843-89BD-707EA4B2436D}"/>
    <hyperlink ref="T1572" r:id="rId1571" xr:uid="{3503D9D1-2E3D-E54F-B32C-A34A21E08372}"/>
    <hyperlink ref="T1573" r:id="rId1572" xr:uid="{C3A9216E-9EEE-2442-9169-7D05FEFF3D98}"/>
    <hyperlink ref="T1574" r:id="rId1573" xr:uid="{3578A035-69DC-8E44-BEE7-CCCFBD29A6E1}"/>
    <hyperlink ref="T1575" r:id="rId1574" xr:uid="{881861E1-4DD2-0B42-8978-C491679216DA}"/>
    <hyperlink ref="T1576" r:id="rId1575" xr:uid="{376DB739-46D5-3F44-8F38-12E11DF646CF}"/>
    <hyperlink ref="T1577" r:id="rId1576" xr:uid="{48E37B3F-908B-F14E-A459-A8E88F764EC5}"/>
    <hyperlink ref="T1578" r:id="rId1577" xr:uid="{13D5FFE0-06C4-B24C-AB64-BED3B9671271}"/>
    <hyperlink ref="T1579" r:id="rId1578" xr:uid="{A302BAE8-A177-FE4E-BFF9-41926D4A7E70}"/>
    <hyperlink ref="T1580" r:id="rId1579" xr:uid="{B057C267-99E8-0545-8715-11B8A49226DE}"/>
    <hyperlink ref="T1581" r:id="rId1580" xr:uid="{733E4677-3B58-AD4B-92D5-0E6AB42752D7}"/>
    <hyperlink ref="T1582" r:id="rId1581" xr:uid="{60EB4844-D0AB-0140-BD3D-80AEED968BAF}"/>
    <hyperlink ref="T1583" r:id="rId1582" xr:uid="{D0B4637A-0E5D-1B43-A9F2-09B8A51B3607}"/>
    <hyperlink ref="T1584" r:id="rId1583" xr:uid="{9374FDC3-CB19-6D4E-98F2-45DD6CF07E1D}"/>
    <hyperlink ref="T1585" r:id="rId1584" xr:uid="{756F9AF1-D633-9B4E-8FF9-2C1867D50AC3}"/>
    <hyperlink ref="T1586" r:id="rId1585" xr:uid="{974A1302-34C4-EE47-811C-14240656C4E2}"/>
    <hyperlink ref="T1587" r:id="rId1586" xr:uid="{D318F1BA-63CE-8C40-8558-3E6E03EDA78F}"/>
    <hyperlink ref="T1588" r:id="rId1587" xr:uid="{6B713264-3E74-F440-9B50-9E639F51D28E}"/>
    <hyperlink ref="T1589" r:id="rId1588" xr:uid="{25363F5D-EB44-9B49-9C49-E9DCDD75C4BC}"/>
    <hyperlink ref="T1590" r:id="rId1589" xr:uid="{63E3821C-5907-FC4B-9D77-351C820FEEC7}"/>
    <hyperlink ref="T1591" r:id="rId1590" xr:uid="{976ED30D-8F35-B242-9536-734667C7314B}"/>
    <hyperlink ref="T1592" r:id="rId1591" xr:uid="{3F8C9DC4-C07D-B841-B870-6F3694B32A99}"/>
    <hyperlink ref="T1593" r:id="rId1592" xr:uid="{F9E1978D-BBC9-824A-BA90-320484118C78}"/>
    <hyperlink ref="T1594" r:id="rId1593" xr:uid="{CD2D3238-E021-A34B-A5DF-BB0BA269CE33}"/>
    <hyperlink ref="T1595" r:id="rId1594" xr:uid="{961891F5-3176-CB44-9417-5089DBFEBCF9}"/>
    <hyperlink ref="T1596" r:id="rId1595" xr:uid="{66A3E270-1FFA-9946-8F23-594C5536473A}"/>
    <hyperlink ref="T1597" r:id="rId1596" xr:uid="{B895CAE5-7074-A246-AF2D-F87158014191}"/>
    <hyperlink ref="T1598" r:id="rId1597" xr:uid="{8A0A03D8-0AFD-CB49-B9BB-87DD0A8794FE}"/>
    <hyperlink ref="T1599" r:id="rId1598" xr:uid="{7B0CECC4-9DB8-5341-962E-A277450E7CB4}"/>
    <hyperlink ref="T1600" r:id="rId1599" xr:uid="{4B48795D-6BF6-6744-B42F-60EFC55AC39F}"/>
    <hyperlink ref="T1601" r:id="rId1600" xr:uid="{0EE1E06B-39B0-3C43-8765-63DDFEEF00D2}"/>
    <hyperlink ref="T1602" r:id="rId1601" xr:uid="{65A8B74C-9A17-7645-B16A-8338EDD66C8E}"/>
    <hyperlink ref="T1603" r:id="rId1602" xr:uid="{B3215C8A-BB07-9549-8817-2E9DF1AD112E}"/>
    <hyperlink ref="T1604" r:id="rId1603" xr:uid="{9EA4AEDB-7269-0F49-8B27-2D48FF808067}"/>
    <hyperlink ref="T1605" r:id="rId1604" xr:uid="{CC30606A-D5AC-C04B-9B57-F9496C423E4F}"/>
    <hyperlink ref="T1606" r:id="rId1605" xr:uid="{205C9E36-9871-D54E-8253-094C4F8EFFBF}"/>
    <hyperlink ref="T1607" r:id="rId1606" xr:uid="{A74EA28B-BCC5-4E41-8315-5081C4B703FB}"/>
    <hyperlink ref="T1608" r:id="rId1607" xr:uid="{160F4A7E-8EF9-884D-A017-2845BA1651B9}"/>
    <hyperlink ref="T1609" r:id="rId1608" xr:uid="{B0E020E9-56A2-2844-86CB-BE3CBA115C67}"/>
    <hyperlink ref="T1610" r:id="rId1609" xr:uid="{186C4295-78E0-604A-ADAC-AE098178D638}"/>
    <hyperlink ref="T1611" r:id="rId1610" xr:uid="{54F7B22B-0836-2C46-B25C-F6BDB9ACFD82}"/>
    <hyperlink ref="T1612" r:id="rId1611" xr:uid="{ACE0773F-CAC6-A849-A28E-EAE9580AB958}"/>
    <hyperlink ref="T1613" r:id="rId1612" xr:uid="{3D8C605C-5C4B-6943-B1D0-33CC86D9BB97}"/>
    <hyperlink ref="T1614" r:id="rId1613" xr:uid="{316CBC91-351A-1445-9AEC-9EF54C17D033}"/>
    <hyperlink ref="T1615" r:id="rId1614" xr:uid="{6A1ACAFB-D267-1440-BB62-8873293D6BC3}"/>
    <hyperlink ref="T1616" r:id="rId1615" xr:uid="{19A17DCC-A1B8-A340-AAA1-C4B0C1198EE0}"/>
    <hyperlink ref="T1617" r:id="rId1616" xr:uid="{9F60365A-07BF-694A-984E-82580C080726}"/>
    <hyperlink ref="T1618" r:id="rId1617" xr:uid="{B436E699-31D0-CA44-8B58-894857E2979E}"/>
    <hyperlink ref="T1619" r:id="rId1618" xr:uid="{03891A6A-919B-514B-9FA0-24C76208ACC8}"/>
    <hyperlink ref="T1620" r:id="rId1619" xr:uid="{71DF3DE6-14D5-C149-A58A-3E59F379BAF6}"/>
    <hyperlink ref="T1621" r:id="rId1620" xr:uid="{AC142C70-2A47-D347-BD5A-807FEC2683A3}"/>
    <hyperlink ref="T1622" r:id="rId1621" xr:uid="{164DA87B-2783-0140-B905-F5A276E17C6B}"/>
    <hyperlink ref="T1623" r:id="rId1622" xr:uid="{60BCB8E3-F6A9-144E-87BA-3FD971EC6EC0}"/>
    <hyperlink ref="T1624" r:id="rId1623" xr:uid="{20264F8E-41DE-C842-A9AF-6A030282BA9B}"/>
    <hyperlink ref="T1625" r:id="rId1624" xr:uid="{C191A202-6DA0-054C-A916-C8AAB235FCAE}"/>
    <hyperlink ref="T1626" r:id="rId1625" xr:uid="{9A9406D2-1F05-9B42-BD26-72BAC7047645}"/>
    <hyperlink ref="T1627" r:id="rId1626" xr:uid="{CD5114C4-2BE3-9843-AA3E-70574731F04C}"/>
    <hyperlink ref="T1628" r:id="rId1627" xr:uid="{76E229A1-9848-2A46-AACB-EBDE8C26F36B}"/>
    <hyperlink ref="T1629" r:id="rId1628" xr:uid="{C78B2F44-89C9-BB48-B014-05CE973C3789}"/>
    <hyperlink ref="T1630" r:id="rId1629" xr:uid="{99E9EB9D-DDCA-AB48-9ABA-F3248E226635}"/>
    <hyperlink ref="T1631" r:id="rId1630" xr:uid="{6693E76D-C75D-704D-A161-CC573A7F7893}"/>
    <hyperlink ref="T1632" r:id="rId1631" xr:uid="{57702B0F-2FCE-4B44-8877-5DCC3CFD0E28}"/>
    <hyperlink ref="T1633" r:id="rId1632" xr:uid="{ED87F000-24FB-F648-A517-7A7F60619407}"/>
    <hyperlink ref="T1634" r:id="rId1633" xr:uid="{9B66E3BF-7694-774B-9EC1-876E31D3D57F}"/>
    <hyperlink ref="T1635" r:id="rId1634" xr:uid="{91D9C4D6-8C7B-494A-8AC0-3665204073A5}"/>
    <hyperlink ref="T1636" r:id="rId1635" xr:uid="{8E4A9EE1-C410-BE41-901C-4B6233555F98}"/>
    <hyperlink ref="T1637" r:id="rId1636" xr:uid="{54358F68-2A2A-814C-881E-38AC00628680}"/>
    <hyperlink ref="T1638" r:id="rId1637" xr:uid="{4B1C984F-848F-4B45-93BE-390FD0BF8D54}"/>
    <hyperlink ref="T1639" r:id="rId1638" xr:uid="{BD5875C6-79F9-8F49-B52B-7ADBADCE4278}"/>
    <hyperlink ref="T1640" r:id="rId1639" xr:uid="{CBBEDBDD-22A0-C547-80C8-6FABE8C37959}"/>
    <hyperlink ref="T1641" r:id="rId1640" xr:uid="{0A47BF21-7898-9842-B686-426A3EEBD218}"/>
    <hyperlink ref="T1642" r:id="rId1641" xr:uid="{8A01BD34-2851-8545-9C3F-E12EBD086BF5}"/>
    <hyperlink ref="T1643" r:id="rId1642" xr:uid="{56D64748-567C-4442-A30A-288FA742CFAF}"/>
    <hyperlink ref="T1644" r:id="rId1643" xr:uid="{EACF2DBD-23F0-E24F-8090-B4B8EE3F9473}"/>
    <hyperlink ref="T1645" r:id="rId1644" xr:uid="{55A5A4BD-5C40-314D-8FAC-CBE209B36AAE}"/>
    <hyperlink ref="T1646" r:id="rId1645" xr:uid="{12285228-9EA8-954E-899D-00870D07F45D}"/>
    <hyperlink ref="T1647" r:id="rId1646" xr:uid="{A858CBF6-23B7-DC43-B3EB-41BD04CC1E29}"/>
    <hyperlink ref="T1648" r:id="rId1647" xr:uid="{EC3FB3F0-A130-6542-A4D2-C3590EFC4C37}"/>
    <hyperlink ref="T1649" r:id="rId1648" xr:uid="{070D496C-C895-0747-886C-BFEBF0ABBA69}"/>
    <hyperlink ref="T1650" r:id="rId1649" xr:uid="{4DB76BD5-DF05-6747-9A7E-C8C87E2F05D6}"/>
    <hyperlink ref="T1651" r:id="rId1650" xr:uid="{F0CBE48C-11E0-DC48-9B59-2159F34F2A33}"/>
    <hyperlink ref="T1652" r:id="rId1651" xr:uid="{E55EFBEB-DCA0-8742-AA2D-26C3443BD806}"/>
    <hyperlink ref="T1653" r:id="rId1652" xr:uid="{9F5246A3-9D48-4B47-BA6A-342093C385A4}"/>
    <hyperlink ref="T1654" r:id="rId1653" xr:uid="{5C18CB63-974A-D645-8A00-C259163007DB}"/>
    <hyperlink ref="T1655" r:id="rId1654" xr:uid="{F8CEEDAB-FDFE-1B43-A440-97C4DED4E771}"/>
    <hyperlink ref="T1656" r:id="rId1655" xr:uid="{0EEE0352-5885-6B49-8C65-0D5BD7905561}"/>
    <hyperlink ref="T1657" r:id="rId1656" xr:uid="{BD2EB397-F677-5140-BA7F-E05787153636}"/>
    <hyperlink ref="T1658" r:id="rId1657" xr:uid="{05833FDE-8556-B94E-8236-2D14A7705CAA}"/>
    <hyperlink ref="T1659" r:id="rId1658" xr:uid="{A21EC9F2-B6B6-EC4E-91C2-3486E3045951}"/>
    <hyperlink ref="T1660" r:id="rId1659" xr:uid="{591CC30A-5C0F-FE42-935B-D8A3AB18A38B}"/>
    <hyperlink ref="T1661" r:id="rId1660" xr:uid="{AFA709A8-C1FA-1047-BF49-C2ACF1249A02}"/>
    <hyperlink ref="T1662" r:id="rId1661" xr:uid="{2189175C-CF08-9541-83FD-F70BFD252AF5}"/>
    <hyperlink ref="T1663" r:id="rId1662" xr:uid="{91188DE5-2FB1-FA4B-8948-EAD79B4A957F}"/>
    <hyperlink ref="T1664" r:id="rId1663" xr:uid="{43F41B79-5ABC-8445-B790-6CFC671210ED}"/>
    <hyperlink ref="T1665" r:id="rId1664" xr:uid="{28E195F9-F9FF-2747-9D7D-DF5CD83E9558}"/>
    <hyperlink ref="T1666" r:id="rId1665" xr:uid="{A1D7AEBD-9D25-F347-9C8A-ADBF2EE46A12}"/>
    <hyperlink ref="T1667" r:id="rId1666" xr:uid="{A651AFE4-0259-0648-AC1C-276BA5DD0730}"/>
    <hyperlink ref="T1668" r:id="rId1667" xr:uid="{4E3E7315-C752-4C4A-B869-A61B669C8FD6}"/>
    <hyperlink ref="T1669" r:id="rId1668" xr:uid="{13F66805-B808-5F40-A143-F097F55D2BE6}"/>
    <hyperlink ref="T1670" r:id="rId1669" xr:uid="{C5FCDA3A-D195-E448-8C06-10D2D867E31D}"/>
    <hyperlink ref="T1671" r:id="rId1670" xr:uid="{0D016190-DC2D-6C40-8CF1-53B70451AC90}"/>
    <hyperlink ref="T1672" r:id="rId1671" xr:uid="{2A3D5FAB-D18C-1046-8A60-CD786D3FDA5B}"/>
    <hyperlink ref="T1673" r:id="rId1672" xr:uid="{3C152988-48E1-744F-8D98-660B160B49DB}"/>
    <hyperlink ref="T1674" r:id="rId1673" xr:uid="{9076FF33-EB9A-F94E-9FE5-4AC5AC1EE5CA}"/>
    <hyperlink ref="T1675" r:id="rId1674" xr:uid="{DB792364-59D7-F043-931F-BAB9D434B045}"/>
    <hyperlink ref="T1676" r:id="rId1675" xr:uid="{EF5ACE66-C142-314B-8B2D-61A4234ED31F}"/>
    <hyperlink ref="T1677" r:id="rId1676" xr:uid="{3BC32711-94F9-DF44-ABAA-F40B8B0D7EF7}"/>
    <hyperlink ref="T1678" r:id="rId1677" xr:uid="{68CA4FFD-8809-A242-A773-8E37E72AA7C2}"/>
    <hyperlink ref="T1679" r:id="rId1678" xr:uid="{0D8618F5-E229-BA4B-B05D-ABF554EF0496}"/>
    <hyperlink ref="T1680" r:id="rId1679" xr:uid="{5306A45A-E124-234D-9D08-C4C0FC3D8670}"/>
    <hyperlink ref="T1681" r:id="rId1680" xr:uid="{73B6F7F3-9123-734F-834A-40ABF4F8FD32}"/>
    <hyperlink ref="T1682" r:id="rId1681" xr:uid="{46ADB97B-CE1F-2244-8C50-D4849E64CABB}"/>
    <hyperlink ref="T1683" r:id="rId1682" xr:uid="{A9551EFD-7D8A-F745-BC44-1A0F347B4343}"/>
    <hyperlink ref="T1684" r:id="rId1683" xr:uid="{3EF6E725-7D6F-DD45-810D-8DB2BF3C84B4}"/>
    <hyperlink ref="T1685" r:id="rId1684" xr:uid="{D150F6FB-A758-7A45-B272-D7DDC43630D2}"/>
    <hyperlink ref="T1686" r:id="rId1685" xr:uid="{0D2692C9-FC88-054D-8915-FC2440DB2483}"/>
    <hyperlink ref="T1687" r:id="rId1686" xr:uid="{95A8942A-D59E-6845-91D8-E82574CDA552}"/>
    <hyperlink ref="T1688" r:id="rId1687" xr:uid="{151E2FC8-932B-C248-B156-D468B47BF43F}"/>
    <hyperlink ref="T1689" r:id="rId1688" xr:uid="{1B0CD126-B845-A84D-8749-C4856393734B}"/>
    <hyperlink ref="T1690" r:id="rId1689" xr:uid="{CDB3C61A-75C2-BC4B-8203-42113102BD39}"/>
    <hyperlink ref="T1691" r:id="rId1690" xr:uid="{152E8077-2153-3C4C-85FF-AF6E0A9BED20}"/>
    <hyperlink ref="T1692" r:id="rId1691" xr:uid="{8597D36A-A7A6-1C43-ACFE-417E174D4314}"/>
    <hyperlink ref="T1693" r:id="rId1692" xr:uid="{468A0EC5-913E-5244-872F-06B106DD8FD4}"/>
    <hyperlink ref="T1694" r:id="rId1693" xr:uid="{CDB0A002-2130-B146-9CA8-5A7D4C0B9623}"/>
    <hyperlink ref="T1695" r:id="rId1694" xr:uid="{66C2BC53-DF9E-F147-8852-FC69ADE2F055}"/>
    <hyperlink ref="T1696" r:id="rId1695" xr:uid="{E3FBCC2D-A642-5841-BC23-8FC1E148E541}"/>
    <hyperlink ref="T1697" r:id="rId1696" xr:uid="{F3F89BFE-2378-6240-BFDC-EF79DA13830E}"/>
    <hyperlink ref="T1698" r:id="rId1697" xr:uid="{F2D63822-4214-2446-9907-A595F8513432}"/>
    <hyperlink ref="T1699" r:id="rId1698" xr:uid="{A6DE2125-821E-9243-B989-DEED4C873236}"/>
    <hyperlink ref="T1700" r:id="rId1699" xr:uid="{DECB0890-D382-DE4D-8F7B-0C0F20A7CA14}"/>
    <hyperlink ref="T1701" r:id="rId1700" xr:uid="{4E471608-FF39-B745-A579-4CD50668A096}"/>
    <hyperlink ref="T1702" r:id="rId1701" xr:uid="{617489F7-7502-6C4D-9A7A-2FE88802EB26}"/>
    <hyperlink ref="T1703" r:id="rId1702" xr:uid="{7B2FBC2B-3EC7-4A40-B70F-758D6358CD3A}"/>
    <hyperlink ref="T1704" r:id="rId1703" xr:uid="{0EDC2DBD-B9D6-8549-80CD-139C68B8390C}"/>
    <hyperlink ref="T1705" r:id="rId1704" xr:uid="{7C1949BE-67A3-B741-85F8-533DD7030727}"/>
    <hyperlink ref="T1706" r:id="rId1705" xr:uid="{14930029-43C0-8847-946F-44D027049DC8}"/>
    <hyperlink ref="T1707" r:id="rId1706" xr:uid="{A0BE7D5E-D4E2-DC48-B8DC-D341B081ECA4}"/>
    <hyperlink ref="T1708" r:id="rId1707" xr:uid="{19998CB2-558E-034B-B064-B69D7E9D7BC5}"/>
    <hyperlink ref="T1709" r:id="rId1708" xr:uid="{190043A6-FFBC-0343-BE49-16EBF423FE06}"/>
    <hyperlink ref="T1710" r:id="rId1709" xr:uid="{0F8A9C6B-6DBC-094B-B61B-DE3652CFD5C8}"/>
    <hyperlink ref="T1711" r:id="rId1710" xr:uid="{5EBC34A6-2457-F248-87F2-85863E97F37F}"/>
    <hyperlink ref="T1712" r:id="rId1711" xr:uid="{8FBC2211-08F0-7F4E-AA6B-FD815BA79AD8}"/>
    <hyperlink ref="T1713" r:id="rId1712" xr:uid="{6D57726B-72BE-9C47-96CE-3182DD34F830}"/>
    <hyperlink ref="T1714" r:id="rId1713" xr:uid="{20398F6C-E9FC-FA42-BF9E-5EA23A046AE6}"/>
    <hyperlink ref="T1715" r:id="rId1714" xr:uid="{EB226A87-2F32-0D41-B9B1-B51FF6D0C683}"/>
    <hyperlink ref="T1716" r:id="rId1715" xr:uid="{F8DFCFD9-3847-8D4B-9B65-56BEF8C47838}"/>
    <hyperlink ref="T1717" r:id="rId1716" xr:uid="{38D1D71D-42B2-9D4D-9759-EA9DD927AF26}"/>
    <hyperlink ref="T1718" r:id="rId1717" xr:uid="{42AA2C59-731A-A145-A26D-31824677C11E}"/>
    <hyperlink ref="T1719" r:id="rId1718" xr:uid="{CE563AE9-6ECD-1240-98D9-F38E2FC723C4}"/>
    <hyperlink ref="T1720" r:id="rId1719" xr:uid="{50637E11-338F-C648-88C5-2882D959CF91}"/>
    <hyperlink ref="T1721" r:id="rId1720" xr:uid="{1A38D59E-5856-1D4C-81D0-43E06D9746EB}"/>
    <hyperlink ref="T1722" r:id="rId1721" xr:uid="{5DE67D81-995D-6D4A-A2A6-975C98F14F8B}"/>
    <hyperlink ref="T1723" r:id="rId1722" xr:uid="{D7A72EE5-148C-6F44-B5F0-D70D2649DDAF}"/>
    <hyperlink ref="T1724" r:id="rId1723" xr:uid="{7B1580E2-CB5F-C143-B221-E6C3DC9AA92B}"/>
    <hyperlink ref="T1725" r:id="rId1724" xr:uid="{96F7D059-AD7A-4542-8B5D-F682A1B4A3FC}"/>
    <hyperlink ref="T1726" r:id="rId1725" xr:uid="{D14917F0-51D6-704A-872E-EB57E17C36AD}"/>
    <hyperlink ref="T1727" r:id="rId1726" xr:uid="{F340CECC-7D7D-0343-B6CC-471144FCAF49}"/>
    <hyperlink ref="T1728" r:id="rId1727" xr:uid="{E8DA009F-B127-C641-A7B6-6379EA4BC40C}"/>
    <hyperlink ref="T1729" r:id="rId1728" xr:uid="{DF918649-50C4-BB44-97C8-6CDF23DB5713}"/>
    <hyperlink ref="T1730" r:id="rId1729" xr:uid="{4213B1EE-CDF3-7248-9C33-858CE0F9819C}"/>
    <hyperlink ref="T1731" r:id="rId1730" xr:uid="{2851E3B7-9906-1E4F-9D64-4BAD2236C977}"/>
    <hyperlink ref="T1732" r:id="rId1731" xr:uid="{FFCB41E1-D910-3049-AD48-DA4FE6B89851}"/>
    <hyperlink ref="T1733" r:id="rId1732" xr:uid="{49AA1BDE-CCDF-E048-87D9-CF3F13989FAA}"/>
    <hyperlink ref="T1734" r:id="rId1733" xr:uid="{FB93C1FF-9AD1-914B-9D21-884EBC143993}"/>
    <hyperlink ref="T1735" r:id="rId1734" xr:uid="{D7BA261E-062B-8447-A483-8FF187185626}"/>
    <hyperlink ref="T1736" r:id="rId1735" xr:uid="{D45A1939-73BC-934B-A1B3-57D595CB0451}"/>
    <hyperlink ref="T1737" r:id="rId1736" xr:uid="{BBB34BA8-0AAC-5B40-ADF1-E88F72C942EF}"/>
    <hyperlink ref="T1738" r:id="rId1737" xr:uid="{186ADCD9-82CD-0F4F-97DA-AC7BA09AE969}"/>
    <hyperlink ref="T1739" r:id="rId1738" xr:uid="{1E9C6F91-9807-CE40-8A8C-7A72AA71A589}"/>
    <hyperlink ref="T1740" r:id="rId1739" xr:uid="{1F6C8F2F-45C7-6047-89E5-DFBC874D580B}"/>
    <hyperlink ref="T1741" r:id="rId1740" xr:uid="{FC8E354F-304B-8444-86F2-EE1228A8551A}"/>
    <hyperlink ref="T1742" r:id="rId1741" xr:uid="{5AAD4397-2CD1-5D47-9E0C-163E0566BF5D}"/>
    <hyperlink ref="T1743" r:id="rId1742" xr:uid="{0FBB32EF-65AB-6C46-A35E-05558046558B}"/>
    <hyperlink ref="T1744" r:id="rId1743" xr:uid="{110B198F-8040-F94A-8A7C-68BF5E0F0E6B}"/>
    <hyperlink ref="T1745" r:id="rId1744" xr:uid="{F680F533-13E8-EC48-BB48-BC03DA25654A}"/>
    <hyperlink ref="T1746" r:id="rId1745" xr:uid="{FE867289-0AA4-834B-8390-5542C8A1E114}"/>
    <hyperlink ref="T1747" r:id="rId1746" xr:uid="{00E68801-AEA8-BB4B-B25F-3DC0664DADFD}"/>
    <hyperlink ref="T1748" r:id="rId1747" xr:uid="{6F0EF03C-29C5-0A45-A776-5A0E26E113C8}"/>
    <hyperlink ref="T1749" r:id="rId1748" xr:uid="{EA34C1AB-C741-294F-B5C1-073C69FC4527}"/>
    <hyperlink ref="T1750" r:id="rId1749" xr:uid="{9265C0CC-3EE3-1C42-9121-19537EF97446}"/>
    <hyperlink ref="T1751" r:id="rId1750" xr:uid="{851B19FF-D2C9-2F4F-ACDD-345DA72119F8}"/>
    <hyperlink ref="T1752" r:id="rId1751" xr:uid="{0AB17228-B409-F342-BC6B-8FB4B391E14B}"/>
    <hyperlink ref="T1753" r:id="rId1752" xr:uid="{B5C17673-F30A-874F-8DF2-8AF2D8B36389}"/>
    <hyperlink ref="T1754" r:id="rId1753" xr:uid="{BBB89071-A70E-4E44-A9E8-77C721DDEE2A}"/>
    <hyperlink ref="T1755" r:id="rId1754" xr:uid="{AF6F6DFE-AB93-B14A-9D4F-37AFE8E65134}"/>
    <hyperlink ref="T1756" r:id="rId1755" xr:uid="{C9A3789E-0D0F-B74A-9308-10A305730424}"/>
    <hyperlink ref="T1757" r:id="rId1756" xr:uid="{255C77F0-11C1-7E43-B133-CCEC023F003B}"/>
    <hyperlink ref="T1758" r:id="rId1757" xr:uid="{00A8918D-391F-BD4D-B8F3-8095E27523A6}"/>
    <hyperlink ref="T1759" r:id="rId1758" xr:uid="{71C1F4EE-AB4E-3A40-A7BF-ECE9774A80AA}"/>
    <hyperlink ref="T1760" r:id="rId1759" xr:uid="{0864176B-81A3-C74A-99BE-70487A57E1F5}"/>
    <hyperlink ref="T1761" r:id="rId1760" xr:uid="{84F1CAA7-E4A5-C04E-8673-89A09EE161CE}"/>
    <hyperlink ref="T1762" r:id="rId1761" xr:uid="{83225F16-DBF8-0749-8585-2E2242313B30}"/>
    <hyperlink ref="T1763" r:id="rId1762" xr:uid="{21228C10-D22D-164C-BF8B-27B8132D4E6D}"/>
    <hyperlink ref="T1764" r:id="rId1763" xr:uid="{F43479D8-2245-BC4B-8C70-E7DDD681B258}"/>
    <hyperlink ref="T1765" r:id="rId1764" xr:uid="{834E995F-4F1A-244C-AAFE-1ABD2D85ABE8}"/>
    <hyperlink ref="T1766" r:id="rId1765" xr:uid="{E969C575-471E-6A46-9FF8-31A8A53AF70C}"/>
    <hyperlink ref="T1767" r:id="rId1766" xr:uid="{8DC3ABEF-B393-4543-8E02-819643C42344}"/>
    <hyperlink ref="T1768" r:id="rId1767" xr:uid="{A31ADAF9-A3B4-0444-BEFC-06150D16C22E}"/>
    <hyperlink ref="T1769" r:id="rId1768" xr:uid="{687D4B9C-231D-1E47-A22D-A26564B07041}"/>
    <hyperlink ref="T1770" r:id="rId1769" xr:uid="{D1352F9C-4D85-564A-974E-3A6BF1A45188}"/>
    <hyperlink ref="T1771" r:id="rId1770" xr:uid="{92DA4117-02EA-BA47-A07F-9A0C76B5CC0A}"/>
    <hyperlink ref="T1772" r:id="rId1771" xr:uid="{2F70086E-78A2-1446-9D2D-7AD1F4C66E09}"/>
    <hyperlink ref="T1773" r:id="rId1772" xr:uid="{71C47831-7E35-644D-81CB-987C4E65CC99}"/>
    <hyperlink ref="T1774" r:id="rId1773" xr:uid="{900B4C52-87BD-9341-90E6-27F47C6C9A27}"/>
    <hyperlink ref="T1775" r:id="rId1774" xr:uid="{83037B1D-E1F4-5045-80C4-CF3F9ED5D7BA}"/>
    <hyperlink ref="T1776" r:id="rId1775" xr:uid="{6EF2282E-6B38-4C4F-B5CB-8527DDAB5948}"/>
    <hyperlink ref="T1777" r:id="rId1776" xr:uid="{22BAADE1-EC1D-3240-9734-FB7AA7105189}"/>
    <hyperlink ref="T1778" r:id="rId1777" xr:uid="{21431B36-59AA-CC44-9AD6-7268B9FC29A0}"/>
    <hyperlink ref="T1779" r:id="rId1778" xr:uid="{19B2AA4D-D6F7-5E43-B700-726C42F574BA}"/>
    <hyperlink ref="T1780" r:id="rId1779" xr:uid="{EE3DEE2C-DABB-724B-980B-7083C799F23F}"/>
    <hyperlink ref="T1781" r:id="rId1780" xr:uid="{A1447EC0-991F-4242-B35A-50E6E7F47E74}"/>
    <hyperlink ref="T1782" r:id="rId1781" xr:uid="{06F6BBFE-7EBD-8C48-A3A4-1AD3D4C974A6}"/>
    <hyperlink ref="T1783" r:id="rId1782" xr:uid="{45A56827-9E46-1F42-BE32-4F6BF9B1778B}"/>
    <hyperlink ref="T1784" r:id="rId1783" xr:uid="{7EC5C5BE-3B59-6541-8E92-CB974CEF239C}"/>
    <hyperlink ref="T1785" r:id="rId1784" xr:uid="{C0298C0B-C7D8-E645-BEB7-7E16E5FE207B}"/>
    <hyperlink ref="T1786" r:id="rId1785" xr:uid="{6C299ADA-CCA3-134C-8664-0BA6FF158362}"/>
    <hyperlink ref="T1787" r:id="rId1786" xr:uid="{1B0C8775-4484-EC4C-887E-BA88F61ABB79}"/>
    <hyperlink ref="T1788" r:id="rId1787" xr:uid="{63B012BF-0FCF-1444-BA93-2457D635B8F5}"/>
    <hyperlink ref="T1789" r:id="rId1788" xr:uid="{40F92762-387A-EA45-9391-D87D003E5F11}"/>
    <hyperlink ref="T1790" r:id="rId1789" xr:uid="{DB68DF92-94A8-864A-A05E-F77AB72DE0A6}"/>
    <hyperlink ref="T1791" r:id="rId1790" xr:uid="{388DA1A9-3CFB-1345-A290-6C075BCF7FB5}"/>
    <hyperlink ref="T1792" r:id="rId1791" xr:uid="{9D19B64C-F6D1-2A4E-95EE-A75F5D5749F9}"/>
    <hyperlink ref="T1793" r:id="rId1792" xr:uid="{871B93A4-4AFF-5F43-9E8F-D3974012688C}"/>
    <hyperlink ref="T1794" r:id="rId1793" xr:uid="{8B820C0A-5CB3-4A4D-9B0D-1776BE53300C}"/>
    <hyperlink ref="T1795" r:id="rId1794" xr:uid="{BD94724A-CFDD-EC49-92A2-7C771756E5FD}"/>
    <hyperlink ref="T1796" r:id="rId1795" xr:uid="{1E99EE3C-1519-A34B-9819-8C12E71C3646}"/>
    <hyperlink ref="T1797" r:id="rId1796" xr:uid="{B75D775B-7D3B-B04A-8BE5-9310F3EBBD05}"/>
    <hyperlink ref="T1798" r:id="rId1797" xr:uid="{0D6697D7-3D43-B840-A612-26AE8859567B}"/>
    <hyperlink ref="T1799" r:id="rId1798" xr:uid="{200A3F77-85BB-EE40-AC1A-EC7214075FAA}"/>
    <hyperlink ref="T1800" r:id="rId1799" xr:uid="{08CFDA00-8921-0748-97DE-63FF89A8E710}"/>
    <hyperlink ref="T1801" r:id="rId1800" xr:uid="{96D13FD0-D30C-5449-AC7F-B12FBEB1236A}"/>
    <hyperlink ref="T1802" r:id="rId1801" xr:uid="{FEE0EE7F-34A4-F34A-9A58-BE28B18FCD8A}"/>
    <hyperlink ref="T1803" r:id="rId1802" xr:uid="{C0F991E6-E180-A041-A4EA-C2FACFB6713A}"/>
    <hyperlink ref="T1804" r:id="rId1803" xr:uid="{9927B9A3-FB1E-7642-BAA6-EE11B6A5E3F1}"/>
    <hyperlink ref="T1805" r:id="rId1804" xr:uid="{9D418DB8-A272-5448-A393-4C205B913A3A}"/>
    <hyperlink ref="T1806" r:id="rId1805" xr:uid="{6BB7E8AC-CB37-0F40-9E80-02ACE7186ED1}"/>
    <hyperlink ref="T1807" r:id="rId1806" xr:uid="{5F51CC2A-B086-164E-AED9-E18741212D2E}"/>
    <hyperlink ref="T1808" r:id="rId1807" xr:uid="{9031F5A2-E6E0-0F4E-B874-166AB6A27CD2}"/>
    <hyperlink ref="T1809" r:id="rId1808" xr:uid="{1AD75B20-6717-9746-99C0-7E9823751BAD}"/>
    <hyperlink ref="T1810" r:id="rId1809" xr:uid="{74B73361-1455-F748-AD9F-87343AD20B8D}"/>
    <hyperlink ref="T1811" r:id="rId1810" xr:uid="{C136614E-A780-B749-86A6-8CD0F2547A22}"/>
    <hyperlink ref="T1812" r:id="rId1811" xr:uid="{5FFFB3BC-BA64-D649-9501-8C749510B294}"/>
    <hyperlink ref="T1813" r:id="rId1812" xr:uid="{795F1A4F-783D-5D49-A4A4-1FBFB028DD95}"/>
    <hyperlink ref="T1814" r:id="rId1813" xr:uid="{4FFCA2D8-C3F5-EC4E-8CD6-073261B73D5F}"/>
    <hyperlink ref="T1815" r:id="rId1814" xr:uid="{35768A04-592C-7C49-8F55-15B6D3792E21}"/>
    <hyperlink ref="T1816" r:id="rId1815" xr:uid="{9479589E-FCCD-9243-9DD0-E4413AE54A79}"/>
    <hyperlink ref="T1817" r:id="rId1816" xr:uid="{DFF575FC-8808-1D41-8B0C-B67DE495FDA1}"/>
    <hyperlink ref="T1818" r:id="rId1817" xr:uid="{A227A6E0-7F2A-5A47-8EFD-3B255D3B2172}"/>
    <hyperlink ref="T1819" r:id="rId1818" xr:uid="{F0B54EC1-7B03-F041-9501-3A741163F2E2}"/>
    <hyperlink ref="T1820" r:id="rId1819" xr:uid="{91730D3D-F30D-7D47-AB1C-F7BAA4A2D22F}"/>
    <hyperlink ref="T1821" r:id="rId1820" xr:uid="{FFBCFA71-0394-774A-A2F3-0B7BE59F8D19}"/>
    <hyperlink ref="T1822" r:id="rId1821" xr:uid="{31A8DF86-C79D-B344-9E16-77203C6DE052}"/>
    <hyperlink ref="T1823" r:id="rId1822" xr:uid="{7AD6C815-E3AB-8048-8537-218086E8EA8C}"/>
    <hyperlink ref="T1824" r:id="rId1823" xr:uid="{0E4889F0-4745-6442-85F4-63FB53EC96B3}"/>
    <hyperlink ref="T1825" r:id="rId1824" xr:uid="{CA9F3EDF-3588-6447-B31F-3E2BE696C59D}"/>
    <hyperlink ref="T1826" r:id="rId1825" xr:uid="{DC735D4C-5C2E-614D-9B44-820F6C9073F2}"/>
    <hyperlink ref="T1827" r:id="rId1826" xr:uid="{8E1740A9-96D0-AE42-97DB-CD4210A5F20F}"/>
    <hyperlink ref="T1828" r:id="rId1827" xr:uid="{F424023F-F0DD-D44D-9BB7-9F043F409F7B}"/>
    <hyperlink ref="T1829" r:id="rId1828" xr:uid="{E4B9DBE2-50D3-FE4F-8313-736DF4932E33}"/>
    <hyperlink ref="T1830" r:id="rId1829" xr:uid="{4B45CA93-CE2B-034A-A6CD-7806DED373FE}"/>
    <hyperlink ref="T1831" r:id="rId1830" xr:uid="{DAD65563-9520-074E-987C-9B7FF92E004C}"/>
    <hyperlink ref="T1832" r:id="rId1831" xr:uid="{4AFA6237-2EA8-7A4C-AFC1-AC939E49C26C}"/>
    <hyperlink ref="T1833" r:id="rId1832" xr:uid="{30A4C98F-52A4-5140-9DB3-D029BAD786E3}"/>
    <hyperlink ref="T1834" r:id="rId1833" xr:uid="{8D68BA7A-849A-BF44-8536-DA0D858B79B6}"/>
    <hyperlink ref="T1835" r:id="rId1834" xr:uid="{53E5CB51-CF44-634B-92B5-15A529CAC49F}"/>
    <hyperlink ref="T1836" r:id="rId1835" xr:uid="{27B25E1D-96BE-5749-B59D-7CC028C3B0FF}"/>
    <hyperlink ref="T1837" r:id="rId1836" xr:uid="{E0BE829F-7DCD-CD41-ABAD-A4E7C356AC38}"/>
    <hyperlink ref="T1838" r:id="rId1837" xr:uid="{C524FC59-3AB1-774C-9009-1616BB60BE3B}"/>
    <hyperlink ref="T1839" r:id="rId1838" xr:uid="{BCABB110-1E05-F94D-B4A6-510ABF6AF4B4}"/>
    <hyperlink ref="T1840" r:id="rId1839" xr:uid="{BC2397F6-FB61-C244-B7D1-8123329C1C81}"/>
    <hyperlink ref="T1841" r:id="rId1840" xr:uid="{A30FA01A-4330-D14A-A45E-429FDE0F17EF}"/>
    <hyperlink ref="T1842" r:id="rId1841" xr:uid="{B344DECA-C9A1-4743-9ED0-F0511B7FB9A5}"/>
    <hyperlink ref="T1843" r:id="rId1842" xr:uid="{E1AD21AF-7B81-7142-933C-5B54C037DF39}"/>
    <hyperlink ref="T1844" r:id="rId1843" xr:uid="{6352788A-14C4-354E-B0B7-EFD35B8C1CE7}"/>
    <hyperlink ref="T1845" r:id="rId1844" xr:uid="{8F76D3ED-A40A-7F4C-87BD-F89F5AFE5B8C}"/>
    <hyperlink ref="T1846" r:id="rId1845" xr:uid="{9C49BB3F-CDD0-3440-9944-E7068BC532DB}"/>
    <hyperlink ref="T1847" r:id="rId1846" xr:uid="{950B0A4B-C1E3-3C4E-911B-773FEB66713A}"/>
    <hyperlink ref="T1848" r:id="rId1847" xr:uid="{BFA80E35-200D-1441-B172-D46A25982A76}"/>
    <hyperlink ref="T1849" r:id="rId1848" xr:uid="{51BBE591-1F59-764F-AC5E-D5C4513D6130}"/>
    <hyperlink ref="T1850" r:id="rId1849" xr:uid="{D53F4E4C-C75C-274F-B2EE-A85CE3EE19E8}"/>
    <hyperlink ref="T1851" r:id="rId1850" xr:uid="{369A9BD9-C88A-5046-B488-D27239246D01}"/>
    <hyperlink ref="T1852" r:id="rId1851" xr:uid="{2BD12F88-4DF3-194D-9151-295525392511}"/>
    <hyperlink ref="T1853" r:id="rId1852" xr:uid="{BF8485F1-3792-EB43-AF28-90F4F6A24ED5}"/>
    <hyperlink ref="T1854" r:id="rId1853" xr:uid="{AD1DB092-3868-B045-AE07-8F848F47BB3D}"/>
    <hyperlink ref="T1855" r:id="rId1854" xr:uid="{F8FCB5B9-CAD0-494A-8D30-95B471E3CF68}"/>
    <hyperlink ref="T1856" r:id="rId1855" xr:uid="{5365E59A-BEC7-2B4A-A713-96228DE83BD3}"/>
    <hyperlink ref="T1857" r:id="rId1856" xr:uid="{52801C33-222D-A946-970D-69D9619950C1}"/>
    <hyperlink ref="T1858" r:id="rId1857" xr:uid="{79B84B9A-D607-0C4C-9AA7-C8396C6BD4B8}"/>
    <hyperlink ref="T1859" r:id="rId1858" xr:uid="{2354DE86-0A4A-8E48-813E-DFAC0A0860C1}"/>
    <hyperlink ref="T1860" r:id="rId1859" xr:uid="{174C9F23-155C-B24C-91FA-2CBED012E9DB}"/>
    <hyperlink ref="T1861" r:id="rId1860" xr:uid="{BA9471DA-DB4A-314D-8EA2-72CEBC03B0E7}"/>
    <hyperlink ref="T1862" r:id="rId1861" xr:uid="{75DF34FF-1DB1-D94F-B58A-FC8FE570CC1B}"/>
    <hyperlink ref="T1863" r:id="rId1862" xr:uid="{BAD1B912-78B3-F84B-BCD0-64121532E252}"/>
    <hyperlink ref="T1864" r:id="rId1863" xr:uid="{FFFFAB50-DB79-8E49-B948-2E4B82F68327}"/>
    <hyperlink ref="T1865" r:id="rId1864" xr:uid="{63230D60-1D56-ED41-B5CF-B5F8A16A3E30}"/>
    <hyperlink ref="T1866" r:id="rId1865" xr:uid="{F7D395CE-51CF-3F4E-8FE5-EF5430E0AF7D}"/>
    <hyperlink ref="T1867" r:id="rId1866" xr:uid="{D1B1D596-CFF0-7040-A9A7-3ADF162303CE}"/>
    <hyperlink ref="T1868" r:id="rId1867" xr:uid="{BAA7AF49-F454-C843-BD47-101107526A09}"/>
    <hyperlink ref="T1869" r:id="rId1868" xr:uid="{9E921100-C1D4-5B4D-83F7-D31B728EB35B}"/>
    <hyperlink ref="T1870" r:id="rId1869" xr:uid="{3FDD36EE-BFF8-9545-8166-C8C4E6E3D85B}"/>
    <hyperlink ref="T1871" r:id="rId1870" xr:uid="{C16A0695-520C-6F4E-B9EB-86D2C6366255}"/>
    <hyperlink ref="T1872" r:id="rId1871" xr:uid="{440DF05B-E6A1-5345-AD95-8536CD71E3AB}"/>
    <hyperlink ref="T1873" r:id="rId1872" xr:uid="{59876C64-2CCC-9442-82ED-64E10D44114D}"/>
    <hyperlink ref="T1874" r:id="rId1873" xr:uid="{945B825B-62C9-8C49-B39A-BCEDEB873299}"/>
    <hyperlink ref="T1875" r:id="rId1874" xr:uid="{799B03BC-1044-F04E-A7A8-ED8524EF38E2}"/>
    <hyperlink ref="T1876" r:id="rId1875" xr:uid="{29559E29-3FDB-7545-8596-69CEBCA93989}"/>
    <hyperlink ref="T1877" r:id="rId1876" xr:uid="{FB8E58E7-ED96-ED42-904C-3F8C39A2D90A}"/>
    <hyperlink ref="T1878" r:id="rId1877" xr:uid="{1E79F843-9DC2-D948-8D23-D6007792061C}"/>
    <hyperlink ref="T1879" r:id="rId1878" xr:uid="{98613094-9585-BA43-AE66-37714BCB4897}"/>
    <hyperlink ref="T1880" r:id="rId1879" xr:uid="{5D285BD1-7241-D843-8A04-3B8413D977D5}"/>
    <hyperlink ref="T1881" r:id="rId1880" xr:uid="{40802A7E-085C-5344-8C4C-7E1BA2EBA818}"/>
    <hyperlink ref="T1882" r:id="rId1881" xr:uid="{EC8B6B94-9255-3746-98D5-7372A7BF9EC6}"/>
    <hyperlink ref="T1883" r:id="rId1882" xr:uid="{E930DF29-E1BB-1A45-B862-2726B459DE74}"/>
    <hyperlink ref="T1884" r:id="rId1883" xr:uid="{4AF676A1-D073-0648-8035-1CAC8212CE32}"/>
    <hyperlink ref="T1885" r:id="rId1884" xr:uid="{A8A4B0EF-EC3A-6A4D-BA8C-AE99214A8658}"/>
    <hyperlink ref="T1886" r:id="rId1885" xr:uid="{9CD21852-7400-6E4B-8F95-16ECDCA03BF3}"/>
    <hyperlink ref="T1887" r:id="rId1886" xr:uid="{85218169-55EB-5D4C-BD18-33F2D3E4C693}"/>
    <hyperlink ref="T1888" r:id="rId1887" xr:uid="{0BC43AF5-AC0B-7049-BBE7-643AF2F122C5}"/>
    <hyperlink ref="T1889" r:id="rId1888" xr:uid="{99E92D94-5B69-5E46-9AA0-2D2D9D6C8EC0}"/>
    <hyperlink ref="T1890" r:id="rId1889" xr:uid="{F2E185E7-E3E9-AC40-9274-221CA9DD0D3B}"/>
    <hyperlink ref="T1891" r:id="rId1890" xr:uid="{A8F6ACC9-DF62-0946-8011-6DEBAB400461}"/>
    <hyperlink ref="T1892" r:id="rId1891" xr:uid="{AE405B3A-4436-F24B-9181-879D9EB9CBCD}"/>
    <hyperlink ref="T1893" r:id="rId1892" xr:uid="{8D7BE82F-C2A4-A941-94B9-E6B6E2902F4F}"/>
    <hyperlink ref="T1894" r:id="rId1893" xr:uid="{3C539E62-EED0-0F40-8094-5E629C0ADBA3}"/>
    <hyperlink ref="T1895" r:id="rId1894" xr:uid="{4FA1A515-2DB3-8E48-BF7B-8DD9874E9021}"/>
    <hyperlink ref="T1896" r:id="rId1895" xr:uid="{62DC6239-8637-B544-90ED-72EE653D31DA}"/>
    <hyperlink ref="T1897" r:id="rId1896" xr:uid="{428AFD49-2FEC-504B-9CA6-871A1FCF7A6C}"/>
    <hyperlink ref="T1898" r:id="rId1897" xr:uid="{FB6DF256-51B9-7848-98A2-E720127D64F1}"/>
    <hyperlink ref="T1899" r:id="rId1898" xr:uid="{A1F1547D-16B6-9246-A2D3-CA66E51601F8}"/>
    <hyperlink ref="T1900" r:id="rId1899" xr:uid="{A22F0062-D91D-FD4F-A4F1-0A24A268FEB3}"/>
    <hyperlink ref="T1901" r:id="rId1900" xr:uid="{39524643-2D36-DA4C-AB01-E15CD3AD1C90}"/>
    <hyperlink ref="T1902" r:id="rId1901" xr:uid="{878F32DA-069C-F74C-AA2C-F0908D5FC0D4}"/>
    <hyperlink ref="T1903" r:id="rId1902" xr:uid="{BF6335E8-C10F-BE4D-A1FA-77301200ACE3}"/>
    <hyperlink ref="T1904" r:id="rId1903" xr:uid="{4F90E990-06DB-884E-92CA-66D13B6180D1}"/>
    <hyperlink ref="T1905" r:id="rId1904" xr:uid="{6EA15672-0C93-B643-A835-D2EEE6557A90}"/>
    <hyperlink ref="T1906" r:id="rId1905" xr:uid="{11EC0C16-BF24-1B45-94CB-A301165CE3F7}"/>
    <hyperlink ref="T1907" r:id="rId1906" xr:uid="{8AC8D93D-96A7-474F-9B61-60D005941D2C}"/>
    <hyperlink ref="T1908" r:id="rId1907" xr:uid="{EB0BD22E-A201-164F-A936-6B91A017C487}"/>
    <hyperlink ref="T1909" r:id="rId1908" xr:uid="{F878ABC2-B687-E349-B140-C1834F3B0654}"/>
    <hyperlink ref="T1910" r:id="rId1909" xr:uid="{68A46C19-F84B-EE48-A232-5118A83F7BA3}"/>
    <hyperlink ref="T1911" r:id="rId1910" xr:uid="{50A35246-C31F-144A-A55E-2E133945D7F1}"/>
    <hyperlink ref="T1912" r:id="rId1911" xr:uid="{E0986496-40AF-7F43-A2B8-425CEE587219}"/>
    <hyperlink ref="T1913" r:id="rId1912" xr:uid="{8E67584B-2D4D-EF47-BB86-5F2D28956F6E}"/>
    <hyperlink ref="T1914" r:id="rId1913" xr:uid="{D9BA29DE-6164-1E47-8C34-E57E42C8B300}"/>
    <hyperlink ref="T1915" r:id="rId1914" xr:uid="{15374713-8A1C-7047-ACC3-DDDBC21D6188}"/>
    <hyperlink ref="T1916" r:id="rId1915" xr:uid="{908F92C8-A273-9F40-B066-CF9257C5E3E6}"/>
    <hyperlink ref="T1917" r:id="rId1916" xr:uid="{5DFA60DB-7F90-F14B-AFD2-B44A04D1B7A0}"/>
    <hyperlink ref="T1918" r:id="rId1917" xr:uid="{0DC159A6-5439-A245-8CED-418BEFB08E68}"/>
    <hyperlink ref="T1919" r:id="rId1918" xr:uid="{29674704-FAFC-134F-82F6-FEF78707F96B}"/>
    <hyperlink ref="T1920" r:id="rId1919" xr:uid="{BF73677B-0B18-F947-A18C-08C79A32267B}"/>
    <hyperlink ref="T1921" r:id="rId1920" xr:uid="{C3836CA1-338A-BB4E-B4D5-CFB399D09DE5}"/>
    <hyperlink ref="T1922" r:id="rId1921" xr:uid="{79C6345E-7D79-E64D-90AD-01AE84BBA1EE}"/>
    <hyperlink ref="T1923" r:id="rId1922" xr:uid="{A661C263-B0E1-CF43-BF90-94ADD064B4E8}"/>
    <hyperlink ref="T1924" r:id="rId1923" xr:uid="{5C982D49-30D7-EF48-9073-BAD8ED726596}"/>
    <hyperlink ref="T1925" r:id="rId1924" xr:uid="{A45EC75D-37BD-8E48-A5F8-F3CA3DBAFE22}"/>
    <hyperlink ref="T1926" r:id="rId1925" xr:uid="{DCA31EAB-A39C-484F-98BF-C9652ED264C7}"/>
    <hyperlink ref="T1927" r:id="rId1926" xr:uid="{9568EBBC-A571-9648-B453-9BAB3897B0D5}"/>
    <hyperlink ref="T1928" r:id="rId1927" xr:uid="{4BEE8C4E-557E-D746-BEE8-28FC54560E20}"/>
    <hyperlink ref="T1929" r:id="rId1928" xr:uid="{8C7DD600-8D8B-1D43-9203-3564F6B35E44}"/>
    <hyperlink ref="T1930" r:id="rId1929" xr:uid="{7C535F7F-9A0C-144D-B112-202F4A5955A5}"/>
    <hyperlink ref="T1931" r:id="rId1930" xr:uid="{E022085B-D374-C244-859E-F5197649AA8C}"/>
    <hyperlink ref="T1932" r:id="rId1931" xr:uid="{54479E14-685B-B844-9155-24A96E2FECB5}"/>
    <hyperlink ref="T1933" r:id="rId1932" xr:uid="{E180EB7A-19E6-8344-8545-34CAB0C53E6B}"/>
    <hyperlink ref="T1934" r:id="rId1933" xr:uid="{E5B50638-6491-CE42-A81F-6B3FD8215457}"/>
    <hyperlink ref="T1935" r:id="rId1934" xr:uid="{8ED9FF02-2E34-234A-8D33-6921161E56FC}"/>
    <hyperlink ref="T1936" r:id="rId1935" xr:uid="{14763D98-874C-FE42-BD54-DCFED25A34DE}"/>
    <hyperlink ref="T1937" r:id="rId1936" xr:uid="{F3531FF9-3A3D-3549-ADD6-D6982350BC1F}"/>
    <hyperlink ref="T1938" r:id="rId1937" xr:uid="{558AC303-7BF2-8745-A8CE-11AF69A1DC04}"/>
    <hyperlink ref="T1939" r:id="rId1938" xr:uid="{26BA3F26-1B63-6549-BFB2-37C9486F3B7C}"/>
    <hyperlink ref="T1940" r:id="rId1939" xr:uid="{F854A5E2-30BE-1A45-A77D-76F6E19EC834}"/>
    <hyperlink ref="T1941" r:id="rId1940" xr:uid="{279203DD-2553-DA48-B268-5F69193921E3}"/>
    <hyperlink ref="T1942" r:id="rId1941" xr:uid="{AF02C0B8-7647-6447-B916-EBC45B3907EA}"/>
    <hyperlink ref="T1943" r:id="rId1942" xr:uid="{BC36EA81-F6B0-324E-89AC-A7CA3667A054}"/>
    <hyperlink ref="T1944" r:id="rId1943" xr:uid="{220F1C58-C7FE-7E4A-A6E3-4161DB92B93A}"/>
    <hyperlink ref="T1945" r:id="rId1944" xr:uid="{9AB2F9B2-293F-7B45-A5F0-1A4F3DC61485}"/>
    <hyperlink ref="T1946" r:id="rId1945" xr:uid="{EFA56DC5-4A02-9042-B051-E3BEF03E2F2C}"/>
    <hyperlink ref="T1947" r:id="rId1946" xr:uid="{E5BDB075-F902-174A-B68F-6C91B308E885}"/>
    <hyperlink ref="T1948" r:id="rId1947" xr:uid="{A4D89AE7-2A00-2043-B4A8-44A8A20280E6}"/>
    <hyperlink ref="T1949" r:id="rId1948" xr:uid="{B32BC8A9-27F7-404A-8755-BAF88E52E2E3}"/>
    <hyperlink ref="T1950" r:id="rId1949" xr:uid="{55F4781D-FC85-C447-86C4-E12CED6EEE70}"/>
    <hyperlink ref="T1951" r:id="rId1950" xr:uid="{86E09F53-8EA5-004E-AE12-1027F64F961F}"/>
    <hyperlink ref="T1952" r:id="rId1951" xr:uid="{00B63F8D-C63A-FF4C-A3BB-70BB2730A9B3}"/>
    <hyperlink ref="T1953" r:id="rId1952" xr:uid="{FF6816CC-BA3D-7C4C-B261-9985712E474C}"/>
    <hyperlink ref="T1954" r:id="rId1953" xr:uid="{4AA23815-ADE5-5949-A2A2-AFE5AB3C2824}"/>
    <hyperlink ref="T1955" r:id="rId1954" xr:uid="{748BDA85-7E3D-8044-88DF-9B27620D4A8E}"/>
    <hyperlink ref="T1956" r:id="rId1955" xr:uid="{21DF6F41-22A3-6C41-B44D-503FAC4411A6}"/>
    <hyperlink ref="T1957" r:id="rId1956" xr:uid="{4425B219-EC8D-2C4B-9C22-DC6845917D30}"/>
    <hyperlink ref="T1958" r:id="rId1957" xr:uid="{BF12CE82-73A0-C14F-96E2-E0548A3ACEAE}"/>
    <hyperlink ref="T1959" r:id="rId1958" xr:uid="{93BD5B9F-7AF1-D54A-A02B-12A49A590AD5}"/>
    <hyperlink ref="T1960" r:id="rId1959" xr:uid="{83757F58-FEB1-F746-8820-0D6CBBD0CD9F}"/>
    <hyperlink ref="T1961" r:id="rId1960" xr:uid="{D5245789-A076-A34A-A7C6-D403B71689F1}"/>
    <hyperlink ref="T1962" r:id="rId1961" xr:uid="{4A594106-D227-2740-99E0-158C342310F3}"/>
    <hyperlink ref="T1963" r:id="rId1962" xr:uid="{B49112B6-E15D-AB4B-BC87-9C550FC423CC}"/>
    <hyperlink ref="T1964" r:id="rId1963" xr:uid="{CCB6EA0A-6BB5-3C4A-905C-55C004C4B914}"/>
    <hyperlink ref="T1965" r:id="rId1964" xr:uid="{B31A4D53-9930-7843-AD66-6B95848CAD18}"/>
    <hyperlink ref="T1966" r:id="rId1965" xr:uid="{7ED90ADB-B512-3348-B3FC-777B182BE306}"/>
    <hyperlink ref="T1967" r:id="rId1966" xr:uid="{EA7EB9FE-4E86-2D43-9BBE-06BE8146CA46}"/>
    <hyperlink ref="T1968" r:id="rId1967" xr:uid="{C083C308-A931-FB45-80C3-A830913AC28A}"/>
    <hyperlink ref="T1969" r:id="rId1968" xr:uid="{8B8A51B4-9031-2C47-BC86-6C47DD27B2CB}"/>
    <hyperlink ref="T1970" r:id="rId1969" xr:uid="{01A35738-11E0-224B-87BD-112EB4F4C26F}"/>
    <hyperlink ref="T1971" r:id="rId1970" xr:uid="{5868697A-0812-F44C-BA36-124A06BD757C}"/>
    <hyperlink ref="T1972" r:id="rId1971" xr:uid="{C69CE9F1-540F-F348-97BC-2952E8D1110A}"/>
    <hyperlink ref="T1973" r:id="rId1972" xr:uid="{773406A8-0C8B-D747-9AD5-06407ECDF5B7}"/>
    <hyperlink ref="T1974" r:id="rId1973" xr:uid="{AB7AB476-03C0-074C-ACB8-D97747016496}"/>
    <hyperlink ref="T1975" r:id="rId1974" xr:uid="{7504E492-DC89-9545-8BF3-BE6C1A59BA1C}"/>
    <hyperlink ref="T1976" r:id="rId1975" xr:uid="{0A9300BC-4E63-4F4D-8B86-95C1D7833B8C}"/>
    <hyperlink ref="T1977" r:id="rId1976" xr:uid="{40DA3952-2D6A-B148-A48B-BFB0B1CFF973}"/>
    <hyperlink ref="T1978" r:id="rId1977" xr:uid="{ED540CE9-0DE0-314F-9037-FA23180506A1}"/>
    <hyperlink ref="T1979" r:id="rId1978" xr:uid="{5F2C6791-1E90-214A-9E7B-BAAC904A8DA1}"/>
    <hyperlink ref="T1980" r:id="rId1979" xr:uid="{26A12CF1-AA5E-6242-BB7B-ADCA39700B42}"/>
    <hyperlink ref="T1981" r:id="rId1980" xr:uid="{14573617-12B1-5F46-9E73-FAC98F7E8A8E}"/>
    <hyperlink ref="T1982" r:id="rId1981" xr:uid="{9D939374-9357-A947-B0FA-D79838769813}"/>
    <hyperlink ref="T1983" r:id="rId1982" xr:uid="{E1A819C3-7CE9-FC4B-B893-71FE0FF38981}"/>
    <hyperlink ref="T1984" r:id="rId1983" xr:uid="{D728CBDF-2E11-E84B-85EB-4AA4C4D72696}"/>
    <hyperlink ref="T1985" r:id="rId1984" xr:uid="{09B374D3-6B77-4441-B276-7A45E9EF56F2}"/>
    <hyperlink ref="T1986" r:id="rId1985" xr:uid="{448EF2CC-AD46-C64B-A751-B8EE347F9A62}"/>
    <hyperlink ref="T1987" r:id="rId1986" xr:uid="{ECF0449F-4358-F64E-AB32-8C0EF2480FE7}"/>
    <hyperlink ref="T1988" r:id="rId1987" xr:uid="{A8614066-C461-8442-9B99-8DC6F834D6E7}"/>
    <hyperlink ref="T1989" r:id="rId1988" xr:uid="{E6359084-1912-A047-BDFE-E501CC43E343}"/>
    <hyperlink ref="T1990" r:id="rId1989" xr:uid="{64056CFB-385F-6A49-96EF-59D40F5A0910}"/>
    <hyperlink ref="T1991" r:id="rId1990" xr:uid="{E5CA2EC5-EBD7-AD49-BDF0-F554B619B8CD}"/>
    <hyperlink ref="T1992" r:id="rId1991" xr:uid="{B16247F2-DBD7-4141-9C3F-5CFBC8CF108A}"/>
    <hyperlink ref="T1993" r:id="rId1992" xr:uid="{78074563-FAAC-4F43-AC50-B2826C5771F2}"/>
    <hyperlink ref="T1994" r:id="rId1993" xr:uid="{3B2A97AA-1CE2-8F45-B69B-1FF7D8275BF2}"/>
    <hyperlink ref="T1995" r:id="rId1994" xr:uid="{A3637B7C-3EB1-0B4A-866D-2271DD1BFF23}"/>
    <hyperlink ref="T1996" r:id="rId1995" xr:uid="{81AF5F3A-B1C0-CC41-9396-FD30C0259270}"/>
    <hyperlink ref="T1997" r:id="rId1996" xr:uid="{91267B1E-B586-9E41-8638-6D8C12DCA052}"/>
    <hyperlink ref="T1998" r:id="rId1997" xr:uid="{A331C27D-B0E1-C345-A3EC-6BC54CA87438}"/>
    <hyperlink ref="T1999" r:id="rId1998" xr:uid="{614F7385-7373-8D4E-BC57-03662461469D}"/>
    <hyperlink ref="T2000" r:id="rId1999" xr:uid="{1B1416C6-07A3-324D-896D-140693C6CEC5}"/>
    <hyperlink ref="T2001" r:id="rId2000" xr:uid="{0A46CD51-8D89-7644-B10F-A40DBEBF382F}"/>
    <hyperlink ref="T2002" r:id="rId2001" xr:uid="{330EA978-F575-7A4D-96C3-3E66D27A56D2}"/>
    <hyperlink ref="T2003" r:id="rId2002" xr:uid="{26EBE30B-94C1-1A48-B817-0D82CED50DC8}"/>
    <hyperlink ref="T2004" r:id="rId2003" xr:uid="{6043ACD7-D489-E447-A0EF-D25BBD74779F}"/>
    <hyperlink ref="T2005" r:id="rId2004" xr:uid="{AEE991B6-D749-6641-B1C5-71C1B734FA5C}"/>
    <hyperlink ref="T2006" r:id="rId2005" xr:uid="{4077DC5B-CEA4-594A-BA05-9B76C30641C4}"/>
    <hyperlink ref="T2007" r:id="rId2006" xr:uid="{E55E8415-10D6-7C4A-90DB-2AEB4A1F0AB4}"/>
    <hyperlink ref="T2008" r:id="rId2007" xr:uid="{9F74F590-3792-9244-A51D-2210C46E209D}"/>
    <hyperlink ref="T2009" r:id="rId2008" xr:uid="{A3BDEDF3-519C-604B-9B52-F732FB04B37D}"/>
    <hyperlink ref="T2010" r:id="rId2009" xr:uid="{DF780914-7D0C-C74D-AD5E-494547C22367}"/>
    <hyperlink ref="T2011" r:id="rId2010" xr:uid="{05445A21-51C6-5744-88CA-B8BC2DFB25FF}"/>
    <hyperlink ref="T2012" r:id="rId2011" xr:uid="{411C816C-7C6A-6248-BAE6-2371D0968190}"/>
    <hyperlink ref="T2013" r:id="rId2012" xr:uid="{BA39B3E1-8A62-8B47-9953-C07908D60B0A}"/>
    <hyperlink ref="T2014" r:id="rId2013" xr:uid="{9E1D328C-4DD8-F64D-A8D5-5807A3CE2A1A}"/>
    <hyperlink ref="T2015" r:id="rId2014" xr:uid="{73A00991-A370-9241-953B-9BE656B3F1E6}"/>
    <hyperlink ref="T2016" r:id="rId2015" xr:uid="{DD77508F-399E-4F4D-9132-CFC91057B867}"/>
    <hyperlink ref="T2017" r:id="rId2016" xr:uid="{F0888746-E425-D24F-BAAC-30F0D8CD6694}"/>
    <hyperlink ref="T2018" r:id="rId2017" xr:uid="{BD54F139-EAC8-3D46-BFFB-BC38C80CAB47}"/>
    <hyperlink ref="T2019" r:id="rId2018" xr:uid="{18843A24-E0DF-474D-B44D-22B682FBCA0A}"/>
    <hyperlink ref="T2020" r:id="rId2019" xr:uid="{3F96B00A-40FE-204C-A5FA-BCFAA3326F67}"/>
    <hyperlink ref="T2021" r:id="rId2020" xr:uid="{668D86EE-0E0F-9E48-9DF6-3C1838570590}"/>
    <hyperlink ref="T2022" r:id="rId2021" xr:uid="{68D90ACC-20E3-AD46-A97C-2184D582D4A8}"/>
    <hyperlink ref="T2023" r:id="rId2022" xr:uid="{D4929A21-164A-1945-B5DC-B8F8D5457C06}"/>
    <hyperlink ref="T2024" r:id="rId2023" xr:uid="{DE843FA0-C8C9-374A-BA39-61A526E80E94}"/>
    <hyperlink ref="T2025" r:id="rId2024" xr:uid="{F78CB26C-207A-DC4C-8935-2D7B0CFA1072}"/>
    <hyperlink ref="T2026" r:id="rId2025" xr:uid="{C215753D-382B-6A4E-A70E-9DC14BB135FF}"/>
    <hyperlink ref="T2027" r:id="rId2026" xr:uid="{ACC5686E-E025-DF4B-BD69-AB4D267EA180}"/>
    <hyperlink ref="T2028" r:id="rId2027" xr:uid="{31A11706-B72D-CC40-9FBD-D039C1C8F013}"/>
    <hyperlink ref="T2029" r:id="rId2028" xr:uid="{79775DAF-A43A-5342-A520-39BDE03DCDDF}"/>
    <hyperlink ref="T2030" r:id="rId2029" xr:uid="{A471F86B-8679-7F41-903D-DF149F59BDE5}"/>
    <hyperlink ref="T2031" r:id="rId2030" xr:uid="{2BEE17D3-7C46-294D-87B2-7D6E59C247E7}"/>
    <hyperlink ref="T2032" r:id="rId2031" xr:uid="{32A65FBB-F425-374E-BFEE-62D281374A19}"/>
    <hyperlink ref="T2033" r:id="rId2032" xr:uid="{25B8A0C3-F5B2-BE44-96A0-6BF9AA4BD46B}"/>
    <hyperlink ref="T2034" r:id="rId2033" xr:uid="{7ABAD551-DB66-3440-8582-9C905DE4C842}"/>
    <hyperlink ref="T2035" r:id="rId2034" xr:uid="{8BA74A9B-01DB-4C42-9C26-8022F8BE918E}"/>
    <hyperlink ref="T2036" r:id="rId2035" xr:uid="{48CA5FCD-2039-0C47-881B-B2BE4B6547A4}"/>
    <hyperlink ref="T2037" r:id="rId2036" xr:uid="{26A6A9B6-667D-8A44-BBA6-8A36B96044AC}"/>
    <hyperlink ref="T2038" r:id="rId2037" xr:uid="{B6646C78-6C2B-EE44-A54C-C9CD184D81B7}"/>
    <hyperlink ref="T2039" r:id="rId2038" xr:uid="{ED943235-7C8E-E948-B218-FDDDFA23C8B4}"/>
    <hyperlink ref="T2040" r:id="rId2039" xr:uid="{14DBE81E-C2B5-314A-B0A5-F5C2DBEC7D74}"/>
    <hyperlink ref="T2041" r:id="rId2040" xr:uid="{3C26EBEA-AB9C-AE4B-B8F5-99A4CC274BBF}"/>
    <hyperlink ref="T2042" r:id="rId2041" xr:uid="{EB894134-32AB-3747-AD75-6844C4B2C538}"/>
    <hyperlink ref="T2043" r:id="rId2042" xr:uid="{D76C5016-3518-164F-8247-5BB48B542352}"/>
    <hyperlink ref="T2044" r:id="rId2043" xr:uid="{4A9BE1A7-2CC1-364B-8EED-93C2132E4623}"/>
    <hyperlink ref="T2045" r:id="rId2044" xr:uid="{F9123263-E267-B444-9698-87754000A138}"/>
    <hyperlink ref="T2046" r:id="rId2045" xr:uid="{69D338CC-C3AE-3A45-A542-5240B7E38214}"/>
    <hyperlink ref="T2047" r:id="rId2046" xr:uid="{A3983819-1574-F743-A2E1-0CD567FD2C1A}"/>
    <hyperlink ref="T2048" r:id="rId2047" xr:uid="{FA07C125-0263-9A46-B371-AA341E2EB3AC}"/>
    <hyperlink ref="T2049" r:id="rId2048" xr:uid="{4F10A333-6CFC-D44D-9F41-8D2D4A702DE9}"/>
    <hyperlink ref="T2050" r:id="rId2049" xr:uid="{6BC6B60A-D25D-C54E-A568-071D9C23BB2F}"/>
    <hyperlink ref="T2051" r:id="rId2050" xr:uid="{9A049450-0C7C-D74C-9D58-C6C5491343D6}"/>
    <hyperlink ref="T2052" r:id="rId2051" xr:uid="{59B1CEB3-6882-644B-849F-CC9C52752801}"/>
    <hyperlink ref="T2053" r:id="rId2052" xr:uid="{B8B29C9D-433C-8049-B2D8-5C60729E108D}"/>
    <hyperlink ref="T2054" r:id="rId2053" xr:uid="{32D73A5C-DC3C-5D40-96AC-90D004DE40C7}"/>
    <hyperlink ref="T2055" r:id="rId2054" xr:uid="{86F13851-F003-A649-9480-D68B44517A62}"/>
    <hyperlink ref="T2056" r:id="rId2055" xr:uid="{4E40DF31-31D8-0040-BE0C-94AE1BBC71B8}"/>
    <hyperlink ref="T2057" r:id="rId2056" xr:uid="{E817B971-010F-1647-B5EE-F37BD0CC66C9}"/>
    <hyperlink ref="T2058" r:id="rId2057" xr:uid="{FF0141A6-3D2B-5148-906B-639A2F0EDFF8}"/>
    <hyperlink ref="T2059" r:id="rId2058" xr:uid="{7B0CD564-71C0-534D-949F-743937668714}"/>
    <hyperlink ref="T2060" r:id="rId2059" xr:uid="{DDFA2EAB-E856-224B-9A7A-AD0A6F8C647D}"/>
    <hyperlink ref="T2061" r:id="rId2060" xr:uid="{380DF7E9-D494-6540-A513-097544912805}"/>
    <hyperlink ref="T2062" r:id="rId2061" xr:uid="{426E9F42-229C-EC45-AABA-0DAF5828A3AE}"/>
    <hyperlink ref="T2063" r:id="rId2062" xr:uid="{434D0DC7-359A-F941-8007-706F4DC2DBAC}"/>
    <hyperlink ref="T2064" r:id="rId2063" xr:uid="{11AA9A32-E20B-004A-92D2-C4C5AF16DFB1}"/>
    <hyperlink ref="T2065" r:id="rId2064" xr:uid="{BED383FC-F264-F34E-9DDA-93ADCC272DAA}"/>
    <hyperlink ref="T2066" r:id="rId2065" xr:uid="{B6BED944-E702-E946-BE5E-3B0DE85AD6C1}"/>
    <hyperlink ref="T2067" r:id="rId2066" xr:uid="{6085FB8F-129E-2743-BDA5-2B0B6978ED72}"/>
    <hyperlink ref="T2068" r:id="rId2067" xr:uid="{1CCE191A-4456-874F-8244-298DBE012D3D}"/>
    <hyperlink ref="T2069" r:id="rId2068" xr:uid="{2347B06F-B330-DE4A-84E2-6AB52B741775}"/>
    <hyperlink ref="T2070" r:id="rId2069" xr:uid="{BDBE09C1-1E76-9B4A-A52B-6F99B1AC5DCB}"/>
    <hyperlink ref="T2071" r:id="rId2070" xr:uid="{CDA91327-0CB1-E649-9353-CB7096852EC8}"/>
    <hyperlink ref="T2072" r:id="rId2071" xr:uid="{E0A950A0-63AD-5247-ADB8-D2C62D1D3F5A}"/>
    <hyperlink ref="T2073" r:id="rId2072" xr:uid="{AF04127B-AF0A-454B-94A8-5763FDE37FB8}"/>
    <hyperlink ref="T2074" r:id="rId2073" xr:uid="{C0E4B62C-633B-1343-8AD2-46FED49E980D}"/>
    <hyperlink ref="T2075" r:id="rId2074" xr:uid="{30603638-E534-FC45-951A-61155426AA26}"/>
    <hyperlink ref="T2076" r:id="rId2075" xr:uid="{BEE8BF89-A581-C742-949D-B1EC6F58D470}"/>
    <hyperlink ref="T2077" r:id="rId2076" xr:uid="{4DF8540A-33A3-0741-B818-34F7818D22A1}"/>
    <hyperlink ref="T2078" r:id="rId2077" xr:uid="{F01BE70C-81EF-EA4B-BF0D-2194BCC07B6B}"/>
    <hyperlink ref="T2079" r:id="rId2078" xr:uid="{D54C7D86-A505-B04B-84AC-1877F2D5B183}"/>
    <hyperlink ref="T2080" r:id="rId2079" xr:uid="{A545CBC0-5185-284F-B35D-3D1190EA1D9A}"/>
    <hyperlink ref="T2081" r:id="rId2080" xr:uid="{C1E4A8F7-C183-4649-9322-A021090CC91C}"/>
    <hyperlink ref="T2082" r:id="rId2081" xr:uid="{8D903D40-2B13-5D42-9480-D43EAC6B5D7D}"/>
    <hyperlink ref="T2083" r:id="rId2082" xr:uid="{2409DAAE-82FB-B046-A648-753A4173D1A1}"/>
    <hyperlink ref="T2084" r:id="rId2083" xr:uid="{9C3F90EB-F81C-2F40-8BAA-DB197ECCC051}"/>
    <hyperlink ref="T2085" r:id="rId2084" xr:uid="{7EBBCEAC-24EE-0F42-B89A-9EEF6F86C00D}"/>
    <hyperlink ref="T2086" r:id="rId2085" xr:uid="{8534DF17-8E53-8741-8E6C-05D2F6F22CDA}"/>
    <hyperlink ref="T2087" r:id="rId2086" xr:uid="{AA5625A5-0AA5-6349-9AE7-4538219D3FAB}"/>
    <hyperlink ref="T2088" r:id="rId2087" xr:uid="{57243C18-01FB-7249-9D3C-C0BE40436504}"/>
    <hyperlink ref="T2089" r:id="rId2088" xr:uid="{C6092BC1-BBEE-B44B-B467-72CE4CC39F15}"/>
    <hyperlink ref="T2090" r:id="rId2089" xr:uid="{019BA53B-3844-4946-8097-296232B2E289}"/>
    <hyperlink ref="T2091" r:id="rId2090" xr:uid="{9CCFB5E4-DE52-BF4F-B617-6843B1F02854}"/>
    <hyperlink ref="T2092" r:id="rId2091" xr:uid="{9DC4DF14-5ECB-764B-BA26-30438286E97E}"/>
    <hyperlink ref="T2093" r:id="rId2092" xr:uid="{FD6C661F-CC58-8546-9D04-51B24EF366D7}"/>
    <hyperlink ref="T2094" r:id="rId2093" xr:uid="{9574688B-776B-564D-B2E4-E9CFDE96A5E7}"/>
    <hyperlink ref="T2095" r:id="rId2094" xr:uid="{B9FC2EBD-7A4C-F045-A068-5913C477379C}"/>
    <hyperlink ref="T2096" r:id="rId2095" xr:uid="{B526915A-A714-DB49-B6F5-90E19B8CD521}"/>
    <hyperlink ref="T2097" r:id="rId2096" xr:uid="{C10EAAA2-2836-294C-A0D7-45F85B1BA267}"/>
    <hyperlink ref="T2098" r:id="rId2097" xr:uid="{D10BBF4C-880A-C24F-8707-0ADE0F2F52B6}"/>
    <hyperlink ref="T2099" r:id="rId2098" xr:uid="{6AEE1F1C-E0FF-364A-9F66-B976408D237B}"/>
    <hyperlink ref="T2100" r:id="rId2099" xr:uid="{C31B6769-A814-084C-BA71-3F8AE976BCB1}"/>
    <hyperlink ref="T2101" r:id="rId2100" xr:uid="{462079BB-2412-7848-9599-218D1E786D52}"/>
    <hyperlink ref="T2102" r:id="rId2101" xr:uid="{F15D7F8C-DEDB-3A43-986C-EED17801EF52}"/>
    <hyperlink ref="T2103" r:id="rId2102" xr:uid="{D57EF480-EBA9-4F4B-B62D-62AAF331C87F}"/>
    <hyperlink ref="T2104" r:id="rId2103" xr:uid="{F08D19E7-F0C5-E544-94D3-71ACFD7E6F7F}"/>
    <hyperlink ref="T2105" r:id="rId2104" xr:uid="{630CA2F6-D761-7641-BE08-493300BAF482}"/>
    <hyperlink ref="T2106" r:id="rId2105" xr:uid="{29720008-A9E4-BE4D-8EFD-37C4212541A6}"/>
    <hyperlink ref="T2107" r:id="rId2106" xr:uid="{E594D479-09B0-2F45-A4B4-B5B66343EAE7}"/>
    <hyperlink ref="T2108" r:id="rId2107" xr:uid="{CF298C29-6AC9-7941-A4F8-80AAAF0C480F}"/>
    <hyperlink ref="T2109" r:id="rId2108" xr:uid="{963DE6E0-8806-EF4E-AE07-A6A708821A1E}"/>
    <hyperlink ref="T2110" r:id="rId2109" xr:uid="{C1163264-6A6C-B44B-97CC-6E12A4CA5380}"/>
    <hyperlink ref="T2111" r:id="rId2110" xr:uid="{AA32EF93-004B-AA49-8634-E47189DEBE32}"/>
    <hyperlink ref="T2112" r:id="rId2111" xr:uid="{91D6092F-A0A7-5F47-91F2-31CEC6F378D1}"/>
    <hyperlink ref="T2113" r:id="rId2112" xr:uid="{91474718-E30C-8F48-9D49-B86698C91FFF}"/>
    <hyperlink ref="T2114" r:id="rId2113" xr:uid="{4D9D53AA-C908-0C4F-B1D8-BEA773129B67}"/>
    <hyperlink ref="T2115" r:id="rId2114" xr:uid="{BB9791AD-17AB-6948-87BA-C6FA6D43B9DD}"/>
    <hyperlink ref="T2116" r:id="rId2115" xr:uid="{EC9DE7A4-487B-CE4D-8137-27A948D2E385}"/>
    <hyperlink ref="T2117" r:id="rId2116" xr:uid="{2E235BBB-7822-E544-A516-A5A1D5ADF79A}"/>
    <hyperlink ref="T2118" r:id="rId2117" xr:uid="{4C3850D5-E90D-EB46-AFFE-D14CC9E76D71}"/>
    <hyperlink ref="T2119" r:id="rId2118" xr:uid="{BB13D5B2-8928-2444-A6D0-277EE0033706}"/>
    <hyperlink ref="T2120" r:id="rId2119" xr:uid="{C708914B-9FCA-C841-91B1-F8123D8D0809}"/>
    <hyperlink ref="T2121" r:id="rId2120" xr:uid="{14303F9F-666A-1E4D-A12B-EC454121E920}"/>
    <hyperlink ref="T2122" r:id="rId2121" xr:uid="{BF6FA58A-7653-5C42-AC13-E507B17508EB}"/>
    <hyperlink ref="T2123" r:id="rId2122" xr:uid="{27491676-6622-A245-9C8A-B75BBD76B81E}"/>
    <hyperlink ref="T2124" r:id="rId2123" xr:uid="{ABAF825F-280D-C443-B2D3-7E6098C6CED8}"/>
    <hyperlink ref="T2125" r:id="rId2124" xr:uid="{A56EB980-0369-C441-B2CA-3F553B432CD9}"/>
    <hyperlink ref="T2126" r:id="rId2125" xr:uid="{0B426101-9D4F-4743-91B1-7105526B9F4F}"/>
    <hyperlink ref="T2127" r:id="rId2126" xr:uid="{1F36A0BD-D61E-3D44-8FE5-41FFC34BED15}"/>
    <hyperlink ref="T2128" r:id="rId2127" xr:uid="{C678FF82-DD55-3942-B60A-DD3BAE76D391}"/>
    <hyperlink ref="T2129" r:id="rId2128" xr:uid="{B3E9B133-47B0-904B-A8D8-A598A00BAD82}"/>
    <hyperlink ref="T2130" r:id="rId2129" xr:uid="{68EFF11E-DFDB-C047-811F-4740E91B1063}"/>
    <hyperlink ref="T2131" r:id="rId2130" xr:uid="{D2BEBD6E-D95D-1749-AC5D-D6C5C3B9DECC}"/>
    <hyperlink ref="T2132" r:id="rId2131" xr:uid="{4865F709-B04E-6B4F-84A7-B4E51B76BC6F}"/>
    <hyperlink ref="T2133" r:id="rId2132" xr:uid="{2EA3493E-5560-9C4F-88BD-B6A40ADFB9FA}"/>
    <hyperlink ref="T2134" r:id="rId2133" xr:uid="{42FE3DD4-5B41-9A41-99E9-71E92A7A9AB5}"/>
    <hyperlink ref="T2135" r:id="rId2134" xr:uid="{E64D289A-F74A-7640-9BA8-5EF003341DC4}"/>
    <hyperlink ref="T2136" r:id="rId2135" xr:uid="{19F7A6C8-2729-0F47-A1CA-AF2EE8FBF571}"/>
    <hyperlink ref="T2137" r:id="rId2136" xr:uid="{3420F08B-1C9D-7647-9401-F8E9902B5496}"/>
    <hyperlink ref="T2138" r:id="rId2137" xr:uid="{529AF466-56BE-AC49-A8AB-8F92CF395239}"/>
    <hyperlink ref="T2139" r:id="rId2138" xr:uid="{88B55647-F0B6-474E-BD95-3E3E1A0C8EAD}"/>
    <hyperlink ref="T2140" r:id="rId2139" xr:uid="{53690FAB-152B-F045-9F4A-A3B891A3A523}"/>
    <hyperlink ref="T2141" r:id="rId2140" xr:uid="{1371A3C9-39D3-E946-AB47-8A721E08D30C}"/>
    <hyperlink ref="T2142" r:id="rId2141" xr:uid="{618E95ED-225A-0F43-9C61-89C3667731E1}"/>
    <hyperlink ref="T2143" r:id="rId2142" xr:uid="{29980A7D-DCC6-644E-98DA-6C6985FC7D19}"/>
    <hyperlink ref="T2144" r:id="rId2143" xr:uid="{6F30DEC2-1AC3-1245-BD3B-DBAC6038B520}"/>
    <hyperlink ref="T2145" r:id="rId2144" xr:uid="{74DFCD43-FC4F-6F4E-8349-67FEBEF8BE56}"/>
    <hyperlink ref="T2146" r:id="rId2145" xr:uid="{33B59A3F-D3C8-FB4F-9F26-BE4C781E53C4}"/>
    <hyperlink ref="T2147" r:id="rId2146" xr:uid="{7A7142D9-B1FC-DC4C-AD3A-721A2A6BC1FF}"/>
    <hyperlink ref="T2148" r:id="rId2147" xr:uid="{0F531F52-07BF-D640-A5DA-530A7DBB7EEC}"/>
    <hyperlink ref="T2149" r:id="rId2148" xr:uid="{5F78A276-B478-4543-8BA3-8030E39C5079}"/>
    <hyperlink ref="T2150" r:id="rId2149" xr:uid="{2D7649CE-5446-D949-8BF4-763102F5FD3D}"/>
    <hyperlink ref="T2151" r:id="rId2150" xr:uid="{05E6F0D2-5431-9D45-BB84-8294AD68984F}"/>
    <hyperlink ref="T2152" r:id="rId2151" xr:uid="{4F9BDDA0-0DD1-5342-852A-AAE0315DB365}"/>
    <hyperlink ref="T2153" r:id="rId2152" xr:uid="{7C6EB09F-EF78-624A-8216-395F62B46BDD}"/>
    <hyperlink ref="T2154" r:id="rId2153" xr:uid="{0EC98E40-10CF-A64E-A0A0-609A43460C13}"/>
    <hyperlink ref="T2155" r:id="rId2154" xr:uid="{D8BC7543-A272-8445-857D-0E8B7C1CCEE2}"/>
    <hyperlink ref="T2156" r:id="rId2155" xr:uid="{DC6921F4-68D9-F14D-8619-93274B07D26B}"/>
    <hyperlink ref="T2157" r:id="rId2156" xr:uid="{78C5716D-6638-9944-9308-98A8D4E52C93}"/>
    <hyperlink ref="T2158" r:id="rId2157" xr:uid="{1747D453-C859-8044-80DB-42C3AA39CC85}"/>
    <hyperlink ref="T2159" r:id="rId2158" xr:uid="{BE586709-A7AC-0C41-A005-CA93F9FD8240}"/>
    <hyperlink ref="T2160" r:id="rId2159" xr:uid="{5248E651-4504-7541-BEA5-9048C401AAC6}"/>
    <hyperlink ref="T2161" r:id="rId2160" xr:uid="{6E314CF0-FA80-A543-AD7C-7B14544FC882}"/>
    <hyperlink ref="T2162" r:id="rId2161" xr:uid="{5C26168B-8F34-4741-8980-7C000A0048F6}"/>
    <hyperlink ref="T2163" r:id="rId2162" xr:uid="{84E1F60A-CC18-494A-9307-FB79F8AD1AEB}"/>
    <hyperlink ref="T2164" r:id="rId2163" xr:uid="{D381D98C-0B98-3840-9341-C6B57CC26B29}"/>
    <hyperlink ref="T2165" r:id="rId2164" xr:uid="{12C27E04-1095-EF40-97C2-96939CC902D2}"/>
    <hyperlink ref="T2166" r:id="rId2165" xr:uid="{0940FB5F-B948-E94B-BB81-48658D3F655E}"/>
    <hyperlink ref="T2167" r:id="rId2166" xr:uid="{5F342C23-7CD7-EE4E-845B-EBBF3437EEC7}"/>
    <hyperlink ref="T2168" r:id="rId2167" xr:uid="{91DD1EC1-45FA-D847-9C4D-2B5E433B2A98}"/>
    <hyperlink ref="T2169" r:id="rId2168" xr:uid="{9D1F8803-1F66-7844-A4CF-9BDF8C84B8DA}"/>
    <hyperlink ref="T2170" r:id="rId2169" xr:uid="{78C594A5-3F71-4B4E-B098-1BE9430D66CC}"/>
    <hyperlink ref="T2171" r:id="rId2170" xr:uid="{33DE7B36-D757-9240-968E-6354E6DC879C}"/>
    <hyperlink ref="T2172" r:id="rId2171" xr:uid="{BC457543-ED70-4B4F-9028-2B28B0CEA3EA}"/>
    <hyperlink ref="T2173" r:id="rId2172" xr:uid="{3AEB29E9-1CEC-684C-A177-A708042CB726}"/>
    <hyperlink ref="T2174" r:id="rId2173" xr:uid="{62DCF1E8-1CBE-D74D-93E2-2CC05A4414DE}"/>
    <hyperlink ref="T2175" r:id="rId2174" xr:uid="{74AF9E8D-BF78-234E-8E2D-83E307DC633B}"/>
    <hyperlink ref="T2176" r:id="rId2175" xr:uid="{7D30C002-78E7-3349-9CC2-503D82D6F86A}"/>
    <hyperlink ref="T2177" r:id="rId2176" xr:uid="{CDDF219E-A015-1949-89B6-F17C1AABB165}"/>
    <hyperlink ref="T2178" r:id="rId2177" xr:uid="{77474304-4CC2-2A46-AADB-45588AD4E6EC}"/>
    <hyperlink ref="T2179" r:id="rId2178" xr:uid="{76F1B3C7-AA6D-EA46-824E-330331B3CAEE}"/>
    <hyperlink ref="T2180" r:id="rId2179" xr:uid="{DC411FF3-99B7-7E4E-9CE0-59CF9077EE00}"/>
    <hyperlink ref="T2181" r:id="rId2180" xr:uid="{80CCB684-8575-5341-B9FE-C9451A92F331}"/>
    <hyperlink ref="T2182" r:id="rId2181" xr:uid="{784E8AAD-54DA-B647-B13A-ADFD07569F45}"/>
    <hyperlink ref="T2183" r:id="rId2182" xr:uid="{D27E3929-6C94-7E41-8B5F-EB1BFF12923E}"/>
    <hyperlink ref="T2184" r:id="rId2183" xr:uid="{AD25B251-AADA-BF47-AD87-D70AC5F42B9C}"/>
    <hyperlink ref="T2185" r:id="rId2184" xr:uid="{DEAD460B-D584-EC41-B66E-EFEDC644B374}"/>
    <hyperlink ref="T2186" r:id="rId2185" xr:uid="{DFF44C3F-DD1B-C14F-8948-95DC16748459}"/>
    <hyperlink ref="T2187" r:id="rId2186" xr:uid="{5790EF0C-E7FD-474A-88A9-E83E425DE638}"/>
    <hyperlink ref="T2188" r:id="rId2187" xr:uid="{5BF21E0A-BC79-B641-ABD9-6362299EC375}"/>
    <hyperlink ref="T2189" r:id="rId2188" xr:uid="{56EDFD73-2CED-2547-8526-9616F076E0EC}"/>
    <hyperlink ref="T2190" r:id="rId2189" xr:uid="{C4B90E20-6B17-CF47-B480-328D1F9FA75B}"/>
    <hyperlink ref="T2191" r:id="rId2190" xr:uid="{2C7B7CC3-8C62-F64E-8A61-82533B55C54B}"/>
    <hyperlink ref="T2192" r:id="rId2191" xr:uid="{CC14701F-2113-FC4F-B2AB-1D111B32E583}"/>
    <hyperlink ref="T2193" r:id="rId2192" xr:uid="{3D352E21-EF04-5847-870C-0753AA4BECEE}"/>
    <hyperlink ref="T2194" r:id="rId2193" xr:uid="{6B02B1D9-4DFB-7847-8418-E9692510EA6E}"/>
    <hyperlink ref="T2195" r:id="rId2194" xr:uid="{448E133D-5B31-594F-94EB-BCD9417121C4}"/>
    <hyperlink ref="T2196" r:id="rId2195" xr:uid="{2E18E429-8AA6-364A-B368-00E76E021517}"/>
    <hyperlink ref="T2197" r:id="rId2196" xr:uid="{603E91A4-7207-5E4B-AD03-45A200E5D41A}"/>
    <hyperlink ref="T2198" r:id="rId2197" xr:uid="{9D735DE7-F1E3-7049-AF18-9E43DFEF6BF2}"/>
    <hyperlink ref="T2199" r:id="rId2198" xr:uid="{FB840C33-D085-904B-B2A3-52C2468AA1B0}"/>
    <hyperlink ref="T2200" r:id="rId2199" xr:uid="{4AB6760F-5F16-3A40-B2BE-CA0A57225514}"/>
    <hyperlink ref="T2201" r:id="rId2200" xr:uid="{CA5BC17C-359C-124C-92EC-3B562E25C1C7}"/>
    <hyperlink ref="T2202" r:id="rId2201" xr:uid="{CB6F2090-13F4-794D-9037-21949650C030}"/>
    <hyperlink ref="T2203" r:id="rId2202" xr:uid="{89E336BD-10FD-D343-A1E3-8360903270BD}"/>
    <hyperlink ref="T2204" r:id="rId2203" xr:uid="{86FAEC46-F340-B14E-B9EA-2CCC858E66E1}"/>
    <hyperlink ref="T2205" r:id="rId2204" xr:uid="{928AF1B2-F7E8-4A4A-9F99-D55C8614BDE9}"/>
    <hyperlink ref="T2206" r:id="rId2205" xr:uid="{CB3B46D7-B2DF-9545-AAAA-7B9F0204FFB9}"/>
    <hyperlink ref="T2207" r:id="rId2206" xr:uid="{FE565E3A-5218-424F-80DD-61517F31C72A}"/>
    <hyperlink ref="T2208" r:id="rId2207" xr:uid="{FF747C80-BF5C-844B-9FBB-63C25795C167}"/>
    <hyperlink ref="T2209" r:id="rId2208" xr:uid="{AF445441-B01F-0E48-808F-2EB0C622EF3B}"/>
    <hyperlink ref="T2210" r:id="rId2209" xr:uid="{AC6D8E5F-6CD0-614D-841C-9AA0D71D9703}"/>
    <hyperlink ref="T2211" r:id="rId2210" xr:uid="{623C5860-6A04-604D-826B-C7777D90B932}"/>
    <hyperlink ref="T2212" r:id="rId2211" xr:uid="{F6EC9294-E61F-6946-9B41-75854759DDA8}"/>
    <hyperlink ref="T2213" r:id="rId2212" xr:uid="{6FB17205-53B6-6949-BCF3-4BD381557512}"/>
    <hyperlink ref="T2214" r:id="rId2213" xr:uid="{D84030BA-2EB0-3A4C-9651-48D2B7355B95}"/>
    <hyperlink ref="T2215" r:id="rId2214" xr:uid="{A3F5BD6B-7DB3-0B4D-A0F1-38475018200A}"/>
    <hyperlink ref="T2216" r:id="rId2215" xr:uid="{7ED99DEF-90D6-F748-9A95-37FFA3AAAF6F}"/>
    <hyperlink ref="T2217" r:id="rId2216" xr:uid="{23C78F80-D308-8F41-9F30-61378A55C8DA}"/>
    <hyperlink ref="T2218" r:id="rId2217" xr:uid="{EC91D51A-14F4-6F41-A98C-E2EBAEE35502}"/>
    <hyperlink ref="T2219" r:id="rId2218" xr:uid="{F4A488C9-5EE0-7A41-BC1B-A8D5577FE793}"/>
    <hyperlink ref="T2220" r:id="rId2219" xr:uid="{CD8E9AE6-14A1-264C-8D26-2B9A2447786A}"/>
    <hyperlink ref="T2221" r:id="rId2220" xr:uid="{38C34072-A390-894C-902E-1906504AFC6E}"/>
    <hyperlink ref="T2222" r:id="rId2221" xr:uid="{D4C69B05-ACC2-A142-B4D1-8F6A55DABC65}"/>
    <hyperlink ref="T2223" r:id="rId2222" xr:uid="{BEC63DA4-78F3-DF40-AA65-ACB939CC62A5}"/>
    <hyperlink ref="T2224" r:id="rId2223" xr:uid="{16AEDCD1-1038-C349-92EA-1B7462EB7EC7}"/>
    <hyperlink ref="T2225" r:id="rId2224" xr:uid="{F451BD8F-D7A7-A242-B9C9-E22CC3A627F6}"/>
    <hyperlink ref="T2226" r:id="rId2225" xr:uid="{2B1CC237-8A04-4A4A-9EEB-A5C6434D3DF0}"/>
    <hyperlink ref="T2227" r:id="rId2226" xr:uid="{DFCAD9CB-9229-404E-9AF6-653319BCD606}"/>
    <hyperlink ref="T2228" r:id="rId2227" xr:uid="{093C42AA-6C2A-BE4A-BD3E-A85DACED005E}"/>
    <hyperlink ref="T2229" r:id="rId2228" xr:uid="{E35ADCE4-8407-6E44-8CAE-1FD20B38402B}"/>
    <hyperlink ref="T2230" r:id="rId2229" xr:uid="{285C1DD0-3C4F-4C43-90E1-A644F9336EBA}"/>
    <hyperlink ref="T2231" r:id="rId2230" xr:uid="{E40094CB-8DD9-914C-BEDD-BE937657E14D}"/>
    <hyperlink ref="T2232" r:id="rId2231" xr:uid="{917EB10A-FBFA-574E-A8C5-AFC738CBBA45}"/>
    <hyperlink ref="T2233" r:id="rId2232" xr:uid="{52F71842-0BBB-A14D-B819-4EE8583CA7BD}"/>
    <hyperlink ref="T2234" r:id="rId2233" xr:uid="{3E8206F0-D278-2242-A29D-1570386D04AE}"/>
    <hyperlink ref="T2235" r:id="rId2234" xr:uid="{D69BF37A-7CB7-F649-90B4-4B5CDC774F8F}"/>
    <hyperlink ref="T2236" r:id="rId2235" xr:uid="{10B7B062-8E78-834F-AB58-7A7195AF3B57}"/>
    <hyperlink ref="T2237" r:id="rId2236" xr:uid="{8DCEA5D2-225E-0541-AB41-CD6A75FD06E1}"/>
    <hyperlink ref="T2238" r:id="rId2237" xr:uid="{C23423F8-F484-344F-8C9C-718DD70045D9}"/>
    <hyperlink ref="T2239" r:id="rId2238" xr:uid="{586C214D-0E01-C048-8D73-B512CAD5D97F}"/>
    <hyperlink ref="T2240" r:id="rId2239" xr:uid="{4F70628B-8D21-164A-88E6-0B54BA280D98}"/>
    <hyperlink ref="T2241" r:id="rId2240" xr:uid="{3169F259-C22A-2F4C-992E-86DC304D61AC}"/>
    <hyperlink ref="T2242" r:id="rId2241" xr:uid="{8CC37290-7F7A-8E49-844B-47305B2AB1BA}"/>
    <hyperlink ref="T2243" r:id="rId2242" xr:uid="{704D5F30-1B96-B44E-8761-98EE98679BB9}"/>
    <hyperlink ref="T2244" r:id="rId2243" xr:uid="{DCB8B813-9DFB-A349-BBE4-A5673C7F9701}"/>
    <hyperlink ref="T2245" r:id="rId2244" xr:uid="{2C9651F7-D05B-7E41-9CFC-8C65F6C5F597}"/>
    <hyperlink ref="T2246" r:id="rId2245" xr:uid="{A0581753-6290-C448-BEE4-DEC51722BEFB}"/>
    <hyperlink ref="T2247" r:id="rId2246" xr:uid="{6620DA03-920B-8046-920D-4AC9918FCB60}"/>
    <hyperlink ref="T2248" r:id="rId2247" xr:uid="{9CED25EB-5B25-1140-B0C4-3D2697D57C41}"/>
    <hyperlink ref="T2249" r:id="rId2248" xr:uid="{CB7FD753-BB2C-7940-A736-C3E21FF472D9}"/>
    <hyperlink ref="T2250" r:id="rId2249" xr:uid="{1D2D8CB8-F76D-9C4D-8881-B4CE0A02CB9E}"/>
    <hyperlink ref="T2251" r:id="rId2250" xr:uid="{EC1189CA-68D6-EC43-9867-6B8F205256D3}"/>
    <hyperlink ref="T2252" r:id="rId2251" xr:uid="{11434F21-DEC1-524B-914C-4105CF599E6C}"/>
    <hyperlink ref="T2253" r:id="rId2252" xr:uid="{5AF6819C-6BD3-B447-BA97-C9D2355C4BCA}"/>
    <hyperlink ref="T2254" r:id="rId2253" xr:uid="{B621FAC9-3032-F34E-A264-84CC30353E55}"/>
    <hyperlink ref="T2255" r:id="rId2254" xr:uid="{3C0C6C6B-7E66-DF4D-8C6A-27AC4CDE187F}"/>
    <hyperlink ref="T2256" r:id="rId2255" xr:uid="{C7C78B79-B999-6143-A39D-2BC9F10BC72D}"/>
    <hyperlink ref="T2257" r:id="rId2256" xr:uid="{B6EB468D-F80C-1646-AE65-ED3687D8AD9A}"/>
    <hyperlink ref="T2258" r:id="rId2257" xr:uid="{80E42A71-B09F-0143-AED6-C08F74226E36}"/>
    <hyperlink ref="T2259" r:id="rId2258" xr:uid="{A32A846E-99F5-9749-930F-54599E13A48F}"/>
    <hyperlink ref="T2260" r:id="rId2259" xr:uid="{F8C1F46A-1250-8047-9787-535F50DF16EC}"/>
    <hyperlink ref="T2261" r:id="rId2260" xr:uid="{67B99FA3-1D68-BF4C-9702-23E8B70FE7B7}"/>
    <hyperlink ref="T2262" r:id="rId2261" xr:uid="{3AB836AE-9A17-6B4C-8E81-57D98C2852BC}"/>
    <hyperlink ref="T2263" r:id="rId2262" xr:uid="{03055A86-B556-D140-A69F-9A1896D7CEF3}"/>
    <hyperlink ref="T2264" r:id="rId2263" xr:uid="{9A369631-7626-864F-BE1A-748E91FE7667}"/>
    <hyperlink ref="T2265" r:id="rId2264" xr:uid="{BEBBC144-7CE3-EA4F-9E1E-33615A47586C}"/>
    <hyperlink ref="T2266" r:id="rId2265" xr:uid="{F51A6F25-CB5B-C545-BE26-A8534DD291D5}"/>
    <hyperlink ref="T2267" r:id="rId2266" xr:uid="{93255339-E2B6-5447-8FF4-47D5A8E88C32}"/>
    <hyperlink ref="T2268" r:id="rId2267" xr:uid="{DB9F6653-9E02-D64C-9E02-265EE098524A}"/>
    <hyperlink ref="T2269" r:id="rId2268" xr:uid="{CB09471B-047B-454D-9118-3095188B9DC3}"/>
    <hyperlink ref="T2270" r:id="rId2269" xr:uid="{5216CD93-96D2-6842-BA52-42980D1C1F92}"/>
    <hyperlink ref="T2271" r:id="rId2270" xr:uid="{DD1D5927-32A1-9A42-AD83-4D88901B53DE}"/>
    <hyperlink ref="T2272" r:id="rId2271" xr:uid="{7AB4192A-3EF8-2C47-97F0-C611CC194DA9}"/>
    <hyperlink ref="T2273" r:id="rId2272" xr:uid="{C0C624C4-0C40-D647-BF2F-DBA5BC957A09}"/>
    <hyperlink ref="T2274" r:id="rId2273" xr:uid="{AB9CE0CB-F0BC-0841-A4CA-15767AC19FDE}"/>
    <hyperlink ref="T2275" r:id="rId2274" xr:uid="{D6DE3284-0F87-8441-8DAD-04796C012CE8}"/>
    <hyperlink ref="T2276" r:id="rId2275" xr:uid="{EF71AFC4-88B8-1843-81BA-684897E9B1C4}"/>
    <hyperlink ref="T2277" r:id="rId2276" xr:uid="{CB2FAF52-E279-8B47-B4DC-22EFBC9D0452}"/>
    <hyperlink ref="T2278" r:id="rId2277" xr:uid="{51770E5F-7F44-3747-9082-FDBAA84448A4}"/>
    <hyperlink ref="T2279" r:id="rId2278" xr:uid="{6FEBBB63-DAE7-574F-8BFB-D875160EB0E2}"/>
    <hyperlink ref="T2280" r:id="rId2279" xr:uid="{E9050BFF-D976-124D-9D95-5B8F7A02C67D}"/>
    <hyperlink ref="T2281" r:id="rId2280" xr:uid="{06898DAB-72D1-A649-8D3A-B3974CDF4343}"/>
    <hyperlink ref="T2282" r:id="rId2281" xr:uid="{63784096-8857-EF49-86B1-CBD84AD20D0D}"/>
    <hyperlink ref="T2283" r:id="rId2282" xr:uid="{61EE10FE-49A2-C448-9477-B1BF5D33FE12}"/>
    <hyperlink ref="T2284" r:id="rId2283" xr:uid="{6B677573-3F96-F243-B7E7-3843A63CCB59}"/>
    <hyperlink ref="T2285" r:id="rId2284" xr:uid="{D99F1D72-F19F-5444-8D5B-123004249902}"/>
    <hyperlink ref="T2286" r:id="rId2285" xr:uid="{8935F157-E9B3-2C4F-AE10-C2DFC5468CDB}"/>
    <hyperlink ref="T2287" r:id="rId2286" xr:uid="{B3AF4F49-B167-BF4F-86B4-F0D361F17207}"/>
    <hyperlink ref="T2288" r:id="rId2287" xr:uid="{BC3D0A7C-8F39-4E48-BB5A-3FB85BCE7CFF}"/>
    <hyperlink ref="T2289" r:id="rId2288" xr:uid="{992D6A1A-41B6-BA44-9365-9BF572A83A84}"/>
    <hyperlink ref="T2290" r:id="rId2289" xr:uid="{9498B6EA-6C44-5246-AA16-A00366357CDC}"/>
    <hyperlink ref="T2291" r:id="rId2290" xr:uid="{F6BE22BA-0462-084B-B8C5-7E2ECDF0A08C}"/>
    <hyperlink ref="T2292" r:id="rId2291" xr:uid="{3DAD87C5-4C68-BB4D-A518-DD2BEB33E4DB}"/>
    <hyperlink ref="T2293" r:id="rId2292" xr:uid="{FAC3D318-5DAA-AE45-A998-74BE573AB679}"/>
    <hyperlink ref="T2294" r:id="rId2293" xr:uid="{44F41DCB-97A8-F940-B4A8-31C9F1368486}"/>
    <hyperlink ref="T2295" r:id="rId2294" xr:uid="{BF2DC779-DCF1-3245-8FE6-0DA374AC3D69}"/>
    <hyperlink ref="T2296" r:id="rId2295" xr:uid="{4247B061-8C17-1446-AEA5-D0599D3E09FA}"/>
    <hyperlink ref="T2297" r:id="rId2296" xr:uid="{7047A28A-EC5C-2B42-B78F-5F702281127C}"/>
    <hyperlink ref="T2298" r:id="rId2297" xr:uid="{F5D0892D-3729-444E-8B55-00D36ECABAB1}"/>
    <hyperlink ref="T2299" r:id="rId2298" xr:uid="{B695A2C4-CEDD-9740-B7AC-024F003CEA51}"/>
    <hyperlink ref="T2300" r:id="rId2299" xr:uid="{BD30F384-FD8D-7C43-8595-5D2BA61DFA6F}"/>
    <hyperlink ref="T2301" r:id="rId2300" xr:uid="{C5D93E4C-1893-3B48-AD9B-A9FB35EEA5C6}"/>
    <hyperlink ref="T2302" r:id="rId2301" xr:uid="{96FF6593-96AB-4543-A09F-CF4E9EE663B5}"/>
    <hyperlink ref="T2303" r:id="rId2302" xr:uid="{45B96C44-5F46-4544-9043-18216B75CC87}"/>
    <hyperlink ref="T2304" r:id="rId2303" xr:uid="{0C6BF1E5-E8FB-3547-B3A4-48BB8E024196}"/>
    <hyperlink ref="T2305" r:id="rId2304" xr:uid="{1FCA5F35-8CB8-074B-8EE2-105C8AE950B0}"/>
    <hyperlink ref="T2306" r:id="rId2305" xr:uid="{C32CCB3D-FF8B-A347-B63A-A1DD470B95C7}"/>
    <hyperlink ref="T2307" r:id="rId2306" xr:uid="{3D18FC1E-436E-FC45-A8DD-4073F5894F58}"/>
    <hyperlink ref="T2308" r:id="rId2307" xr:uid="{BD908D40-4310-E349-90AD-E76B39E75B2E}"/>
    <hyperlink ref="T2309" r:id="rId2308" xr:uid="{36060715-A709-B146-AD34-15C9622BFD4D}"/>
    <hyperlink ref="T2310" r:id="rId2309" xr:uid="{34B1FD48-44A9-5143-B147-E970BDC878CC}"/>
    <hyperlink ref="T2311" r:id="rId2310" xr:uid="{059637CA-DFBE-C84C-B3A4-91F094E3536F}"/>
    <hyperlink ref="T2312" r:id="rId2311" xr:uid="{769143DA-73E8-F24F-BB31-7650A88F5807}"/>
    <hyperlink ref="T2313" r:id="rId2312" xr:uid="{16CE82D9-26FC-BD42-9FCA-64DEE9F3F007}"/>
    <hyperlink ref="T2314" r:id="rId2313" xr:uid="{B7630089-7D8D-6C42-B018-D2EAFF28DB8A}"/>
    <hyperlink ref="T2315" r:id="rId2314" xr:uid="{54A3C7A2-EA0A-5D4D-A509-B0E2F0DB81CC}"/>
    <hyperlink ref="T2316" r:id="rId2315" xr:uid="{72AF1C21-C875-D946-92E5-6ED8D2802983}"/>
    <hyperlink ref="T2317" r:id="rId2316" xr:uid="{0950D150-59B3-704C-8EDB-88057B229E39}"/>
    <hyperlink ref="T2318" r:id="rId2317" xr:uid="{A65D93AD-F719-0646-8EAB-C2A2DEBB8FB2}"/>
    <hyperlink ref="T2319" r:id="rId2318" xr:uid="{C57BB215-760D-0247-876B-1D13458FAFBD}"/>
    <hyperlink ref="T2320" r:id="rId2319" xr:uid="{62AB9A11-0268-B143-8A4F-3EE5E36C3DD2}"/>
    <hyperlink ref="T2321" r:id="rId2320" xr:uid="{AFBF6505-13DE-E146-9B75-49FB9C3B4DCA}"/>
    <hyperlink ref="T2322" r:id="rId2321" xr:uid="{684885AE-CA11-7640-A646-4BEAD8289F86}"/>
    <hyperlink ref="T2323" r:id="rId2322" xr:uid="{C67EE72C-5A39-9745-8D8F-B2A165D419B8}"/>
    <hyperlink ref="T2324" r:id="rId2323" xr:uid="{0499CB09-5C99-DC49-8840-91E6EB4A7BDB}"/>
    <hyperlink ref="T2325" r:id="rId2324" xr:uid="{83252CC9-81ED-C84F-82F5-1E3A5D86775E}"/>
    <hyperlink ref="T2326" r:id="rId2325" xr:uid="{BDC42E2A-5379-2946-B356-B27C67E5E717}"/>
    <hyperlink ref="T2327" r:id="rId2326" xr:uid="{F0756948-E919-6E44-9172-8F10753FC5BF}"/>
    <hyperlink ref="T2328" r:id="rId2327" xr:uid="{3106AD36-3111-9644-A819-4298E76C8E80}"/>
    <hyperlink ref="T2329" r:id="rId2328" xr:uid="{6564DD92-8871-484E-A070-F7CEE87C5F30}"/>
    <hyperlink ref="T2330" r:id="rId2329" xr:uid="{C21DDAFD-3224-9943-97C0-03C600B5D310}"/>
    <hyperlink ref="T2331" r:id="rId2330" xr:uid="{CEC82872-A6E3-EC49-A731-7A4E6CF68475}"/>
    <hyperlink ref="T2332" r:id="rId2331" xr:uid="{F09231B3-C951-4548-9820-7DBF4B434A38}"/>
    <hyperlink ref="T2333" r:id="rId2332" xr:uid="{C9A32327-E7C3-604B-84F8-F48A855A59DD}"/>
    <hyperlink ref="T2334" r:id="rId2333" xr:uid="{6F4ADDEF-4C59-F248-83F7-890E0C049C6A}"/>
    <hyperlink ref="T2335" r:id="rId2334" xr:uid="{B7B377E9-315D-C344-89BD-2F27D03B7418}"/>
    <hyperlink ref="T2336" r:id="rId2335" xr:uid="{3A67146D-706F-DF4C-9A65-27E6F6AE4D9D}"/>
    <hyperlink ref="T2337" r:id="rId2336" xr:uid="{3FC1FD01-8DDE-7145-9266-4DB89A007158}"/>
    <hyperlink ref="T2338" r:id="rId2337" xr:uid="{CE1E6C76-BE6F-6145-A125-81CF5B166919}"/>
    <hyperlink ref="T2339" r:id="rId2338" xr:uid="{F93EC3B2-7DEA-E748-965D-FCF2EAE3E97B}"/>
    <hyperlink ref="T2340" r:id="rId2339" xr:uid="{03F6BC0C-AA91-DB48-B11C-66FC679D24BB}"/>
    <hyperlink ref="T2341" r:id="rId2340" xr:uid="{7C659947-2CE9-6B49-80C0-7D60F48D042E}"/>
    <hyperlink ref="T2342" r:id="rId2341" xr:uid="{CD4921FB-B7D1-374D-B22F-D6F398194039}"/>
    <hyperlink ref="T2343" r:id="rId2342" xr:uid="{0DB993C4-6E42-CF4C-9018-E8137A3F4541}"/>
    <hyperlink ref="T2344" r:id="rId2343" xr:uid="{00B7BC1E-65CE-904E-B9FA-998D67581991}"/>
    <hyperlink ref="T2345" r:id="rId2344" xr:uid="{168E8B78-50AD-5D4B-9084-0C53052CB8D4}"/>
    <hyperlink ref="T2346" r:id="rId2345" xr:uid="{6BB94E4D-8CA0-8847-ACC5-360C9BE4DBAB}"/>
    <hyperlink ref="T2347" r:id="rId2346" xr:uid="{7A344103-CE80-4C41-8373-77A013BD18B5}"/>
    <hyperlink ref="T2348" r:id="rId2347" xr:uid="{DBE58EEE-041C-1F40-AD8A-81C92A982624}"/>
    <hyperlink ref="T2349" r:id="rId2348" xr:uid="{B1E203C1-BDAC-AF48-91A1-84241F36BF9B}"/>
    <hyperlink ref="T2350" r:id="rId2349" xr:uid="{01B47D61-23C0-5747-B838-95B7C1C5E21A}"/>
    <hyperlink ref="T2351" r:id="rId2350" xr:uid="{06FD3EDC-E6A4-494D-9374-6269EA9CC6DB}"/>
    <hyperlink ref="T2352" r:id="rId2351" xr:uid="{B1C17A02-626F-994E-A5AF-ABF91A0E6A98}"/>
    <hyperlink ref="T2353" r:id="rId2352" xr:uid="{0B416AE5-849A-D64B-8600-CBE6FE0FD3B6}"/>
    <hyperlink ref="T2354" r:id="rId2353" xr:uid="{A5A6AF52-4F77-114E-84DC-36187AF0CC94}"/>
    <hyperlink ref="T2355" r:id="rId2354" xr:uid="{A0E16A66-F809-644B-8E8B-438E4B09AFCE}"/>
    <hyperlink ref="T2356" r:id="rId2355" xr:uid="{46556BE4-B56B-7044-9DC5-5A72CE1B990C}"/>
    <hyperlink ref="T2357" r:id="rId2356" xr:uid="{750425F0-0EA5-1941-868A-1E4587F7DB2D}"/>
    <hyperlink ref="T2358" r:id="rId2357" xr:uid="{426BDC6A-D68E-BD40-84D8-1FCF071F25B2}"/>
    <hyperlink ref="T2359" r:id="rId2358" xr:uid="{69490481-D807-2846-A545-1F4372EEEED8}"/>
    <hyperlink ref="T2360" r:id="rId2359" xr:uid="{C6B91528-9C61-3848-915C-1F4F7517E10C}"/>
    <hyperlink ref="T2361" r:id="rId2360" xr:uid="{423AFCC3-CA0B-2B44-A029-6BD37E068538}"/>
    <hyperlink ref="T2362" r:id="rId2361" xr:uid="{0ACF905A-7868-F14F-88A0-A85E94DB84FC}"/>
    <hyperlink ref="T2363" r:id="rId2362" xr:uid="{BBF816C2-EC0C-6B4A-8AED-E9DB65AB078A}"/>
    <hyperlink ref="T2364" r:id="rId2363" xr:uid="{91D4C3AA-FC64-0146-823C-060C4E9BC5A7}"/>
    <hyperlink ref="T2365" r:id="rId2364" xr:uid="{C5995E2C-5408-994E-99EC-5F8E742E5E1E}"/>
    <hyperlink ref="T2366" r:id="rId2365" xr:uid="{3EF7FDE5-C899-2543-B27D-4D8C643D5E68}"/>
    <hyperlink ref="T2367" r:id="rId2366" xr:uid="{C7BDC924-650E-7A4E-B40D-2DD1AED28198}"/>
    <hyperlink ref="T2368" r:id="rId2367" xr:uid="{C5328E50-4447-594A-B38F-4C4F0CFE397D}"/>
    <hyperlink ref="T2369" r:id="rId2368" xr:uid="{33C08110-784E-B543-8C62-08BDEB1DD0DD}"/>
    <hyperlink ref="T2370" r:id="rId2369" xr:uid="{7F15D9DA-971C-D844-B526-58DCE230E130}"/>
    <hyperlink ref="T2371" r:id="rId2370" xr:uid="{E043640E-908B-514B-B36E-DB2E7FB093EF}"/>
    <hyperlink ref="T2372" r:id="rId2371" xr:uid="{2544D3E1-EE16-DA45-8436-F0D8D13A2A5D}"/>
    <hyperlink ref="T2373" r:id="rId2372" xr:uid="{9F3596EC-7E30-AB4A-B902-DC24726179B3}"/>
    <hyperlink ref="T2374" r:id="rId2373" xr:uid="{F80AAC70-92BE-DD40-9309-AD28CA7EB09E}"/>
    <hyperlink ref="T2375" r:id="rId2374" xr:uid="{EECD4C0C-44AD-C448-86B1-8B20451BB398}"/>
    <hyperlink ref="T2376" r:id="rId2375" xr:uid="{3B9D57CF-A5CF-FA4E-97AC-DD316EC7FC7E}"/>
    <hyperlink ref="T2377" r:id="rId2376" xr:uid="{C2FB8D98-F661-8241-A4AC-303B8431BFD8}"/>
    <hyperlink ref="T2378" r:id="rId2377" xr:uid="{9549591F-6308-CA45-B630-69FC1E465AC7}"/>
    <hyperlink ref="T2379" r:id="rId2378" xr:uid="{D5DFF585-EF59-CA41-B1CD-A9B364C2B229}"/>
    <hyperlink ref="T2380" r:id="rId2379" xr:uid="{80BD8302-5359-B744-A701-8A91B65F19AD}"/>
    <hyperlink ref="T2381" r:id="rId2380" xr:uid="{CD80913B-3DC5-9141-9FCD-F5FB5FB953F7}"/>
    <hyperlink ref="T2382" r:id="rId2381" xr:uid="{74D49772-1402-9F44-A908-EE45730A7350}"/>
    <hyperlink ref="T2383" r:id="rId2382" xr:uid="{E4A38D4F-BC27-A847-9867-D9D7CBF9FBC0}"/>
    <hyperlink ref="T2384" r:id="rId2383" xr:uid="{FD841B30-3AEA-1046-8C25-EC7F131E2BBD}"/>
    <hyperlink ref="T2385" r:id="rId2384" xr:uid="{ED9BBD86-3B28-404F-844D-FC24E73BC27A}"/>
    <hyperlink ref="T2386" r:id="rId2385" xr:uid="{F2E61883-543F-BD47-9256-E9DE2D48712B}"/>
    <hyperlink ref="T2387" r:id="rId2386" xr:uid="{D078DE13-868B-444A-BB3E-9FC14BFFD0AC}"/>
    <hyperlink ref="T2388" r:id="rId2387" xr:uid="{990132AC-36AA-5D4D-8690-02619E7F8F46}"/>
    <hyperlink ref="T2389" r:id="rId2388" xr:uid="{D4A362B0-C8A4-9942-9755-F42EAA359C41}"/>
    <hyperlink ref="T2390" r:id="rId2389" xr:uid="{EF112233-B657-414D-97C7-025321A2894E}"/>
    <hyperlink ref="T2391" r:id="rId2390" xr:uid="{9CEFFFCA-6D2E-644C-86F6-31FEAA7EFAAA}"/>
    <hyperlink ref="T2392" r:id="rId2391" xr:uid="{221DBEBF-1D35-A241-AD03-175ABA523F66}"/>
    <hyperlink ref="T2393" r:id="rId2392" xr:uid="{BB7A2E25-075F-8E45-AACF-766B4098BA10}"/>
    <hyperlink ref="T2394" r:id="rId2393" xr:uid="{BAEC163B-C2F0-344C-A357-99177632FC5F}"/>
    <hyperlink ref="T2395" r:id="rId2394" xr:uid="{BC289F60-716F-1A4D-9EDE-E3D86137FA67}"/>
    <hyperlink ref="T2396" r:id="rId2395" xr:uid="{932DCAC7-8116-9141-B8A1-D8F3B375DADB}"/>
    <hyperlink ref="T2397" r:id="rId2396" xr:uid="{7D2970FE-04BB-1348-BAAE-9BA8E1219D56}"/>
    <hyperlink ref="T2398" r:id="rId2397" xr:uid="{C05218DF-30BD-6846-B358-6A13A009A7F2}"/>
    <hyperlink ref="T2399" r:id="rId2398" xr:uid="{0AD64373-D11F-C54A-B76E-B985B63C12DA}"/>
    <hyperlink ref="T2400" r:id="rId2399" xr:uid="{10373279-5ADC-A243-97CA-BD7CFB42C699}"/>
    <hyperlink ref="T2401" r:id="rId2400" xr:uid="{EDA33A54-51F9-894B-9560-D111259806BE}"/>
    <hyperlink ref="T2402" r:id="rId2401" xr:uid="{4E6EB196-7300-7A44-ABEE-45CD475E1956}"/>
    <hyperlink ref="T2403" r:id="rId2402" xr:uid="{24818AC4-1458-9441-A0B4-96D2E1CBC057}"/>
    <hyperlink ref="T2404" r:id="rId2403" xr:uid="{6568D8DA-1860-3B47-AF28-77B7AEFBC0C0}"/>
    <hyperlink ref="T2405" r:id="rId2404" xr:uid="{8DE7B6B5-961F-0F46-A391-28B0B174C749}"/>
    <hyperlink ref="T2406" r:id="rId2405" xr:uid="{F546AB7E-CB85-BE4D-969C-B842B24E4FBF}"/>
    <hyperlink ref="T2407" r:id="rId2406" xr:uid="{568B7DF5-0F7F-B74D-86EC-1631EF3B7624}"/>
    <hyperlink ref="T2408" r:id="rId2407" xr:uid="{F00C14B9-E192-AE43-9790-FA864D3AE2F1}"/>
    <hyperlink ref="T2409" r:id="rId2408" xr:uid="{859A1737-3E4B-7248-B279-DE6C8CE23429}"/>
    <hyperlink ref="T2410" r:id="rId2409" xr:uid="{FA5DD587-CEC5-DF44-A38B-6C826BE87D03}"/>
    <hyperlink ref="T2411" r:id="rId2410" xr:uid="{2798E56D-C231-584E-AC18-089B63B2E179}"/>
    <hyperlink ref="T2412" r:id="rId2411" xr:uid="{8FDCD28E-738D-4949-9EAF-27BF0240EBB0}"/>
    <hyperlink ref="T2413" r:id="rId2412" xr:uid="{C891B795-57D5-F348-9674-6808A9398D7D}"/>
    <hyperlink ref="T2414" r:id="rId2413" xr:uid="{A4ADA4F9-99E9-8D42-BA47-881218304390}"/>
    <hyperlink ref="T2415" r:id="rId2414" xr:uid="{2AFC9888-0A69-6449-9B28-807C2B475FBE}"/>
    <hyperlink ref="T2416" r:id="rId2415" xr:uid="{C68159F4-D29E-6C46-BDE5-F0408EF9FAE3}"/>
    <hyperlink ref="T2417" r:id="rId2416" xr:uid="{F4B6BDCD-F7EF-8948-989B-2EC3D9750085}"/>
    <hyperlink ref="T2418" r:id="rId2417" xr:uid="{8C01C351-EED5-D541-97BF-E046FC984860}"/>
    <hyperlink ref="T2419" r:id="rId2418" xr:uid="{A1D1542D-8CD2-034B-83A4-F07668D99BFE}"/>
    <hyperlink ref="T2420" r:id="rId2419" xr:uid="{2681D1C1-B812-A547-AF10-AE1CA142C5F0}"/>
    <hyperlink ref="T2421" r:id="rId2420" xr:uid="{1E713786-C9CF-584D-957F-B18F39460116}"/>
    <hyperlink ref="T2422" r:id="rId2421" xr:uid="{48FACB7A-DB01-A243-AEAF-0A9B4E5C690F}"/>
    <hyperlink ref="T2423" r:id="rId2422" xr:uid="{276678FE-F235-1347-8B21-5FCF808477CC}"/>
    <hyperlink ref="T2424" r:id="rId2423" xr:uid="{59102250-C41C-734D-9CA4-530D462039B0}"/>
    <hyperlink ref="T2425" r:id="rId2424" xr:uid="{D7866ECC-AC3C-C745-A201-6558065A9336}"/>
    <hyperlink ref="T2426" r:id="rId2425" xr:uid="{285D4139-0291-0E4F-86D5-6F5C697B3F7A}"/>
    <hyperlink ref="T2427" r:id="rId2426" xr:uid="{9E661D27-B919-9948-9A8A-7A31D6AB8D37}"/>
    <hyperlink ref="T2428" r:id="rId2427" xr:uid="{5E2C6D71-AB72-9A46-80CD-58E8A101C1C3}"/>
    <hyperlink ref="T2429" r:id="rId2428" xr:uid="{B51E17FC-4153-E649-BE08-8FC4E003365B}"/>
    <hyperlink ref="T2430" r:id="rId2429" xr:uid="{470A4068-3841-7041-AE57-5AF1B00C9501}"/>
    <hyperlink ref="T2431" r:id="rId2430" xr:uid="{BC7A5416-4AF6-2B4D-8626-D7135F1BF260}"/>
    <hyperlink ref="T2432" r:id="rId2431" xr:uid="{0DD1E242-8871-5C44-9E3D-A004A1EF13BE}"/>
    <hyperlink ref="T2433" r:id="rId2432" xr:uid="{1E39861D-430F-9C4B-B14F-6710568F09BD}"/>
    <hyperlink ref="T2434" r:id="rId2433" xr:uid="{1B767C9A-F8EA-9A4B-B181-DE622BF17C66}"/>
    <hyperlink ref="T2435" r:id="rId2434" xr:uid="{8545F05E-DFAE-A849-BFE1-871CCD0D69F5}"/>
    <hyperlink ref="T2436" r:id="rId2435" xr:uid="{BBC54FB2-4C3D-5D49-82BC-4D4251953A9D}"/>
    <hyperlink ref="T2437" r:id="rId2436" xr:uid="{A550B8D7-9E69-8F44-9339-D70877431CA9}"/>
    <hyperlink ref="T2438" r:id="rId2437" xr:uid="{1CCF0252-B9F9-3842-A0F3-61ECCCF84B05}"/>
    <hyperlink ref="T2439" r:id="rId2438" xr:uid="{AEE8B2F3-399F-B04D-8725-102E16A52525}"/>
    <hyperlink ref="T2440" r:id="rId2439" xr:uid="{CB986D36-7577-C745-B9D9-7CF79D51879E}"/>
    <hyperlink ref="T2441" r:id="rId2440" xr:uid="{8B4E86E1-D10E-914F-B0CA-5EACA0B2D434}"/>
    <hyperlink ref="T2442" r:id="rId2441" xr:uid="{DE65963F-17D3-0141-B8B6-14C31E00B29F}"/>
    <hyperlink ref="T2443" r:id="rId2442" xr:uid="{1C8CD6ED-A6B6-D547-96DA-B8422E16D3F8}"/>
    <hyperlink ref="T2444" r:id="rId2443" xr:uid="{F28FC642-505B-3E49-AF4F-3676FF1687CE}"/>
    <hyperlink ref="T2445" r:id="rId2444" xr:uid="{6881ADA5-0648-2F4F-A28C-AD055D9AE1A6}"/>
    <hyperlink ref="T2446" r:id="rId2445" xr:uid="{D7457EBA-3790-4843-9BAF-D4132B7797B7}"/>
    <hyperlink ref="T2447" r:id="rId2446" xr:uid="{DA7A82B7-74EE-5041-A5E3-53D9A7702482}"/>
    <hyperlink ref="T2448" r:id="rId2447" xr:uid="{E28E46F8-542F-E14E-BA40-F21150E8D7F8}"/>
    <hyperlink ref="T2449" r:id="rId2448" xr:uid="{4214FE74-29C0-F944-9702-46437CAF450F}"/>
    <hyperlink ref="T2450" r:id="rId2449" xr:uid="{B82A48D8-6EFD-7642-A45F-D63B7A493A53}"/>
    <hyperlink ref="T2451" r:id="rId2450" xr:uid="{5FCF3A61-840D-EF43-8B58-23C4E5F28A57}"/>
    <hyperlink ref="T2452" r:id="rId2451" xr:uid="{0EB8348B-6925-8E4F-805E-2A440B58E14E}"/>
    <hyperlink ref="T2453" r:id="rId2452" xr:uid="{34EDD3B4-855C-A946-B6A6-CED062AE961D}"/>
    <hyperlink ref="T2454" r:id="rId2453" xr:uid="{74DA287A-CC44-024A-9D3F-25939A5863DA}"/>
    <hyperlink ref="T2455" r:id="rId2454" xr:uid="{B190ECB3-F3A5-D741-B3C9-7A3510E8C281}"/>
    <hyperlink ref="T2456" r:id="rId2455" xr:uid="{8984C4B9-275F-704D-8CDA-2EEEE58F6EA6}"/>
    <hyperlink ref="T2457" r:id="rId2456" xr:uid="{2C246002-AAFE-1348-9634-587DDCC26F7D}"/>
    <hyperlink ref="T2458" r:id="rId2457" xr:uid="{3A25D36C-4520-3142-A2B0-C08F114C56DC}"/>
    <hyperlink ref="T2459" r:id="rId2458" xr:uid="{4F8B78E2-E5CA-6D4D-8F45-5C962C20CD7F}"/>
    <hyperlink ref="T2460" r:id="rId2459" xr:uid="{D7D5D565-8B47-FD4C-8E6E-0A1B18CAAE83}"/>
    <hyperlink ref="T2461" r:id="rId2460" xr:uid="{FEF12920-69E6-F345-9612-F69C05583784}"/>
    <hyperlink ref="T2462" r:id="rId2461" xr:uid="{94EFA6DA-6FA9-0A4B-B69C-52FD27A17B8D}"/>
    <hyperlink ref="T2463" r:id="rId2462" xr:uid="{5E202ABF-B958-3E42-AB8D-7C421135C632}"/>
    <hyperlink ref="T2464" r:id="rId2463" xr:uid="{65CBAA20-10D3-024A-9E7D-C0B9BEAE56DD}"/>
    <hyperlink ref="T2465" r:id="rId2464" xr:uid="{FD992A09-E2BC-684C-AC81-38F319B548E6}"/>
    <hyperlink ref="T2466" r:id="rId2465" xr:uid="{9FD27563-47BC-044B-9535-13D842784D22}"/>
    <hyperlink ref="T2467" r:id="rId2466" xr:uid="{AA1AC0E4-4A15-134D-A58B-4398D011D5DB}"/>
    <hyperlink ref="T2468" r:id="rId2467" xr:uid="{93CFDC03-AA92-3741-B2C2-8D1759DFAB02}"/>
    <hyperlink ref="T2469" r:id="rId2468" xr:uid="{FF2DC310-0754-4843-8261-D8D8B2FC7785}"/>
    <hyperlink ref="T2470" r:id="rId2469" xr:uid="{34E29CF8-1B78-7246-9195-91C08A318EE3}"/>
    <hyperlink ref="T2471" r:id="rId2470" xr:uid="{90C49970-408D-7E45-8FB2-F9E5DAF4BA47}"/>
    <hyperlink ref="T2472" r:id="rId2471" xr:uid="{46D695B4-2769-C848-BA5A-986AA852ED2C}"/>
    <hyperlink ref="T2473" r:id="rId2472" xr:uid="{86786EE9-15FB-AE40-9347-6E38EBA3FB19}"/>
    <hyperlink ref="T2474" r:id="rId2473" xr:uid="{DF647426-3ABC-8F4A-80DC-A503AFF552F7}"/>
    <hyperlink ref="T2475" r:id="rId2474" xr:uid="{C253C2AE-D821-7048-BE9D-E83D5C5ABEAE}"/>
    <hyperlink ref="T2476" r:id="rId2475" xr:uid="{9F627251-E204-5548-835E-08298D5B4A85}"/>
    <hyperlink ref="T2477" r:id="rId2476" xr:uid="{3883FE6F-4F4D-164C-847E-AB98FBAC539D}"/>
    <hyperlink ref="T2478" r:id="rId2477" xr:uid="{A071FB26-42EF-CE4D-AD7B-D5765957A9D9}"/>
    <hyperlink ref="T2479" r:id="rId2478" xr:uid="{DD240999-8EB5-1C43-9ACD-2364324C4ABF}"/>
    <hyperlink ref="T2480" r:id="rId2479" xr:uid="{F796E3C1-500F-3D46-8EF8-284517698475}"/>
    <hyperlink ref="T2481" r:id="rId2480" xr:uid="{69778C8D-8A64-F843-A504-406466A98AD5}"/>
    <hyperlink ref="T2482" r:id="rId2481" xr:uid="{D1B64015-B4DC-E645-B155-7FFAD2A6638C}"/>
    <hyperlink ref="T2483" r:id="rId2482" xr:uid="{B1BE1BE2-7052-3F45-B69E-A294C107E82F}"/>
    <hyperlink ref="T2484" r:id="rId2483" xr:uid="{92563DE6-EB46-A640-A282-B6E253003643}"/>
    <hyperlink ref="T2485" r:id="rId2484" xr:uid="{80463455-5459-4140-9AFC-540B7703EA07}"/>
    <hyperlink ref="T2486" r:id="rId2485" xr:uid="{9797544D-6CB5-A246-BC02-33B1A5863100}"/>
    <hyperlink ref="T2487" r:id="rId2486" xr:uid="{92146B6B-001F-1E45-AA1B-B74CC4647AD5}"/>
    <hyperlink ref="T2488" r:id="rId2487" xr:uid="{ED51360C-44E5-F044-8539-0F57E9E731C2}"/>
    <hyperlink ref="T2489" r:id="rId2488" xr:uid="{B08DCACB-D5DD-0144-AA64-1E34F3D1E8EC}"/>
    <hyperlink ref="T2490" r:id="rId2489" xr:uid="{633C5C48-098E-1744-9CB1-5F4E8190A141}"/>
    <hyperlink ref="T2491" r:id="rId2490" xr:uid="{2980D1B0-4D77-B344-8B17-478B0EFB798C}"/>
    <hyperlink ref="T2492" r:id="rId2491" xr:uid="{B58E596E-75BD-9646-90B1-0C1A1D3407F2}"/>
    <hyperlink ref="T2493" r:id="rId2492" xr:uid="{1E63D802-7DF8-E143-BEC7-20055B4C3A71}"/>
    <hyperlink ref="T2494" r:id="rId2493" xr:uid="{34257C05-FB25-8B4A-865C-BFE16A8649BE}"/>
    <hyperlink ref="T2495" r:id="rId2494" xr:uid="{D18BC860-9ABA-4842-B7D1-0D349B5B481D}"/>
    <hyperlink ref="T2496" r:id="rId2495" xr:uid="{F7FD6EDF-39FF-8F40-81C4-5F476DD1DC8A}"/>
    <hyperlink ref="T2497" r:id="rId2496" xr:uid="{57E8145D-D5D3-8F41-AED9-589378CAAA43}"/>
    <hyperlink ref="T2498" r:id="rId2497" xr:uid="{0F82F705-4224-8940-8E27-6338FEDBFF55}"/>
    <hyperlink ref="T2499" r:id="rId2498" xr:uid="{F2909B62-CC0F-EA48-881D-78FDF5547072}"/>
    <hyperlink ref="T2500" r:id="rId2499" xr:uid="{F3715CA0-E56D-2044-8BE6-5A63F5FD1F7D}"/>
    <hyperlink ref="T2501" r:id="rId2500" xr:uid="{56CCB495-9385-3A49-9E02-3ACBBEE6379B}"/>
    <hyperlink ref="T2502" r:id="rId2501" xr:uid="{690F237B-9E85-F54D-9BE1-13BC2B81A1E4}"/>
    <hyperlink ref="T2503" r:id="rId2502" xr:uid="{DD5D879C-BE13-494A-938E-66DB9F282628}"/>
    <hyperlink ref="T2504" r:id="rId2503" xr:uid="{473973C8-EA9B-9043-9AFA-D0F518AFC174}"/>
    <hyperlink ref="T2505" r:id="rId2504" xr:uid="{4D25F753-6B32-E241-AC9D-E2237D4B3CEE}"/>
    <hyperlink ref="T2506" r:id="rId2505" xr:uid="{A14C2F0A-02CF-DE4E-AB2D-F266A32FED2C}"/>
    <hyperlink ref="T2507" r:id="rId2506" xr:uid="{16CA0A66-5269-804D-A0C4-DDE07B9E8DDA}"/>
    <hyperlink ref="T2508" r:id="rId2507" xr:uid="{EA021A2B-8189-0E4B-8B2E-933544D275AD}"/>
    <hyperlink ref="T2509" r:id="rId2508" xr:uid="{460A852D-8E78-3344-B9B7-35BDBB1A52E1}"/>
    <hyperlink ref="T2510" r:id="rId2509" xr:uid="{3E84239F-6BB4-EA48-A900-1FD4FCF272B8}"/>
    <hyperlink ref="T2511" r:id="rId2510" xr:uid="{33A85DD1-A710-7643-ADEC-BD2DB07F02DB}"/>
    <hyperlink ref="T2512" r:id="rId2511" xr:uid="{92038591-8DB0-564E-A77B-8789FC299EF9}"/>
    <hyperlink ref="T2513" r:id="rId2512" xr:uid="{8DE38F5D-963B-D94A-AAB2-BEBD24149F04}"/>
    <hyperlink ref="T2514" r:id="rId2513" xr:uid="{2942778B-7AD3-6E4E-9C7C-6E8E43D1D04F}"/>
    <hyperlink ref="T2515" r:id="rId2514" xr:uid="{1FF0108F-8820-B245-AAE4-7B72B7C59FCA}"/>
    <hyperlink ref="T2516" r:id="rId2515" xr:uid="{AB15E8FC-9283-E743-9D7F-050CC31AFCB4}"/>
    <hyperlink ref="T2517" r:id="rId2516" xr:uid="{BF7E6CB2-FB02-7F45-BC90-DA6CA0EE7D6A}"/>
    <hyperlink ref="T2518" r:id="rId2517" xr:uid="{8C65CDE2-FEED-D244-9665-FC1CF9DF8BC4}"/>
    <hyperlink ref="T2519" r:id="rId2518" xr:uid="{2F08E5DA-572F-534E-860B-65A0BF6048F3}"/>
    <hyperlink ref="T2520" r:id="rId2519" xr:uid="{18627880-C1E6-1E40-BA4F-0024AD201806}"/>
    <hyperlink ref="T2521" r:id="rId2520" xr:uid="{26F2BEA7-26CB-5942-90E5-AB4E6E9A49E3}"/>
    <hyperlink ref="T2522" r:id="rId2521" xr:uid="{D6F5A77D-7E01-194D-9C33-1DB055980E8E}"/>
    <hyperlink ref="T2523" r:id="rId2522" xr:uid="{CDC95F57-C8DD-124E-86DE-13E182A3F758}"/>
    <hyperlink ref="T2524" r:id="rId2523" xr:uid="{E8618ACA-9215-504A-AC86-38E1166FA51A}"/>
    <hyperlink ref="T2525" r:id="rId2524" xr:uid="{88B4EF55-2607-E346-AE60-FE22A5B96B84}"/>
    <hyperlink ref="T2526" r:id="rId2525" xr:uid="{772D7D3E-F8FC-6D49-BE83-690FF7DC291D}"/>
    <hyperlink ref="T2527" r:id="rId2526" xr:uid="{AC398709-F176-C048-9451-25B80D4A102D}"/>
    <hyperlink ref="T2528" r:id="rId2527" xr:uid="{606A5CDA-616E-B642-87D8-4C823EDE7044}"/>
    <hyperlink ref="T2529" r:id="rId2528" xr:uid="{D5F1F572-0F4B-3647-ADE2-C189E4A2E9E5}"/>
    <hyperlink ref="T2530" r:id="rId2529" xr:uid="{106B2156-B5F4-374E-894F-0DADE5CAAF9C}"/>
    <hyperlink ref="T2531" r:id="rId2530" xr:uid="{A6EE02FD-B74E-6044-BDBE-2D52E696D34B}"/>
    <hyperlink ref="T2532" r:id="rId2531" xr:uid="{B0182701-36B6-094E-B4C8-B995F4B2B1E4}"/>
    <hyperlink ref="T2533" r:id="rId2532" xr:uid="{46520434-6B2B-844B-99D5-4875BA422A13}"/>
    <hyperlink ref="T2534" r:id="rId2533" xr:uid="{29EC45AA-1336-914D-8344-2C5FA14A4806}"/>
    <hyperlink ref="T2535" r:id="rId2534" xr:uid="{0B64FAB7-318A-8543-A5BF-88815624D3B2}"/>
    <hyperlink ref="T2536" r:id="rId2535" xr:uid="{E2050747-DA62-3648-835E-7FD5E9B667E4}"/>
    <hyperlink ref="T2537" r:id="rId2536" xr:uid="{5C59CA52-3A84-6D40-BB14-7C2D8D46B394}"/>
    <hyperlink ref="T2538" r:id="rId2537" xr:uid="{7CB05568-016A-B046-82C7-AC2F6F897587}"/>
    <hyperlink ref="T2539" r:id="rId2538" xr:uid="{2F75C30E-6A2A-BB41-B9AB-30F84D1B9FCB}"/>
    <hyperlink ref="T2540" r:id="rId2539" xr:uid="{B7B4A758-5439-C24C-8B53-963AEBE4906F}"/>
    <hyperlink ref="T2541" r:id="rId2540" xr:uid="{0F9C53F8-BFD0-1342-BDC4-92E1FE2E0DFA}"/>
    <hyperlink ref="T2542" r:id="rId2541" xr:uid="{EBE62243-547C-584A-B8C0-5D81681D2818}"/>
    <hyperlink ref="T2543" r:id="rId2542" xr:uid="{4EEA7462-3AC9-8C4A-AE6C-1BDF13794E5D}"/>
    <hyperlink ref="T2544" r:id="rId2543" xr:uid="{3F2C46E8-D29C-E346-8A7C-19B04D817655}"/>
    <hyperlink ref="T2545" r:id="rId2544" xr:uid="{394ED6B4-1F09-7545-AA2A-9E4F1F8BED90}"/>
    <hyperlink ref="T2546" r:id="rId2545" xr:uid="{7A33181A-8BB7-B247-8070-A603947F01DE}"/>
    <hyperlink ref="T2547" r:id="rId2546" xr:uid="{4EA93FD0-A8DE-0A43-8B30-8B346AF0561A}"/>
    <hyperlink ref="T2548" r:id="rId2547" xr:uid="{316DDF1E-61A4-AD4B-BD2B-76199580710E}"/>
    <hyperlink ref="T2549" r:id="rId2548" xr:uid="{4A9E00FB-7CB1-514E-A90B-93E00C320AC0}"/>
    <hyperlink ref="T2550" r:id="rId2549" xr:uid="{06C409D1-4DF9-4C47-80C7-4B6884C99477}"/>
    <hyperlink ref="T2551" r:id="rId2550" xr:uid="{CCB1C747-18B9-5040-9AFC-B3B0838FEBD3}"/>
    <hyperlink ref="T2552" r:id="rId2551" xr:uid="{3AFF6700-0B61-394B-9383-A99CC255C2D5}"/>
    <hyperlink ref="T2553" r:id="rId2552" xr:uid="{6F878EE7-8B90-A64E-A31D-2BE7F96156B1}"/>
    <hyperlink ref="T2554" r:id="rId2553" xr:uid="{C80DE7A6-24C0-1743-BA22-74484306E7BA}"/>
    <hyperlink ref="T2555" r:id="rId2554" xr:uid="{11402C2B-7FEA-0C4A-992E-A327A460CDA0}"/>
    <hyperlink ref="T2556" r:id="rId2555" xr:uid="{54996EE9-3D92-3540-8EB6-C10BCFFCAF29}"/>
    <hyperlink ref="T2557" r:id="rId2556" xr:uid="{280121A1-2B58-5B42-B846-3160C83B7C2F}"/>
    <hyperlink ref="T2558" r:id="rId2557" xr:uid="{D1131076-2917-CD41-A35A-82A4F1C226FF}"/>
    <hyperlink ref="T2559" r:id="rId2558" xr:uid="{5BB2EAB8-F056-164C-A124-97DE1A1EF633}"/>
    <hyperlink ref="T2560" r:id="rId2559" xr:uid="{FC82B604-6A25-9C43-A053-00C372F288BA}"/>
    <hyperlink ref="T2561" r:id="rId2560" xr:uid="{0032A6CA-8128-A148-B001-F688FE5607C9}"/>
    <hyperlink ref="T2562" r:id="rId2561" xr:uid="{DF575C97-E29D-514C-8132-A221624C52E4}"/>
    <hyperlink ref="T2563" r:id="rId2562" xr:uid="{C7E1521F-8C4A-824A-BB97-554EE99697A8}"/>
    <hyperlink ref="T2564" r:id="rId2563" xr:uid="{F64625B7-4251-724A-BDBE-D48B4F06BBF2}"/>
    <hyperlink ref="T2565" r:id="rId2564" xr:uid="{B6D39B5A-8CC6-494F-9A18-3F657720C182}"/>
    <hyperlink ref="T2566" r:id="rId2565" xr:uid="{43712435-AC61-9946-8754-3D43C38AE333}"/>
    <hyperlink ref="T2567" r:id="rId2566" xr:uid="{F80B723A-ABC4-2142-9964-BD34C45FED48}"/>
    <hyperlink ref="T2568" r:id="rId2567" xr:uid="{A013B6C5-1A42-3946-8196-4B73F0C8F74F}"/>
    <hyperlink ref="T2569" r:id="rId2568" xr:uid="{F5CED2BB-3C89-DC47-9B0E-24F28D6428E7}"/>
    <hyperlink ref="T2570" r:id="rId2569" xr:uid="{4B0AD10E-D6DE-944B-9DA0-48D629E37C95}"/>
    <hyperlink ref="T2571" r:id="rId2570" xr:uid="{930C62BA-7A66-0D49-96E1-18A4A0CFEFB8}"/>
    <hyperlink ref="T2572" r:id="rId2571" xr:uid="{38848F7D-F723-CF4A-8871-568E65596AD2}"/>
    <hyperlink ref="T2573" r:id="rId2572" xr:uid="{BA150235-0EA5-3941-99F6-C8E7698B24C8}"/>
    <hyperlink ref="T2574" r:id="rId2573" xr:uid="{E41B6296-C1B6-F741-99C1-FC50B8069825}"/>
    <hyperlink ref="T2575" r:id="rId2574" xr:uid="{0F70D80E-CC31-BB41-BB02-8BFAC0A5DA91}"/>
    <hyperlink ref="T2576" r:id="rId2575" xr:uid="{F5DF2CB7-DDC1-CB47-800F-17EB0ACA8844}"/>
    <hyperlink ref="T2577" r:id="rId2576" xr:uid="{92A2580B-254C-9348-B0D2-3827D576A937}"/>
    <hyperlink ref="T2578" r:id="rId2577" xr:uid="{BD0BBDC0-412D-C847-891C-15E2FED5E7AC}"/>
    <hyperlink ref="T2579" r:id="rId2578" xr:uid="{12333453-8FF1-D243-BB5C-3B1E0DBBD660}"/>
    <hyperlink ref="T2580" r:id="rId2579" xr:uid="{78F71F24-EDFF-EE42-9F20-3B131C8BF0CD}"/>
    <hyperlink ref="T2581" r:id="rId2580" xr:uid="{E14B9ABD-4E65-6A4A-AAAF-5889AC9E8CF2}"/>
    <hyperlink ref="T2582" r:id="rId2581" xr:uid="{D182CBB4-7649-CA4B-9953-B2F99CB4365F}"/>
    <hyperlink ref="T2583" r:id="rId2582" xr:uid="{3FDA6FEB-A0E3-664C-95B2-9B17C066BA1A}"/>
    <hyperlink ref="T2584" r:id="rId2583" xr:uid="{BF54AA87-A1CF-4647-BA5B-61D59587E33E}"/>
    <hyperlink ref="T2585" r:id="rId2584" xr:uid="{7C065EDF-6F9E-F645-91A5-4A476D8F9E25}"/>
    <hyperlink ref="T2586" r:id="rId2585" xr:uid="{1EB664F9-93A5-8044-A490-C8033F4E9742}"/>
    <hyperlink ref="T2587" r:id="rId2586" xr:uid="{85833885-9338-9B47-80F4-923FC35542DF}"/>
    <hyperlink ref="T2588" r:id="rId2587" xr:uid="{108A8350-5316-7249-8318-C94722E467B3}"/>
    <hyperlink ref="T2589" r:id="rId2588" xr:uid="{76AB63AC-4783-C04E-9556-EF59A1D4E5DD}"/>
    <hyperlink ref="T2590" r:id="rId2589" xr:uid="{A1FE5E54-C32C-5A4C-883A-A0D978D0FC66}"/>
    <hyperlink ref="T2591" r:id="rId2590" xr:uid="{5F090773-E3B0-2346-8F9B-2D3485FA00B2}"/>
    <hyperlink ref="T2592" r:id="rId2591" xr:uid="{CF13FFFB-460C-D947-AFAC-7A3ABF9CFC18}"/>
    <hyperlink ref="T2593" r:id="rId2592" xr:uid="{C5122F99-2D25-F74F-952C-76294CBFA85A}"/>
    <hyperlink ref="T2594" r:id="rId2593" xr:uid="{26E69CF0-11D2-5F47-80AE-251F825CE2BE}"/>
    <hyperlink ref="T2595" r:id="rId2594" xr:uid="{45920C18-816C-EA47-80B4-1B762035603E}"/>
    <hyperlink ref="T2596" r:id="rId2595" xr:uid="{5DBDA538-FAFE-324E-A990-2EE67882370C}"/>
    <hyperlink ref="T2597" r:id="rId2596" xr:uid="{686FA3AD-D024-0645-8993-F5EF3C0981C6}"/>
    <hyperlink ref="T2598" r:id="rId2597" xr:uid="{9296BC66-A058-8340-A77D-A8A956288C81}"/>
    <hyperlink ref="T2599" r:id="rId2598" xr:uid="{BC93C9ED-F008-4546-A419-4E83414911D4}"/>
    <hyperlink ref="T2600" r:id="rId2599" xr:uid="{5BC3AB94-544F-FC41-8A77-5CFC5B494C3D}"/>
    <hyperlink ref="T2601" r:id="rId2600" xr:uid="{05DE0A5B-9D1D-094E-A8FB-FFEAFAD1C484}"/>
    <hyperlink ref="T2602" r:id="rId2601" xr:uid="{3695BBFB-15B4-E345-B816-9C3063C95EEF}"/>
    <hyperlink ref="T2603" r:id="rId2602" xr:uid="{E052C7EF-8D97-904A-91AC-4DCC82DA114C}"/>
    <hyperlink ref="T2604" r:id="rId2603" xr:uid="{4EA1E52F-6ADB-0442-891D-EBF8E13CAB97}"/>
    <hyperlink ref="T2605" r:id="rId2604" xr:uid="{7613E106-469A-164F-AF40-D2A8AE22F838}"/>
    <hyperlink ref="T2606" r:id="rId2605" xr:uid="{8D5356CC-739B-814E-9248-DC15AE6E7110}"/>
    <hyperlink ref="T2607" r:id="rId2606" xr:uid="{FED437FF-974A-C847-B3F8-CFE69AAB391D}"/>
    <hyperlink ref="T2608" r:id="rId2607" xr:uid="{2BEC4A81-95E2-664D-99B1-4B8CF7E50522}"/>
    <hyperlink ref="T2609" r:id="rId2608" xr:uid="{2F9129A1-0F54-3B49-A4DE-F840180DE45C}"/>
    <hyperlink ref="T2610" r:id="rId2609" xr:uid="{E0CE9160-9F28-D14F-B71D-839CEC555669}"/>
    <hyperlink ref="T2611" r:id="rId2610" xr:uid="{777084F4-3D1C-DA4E-9FBC-4EC935A35EC9}"/>
    <hyperlink ref="T2612" r:id="rId2611" xr:uid="{DB98C5E6-A549-8842-9A36-376F6CF58D6A}"/>
    <hyperlink ref="T2613" r:id="rId2612" xr:uid="{5F8808F9-9E48-8942-9E71-A3EFAED11767}"/>
    <hyperlink ref="T2614" r:id="rId2613" xr:uid="{36DCB420-E5CE-6648-A0F9-04D4529C6134}"/>
    <hyperlink ref="T2615" r:id="rId2614" xr:uid="{44A2F554-BD5A-FE4D-8345-2583BADFB28F}"/>
    <hyperlink ref="T2616" r:id="rId2615" xr:uid="{0E031574-F581-1748-8B00-6F74F5BB09FF}"/>
    <hyperlink ref="T2617" r:id="rId2616" xr:uid="{E74D9977-DAD2-F84D-9D27-22484849A771}"/>
    <hyperlink ref="T2618" r:id="rId2617" xr:uid="{5BE8390E-9F29-CC48-A418-A3C93673922A}"/>
    <hyperlink ref="T2619" r:id="rId2618" xr:uid="{3CB69262-FCF6-4C43-BB88-682679686257}"/>
    <hyperlink ref="T2620" r:id="rId2619" xr:uid="{6B513922-F644-C340-8AA0-67ED38AA7A8A}"/>
    <hyperlink ref="T2621" r:id="rId2620" xr:uid="{577EFCAF-3238-8641-B491-EFA48426D8D7}"/>
    <hyperlink ref="T2622" r:id="rId2621" xr:uid="{FEFC0EC3-CF12-5044-9739-60B588BA78B4}"/>
    <hyperlink ref="T2623" r:id="rId2622" xr:uid="{01B66B4A-221C-7742-BF15-F78FBD70B1AF}"/>
    <hyperlink ref="T2624" r:id="rId2623" xr:uid="{0C0C868A-26DD-1547-B7FA-1069D3CF565B}"/>
    <hyperlink ref="T2625" r:id="rId2624" xr:uid="{9F5AF5E7-DED4-8C49-B6F9-EC664D65894D}"/>
    <hyperlink ref="T2626" r:id="rId2625" xr:uid="{E35795C1-350D-2843-B15B-5AE69FD4384F}"/>
    <hyperlink ref="T2627" r:id="rId2626" xr:uid="{707F8EDE-3B31-0C48-8B5B-CAB91FA88B57}"/>
    <hyperlink ref="T2628" r:id="rId2627" xr:uid="{B2FB2157-0E1C-1C4A-B731-48C0B0332DA8}"/>
    <hyperlink ref="T2629" r:id="rId2628" xr:uid="{81434649-2A50-7A46-BF87-EC8484E084FC}"/>
    <hyperlink ref="T2630" r:id="rId2629" xr:uid="{567034A1-F8A1-404A-A632-A40857AA2C2E}"/>
    <hyperlink ref="T2631" r:id="rId2630" xr:uid="{572CB1EB-ACED-E44E-8B87-B2321E03917D}"/>
    <hyperlink ref="T2632" r:id="rId2631" xr:uid="{DC8E7A97-0967-1D40-A766-7B780FFF51D3}"/>
    <hyperlink ref="T2633" r:id="rId2632" xr:uid="{890498CC-B09D-D242-B0F1-E9B9200E5A4A}"/>
    <hyperlink ref="T2634" r:id="rId2633" xr:uid="{BC7DAE71-5137-3249-B6CB-005B7DCA2523}"/>
    <hyperlink ref="T2635" r:id="rId2634" xr:uid="{9B446494-69BF-1C4D-A701-EF4FF7A2C427}"/>
    <hyperlink ref="T2636" r:id="rId2635" xr:uid="{ABEBBD46-D636-A24A-B139-BAA3404D9FDE}"/>
    <hyperlink ref="T2637" r:id="rId2636" xr:uid="{4CA8572D-9848-C148-B800-D1AC7DD04BA6}"/>
    <hyperlink ref="T2638" r:id="rId2637" xr:uid="{6EA6DA82-6D62-FB40-9CB1-C56351E475F4}"/>
    <hyperlink ref="T2639" r:id="rId2638" xr:uid="{352491B5-88C1-9D4A-A2A7-81B78350AFB1}"/>
    <hyperlink ref="T2640" r:id="rId2639" xr:uid="{782ABB10-9BE6-CB47-B9F4-0F24D428FEF5}"/>
    <hyperlink ref="T2641" r:id="rId2640" xr:uid="{F32FC58A-9F73-2647-9CDE-35D77159A685}"/>
    <hyperlink ref="T2642" r:id="rId2641" xr:uid="{2367F6AA-9475-EB4A-99AD-25E313BA8741}"/>
    <hyperlink ref="T2643" r:id="rId2642" xr:uid="{A77DC42D-2F30-9542-9BBD-CE56F9016597}"/>
    <hyperlink ref="T2644" r:id="rId2643" xr:uid="{3C6196E7-ED99-E54E-A69D-732F6C0CA038}"/>
    <hyperlink ref="T2645" r:id="rId2644" xr:uid="{A534E980-22C6-DE47-876C-A173FA9D8354}"/>
    <hyperlink ref="T2646" r:id="rId2645" xr:uid="{DFD1A2C2-61B5-7140-908B-83FB221100D6}"/>
    <hyperlink ref="T2647" r:id="rId2646" xr:uid="{61FCFB33-BA70-294D-92C5-5F68D7FBE06B}"/>
    <hyperlink ref="T2648" r:id="rId2647" xr:uid="{9EBE942A-2983-1A42-91D9-563E41F58111}"/>
    <hyperlink ref="T2649" r:id="rId2648" xr:uid="{44F60EEE-1C9E-694A-A268-54915A2FA105}"/>
    <hyperlink ref="T2650" r:id="rId2649" xr:uid="{172B618E-E2A7-6348-AC13-2C40A46E8E64}"/>
    <hyperlink ref="T2651" r:id="rId2650" xr:uid="{3EDF1DAE-26F8-014E-BFC1-918F96392B8A}"/>
    <hyperlink ref="T2652" r:id="rId2651" xr:uid="{C08F060E-119E-4F45-B4B8-4EFF61BED7D4}"/>
    <hyperlink ref="T2653" r:id="rId2652" xr:uid="{EB868B8F-73EC-8F42-AA6D-7B98633F04EF}"/>
    <hyperlink ref="T2654" r:id="rId2653" xr:uid="{E3BC2A1F-5D79-F241-BB23-56004F71C4DE}"/>
    <hyperlink ref="T2655" r:id="rId2654" xr:uid="{EC3DDF81-A7F4-4D4E-A8BD-436ACA72F35C}"/>
    <hyperlink ref="T2656" r:id="rId2655" xr:uid="{0514AA74-D874-9944-9AF8-4506290BE83A}"/>
    <hyperlink ref="T2657" r:id="rId2656" xr:uid="{91D067AB-1222-6642-977F-5EC95BC4F164}"/>
    <hyperlink ref="T2658" r:id="rId2657" xr:uid="{1EE20A49-7B56-2940-8C27-8DF73649AE93}"/>
    <hyperlink ref="T2659" r:id="rId2658" xr:uid="{98D6072D-2E8E-844A-99B8-EC8608CEB31B}"/>
    <hyperlink ref="T2660" r:id="rId2659" xr:uid="{E56ECEA6-A858-6544-80EA-DC8B20360216}"/>
    <hyperlink ref="T2661" r:id="rId2660" xr:uid="{FF4CFB5E-12E1-1F43-BD85-B8C912B54C04}"/>
    <hyperlink ref="T2662" r:id="rId2661" xr:uid="{F6646EE5-B097-834C-8066-4C18789174A7}"/>
    <hyperlink ref="T2663" r:id="rId2662" xr:uid="{85BFE1FA-5FBF-1741-BC44-A7ED6AA15282}"/>
    <hyperlink ref="T2664" r:id="rId2663" xr:uid="{A200D40A-FA84-144E-AF31-7D12A08643E4}"/>
    <hyperlink ref="T2665" r:id="rId2664" xr:uid="{21527C55-C05D-1648-B29A-6949128C4EF0}"/>
    <hyperlink ref="T2666" r:id="rId2665" xr:uid="{67FA8F7A-B5FF-8B4B-8813-8F899F95DD91}"/>
    <hyperlink ref="T2667" r:id="rId2666" xr:uid="{21B322C5-F120-FE42-9591-F4B2B6C61B50}"/>
    <hyperlink ref="T2668" r:id="rId2667" xr:uid="{F96BF761-C906-9D43-B3DA-619CDE1B19FD}"/>
    <hyperlink ref="T2669" r:id="rId2668" xr:uid="{44F8F268-C10D-0449-8785-61A356094D8D}"/>
    <hyperlink ref="T2670" r:id="rId2669" xr:uid="{900B74E5-9CE5-A44F-B385-061601EBD20C}"/>
    <hyperlink ref="T2671" r:id="rId2670" xr:uid="{6B8B8222-FE90-0A4D-A02E-C3375C8B9BBF}"/>
    <hyperlink ref="T2672" r:id="rId2671" xr:uid="{3C1D1D72-534D-E141-9C52-FA90C3946037}"/>
    <hyperlink ref="T2673" r:id="rId2672" xr:uid="{59532995-F060-EF49-BEA8-506D77AC56E7}"/>
    <hyperlink ref="T2674" r:id="rId2673" xr:uid="{DC252967-C968-7944-9820-059F6BAEC8FE}"/>
    <hyperlink ref="T2675" r:id="rId2674" xr:uid="{B34CAB15-E341-2446-929C-AAB6A52DAFC0}"/>
    <hyperlink ref="T2676" r:id="rId2675" xr:uid="{70BF0B0D-8DEF-6043-B6B3-72F41E64253C}"/>
    <hyperlink ref="T2677" r:id="rId2676" xr:uid="{67180E2D-C179-A14E-A1FE-458CCC1C2812}"/>
    <hyperlink ref="T2678" r:id="rId2677" xr:uid="{911A0097-CD29-1C4C-B81D-5FD1BF5B5F3B}"/>
    <hyperlink ref="T2679" r:id="rId2678" xr:uid="{2E8861D5-9662-614B-8C8A-E45A24E6778E}"/>
    <hyperlink ref="T2680" r:id="rId2679" xr:uid="{581DDA41-C369-BF4C-94ED-8B6A4545FC65}"/>
    <hyperlink ref="T2681" r:id="rId2680" xr:uid="{48798FBB-80E4-EE4A-ACD1-CB010DE80264}"/>
    <hyperlink ref="T2682" r:id="rId2681" xr:uid="{F14819DC-FC68-734F-8D8F-5C4779924BA9}"/>
    <hyperlink ref="T2683" r:id="rId2682" xr:uid="{EB8E45D2-5EC8-D04E-BF19-1376A730D38B}"/>
    <hyperlink ref="T2684" r:id="rId2683" xr:uid="{FB56B806-DB6B-CC47-AFB2-A4B19DEBEDF4}"/>
    <hyperlink ref="T2685" r:id="rId2684" xr:uid="{8ED3E809-0C26-B648-8165-BBCF44F34996}"/>
    <hyperlink ref="T2686" r:id="rId2685" xr:uid="{9680A4DC-6D5C-BC48-ABBC-386D765D1354}"/>
    <hyperlink ref="T2687" r:id="rId2686" xr:uid="{6989950C-FEB7-3A46-8C01-8ACD68374037}"/>
    <hyperlink ref="T2688" r:id="rId2687" xr:uid="{6554EA00-2E16-604C-8201-0C9330FE8AD8}"/>
    <hyperlink ref="T2689" r:id="rId2688" xr:uid="{D6F400AB-CFD9-684A-9BEA-CDDD4DA70064}"/>
    <hyperlink ref="T2690" r:id="rId2689" xr:uid="{FF2FF304-2E77-9041-9CB1-914146702A60}"/>
    <hyperlink ref="T2691" r:id="rId2690" xr:uid="{7C032939-B2F9-9B42-8E84-7103ECAED9FE}"/>
    <hyperlink ref="T2692" r:id="rId2691" xr:uid="{ECF6EA7C-002F-CB49-AE2A-FBDE8BEC303F}"/>
    <hyperlink ref="T2693" r:id="rId2692" xr:uid="{6F537073-FD38-6A4F-98E4-C6BA7BFD4D93}"/>
    <hyperlink ref="T2694" r:id="rId2693" xr:uid="{9BC4D39F-0FF7-7242-B850-D2CAA8A11719}"/>
    <hyperlink ref="T2695" r:id="rId2694" xr:uid="{B4E209D9-FCAE-E74C-9A15-81D8CF8E3988}"/>
    <hyperlink ref="T2696" r:id="rId2695" xr:uid="{37CCAC42-9481-F54A-9F1E-70C8D1710871}"/>
    <hyperlink ref="T2697" r:id="rId2696" xr:uid="{731A54BC-DB58-2243-A31A-6178F1A4ACDC}"/>
    <hyperlink ref="T2698" r:id="rId2697" xr:uid="{BB28D934-8191-5C45-859B-E8BCD8EC5CE8}"/>
    <hyperlink ref="T2699" r:id="rId2698" xr:uid="{E41BD5C5-8B00-6A4A-A2A6-9DB165854F2C}"/>
    <hyperlink ref="T2700" r:id="rId2699" xr:uid="{319EC0CB-0356-5041-A4BF-43C5E8DFAF3B}"/>
    <hyperlink ref="T2701" r:id="rId2700" xr:uid="{3B2A7693-F26A-8E4A-81D3-B65279C6F4CE}"/>
    <hyperlink ref="T2702" r:id="rId2701" xr:uid="{0923498A-A3C1-E444-B9FB-B730F3CC21B9}"/>
    <hyperlink ref="T2703" r:id="rId2702" xr:uid="{F855C714-FF18-0D40-A8DE-474572EA9043}"/>
    <hyperlink ref="T2704" r:id="rId2703" xr:uid="{F08BCAE5-2338-B544-A443-D13AEF3FEF7C}"/>
    <hyperlink ref="T2705" r:id="rId2704" xr:uid="{7E768704-4D3F-0949-B62F-EB996DD8C3B4}"/>
    <hyperlink ref="T2706" r:id="rId2705" xr:uid="{2A41B8E7-ED4C-574A-9EB0-D9FC07C4A458}"/>
    <hyperlink ref="T2707" r:id="rId2706" xr:uid="{ECF4196A-7754-AD4F-96FE-F08356020BED}"/>
    <hyperlink ref="T2708" r:id="rId2707" xr:uid="{17052385-6DC8-214C-B139-B13680067A63}"/>
    <hyperlink ref="T2709" r:id="rId2708" xr:uid="{C425C6FB-6B3C-8643-8E6A-394068D48CE0}"/>
    <hyperlink ref="T2710" r:id="rId2709" xr:uid="{4E51DDAA-BA20-DE41-A330-1AD18C3F3229}"/>
    <hyperlink ref="T2711" r:id="rId2710" xr:uid="{368FED61-E18E-9F4B-8C3E-E4D1ED233EE1}"/>
    <hyperlink ref="T2712" r:id="rId2711" xr:uid="{7AFDAF7D-FF0C-1140-B704-846D9FCCDF28}"/>
    <hyperlink ref="T2713" r:id="rId2712" xr:uid="{06CC9B0F-0A11-1444-8AD5-CD263F3FFF38}"/>
    <hyperlink ref="T2714" r:id="rId2713" xr:uid="{36551A74-C426-9745-A63D-F6829E7CC6F7}"/>
    <hyperlink ref="T2715" r:id="rId2714" xr:uid="{AF0A29AA-C2F7-F348-8736-7F879FA55685}"/>
    <hyperlink ref="T2716" r:id="rId2715" xr:uid="{568AC481-B4D3-0045-A959-E7F422B9384E}"/>
    <hyperlink ref="T2717" r:id="rId2716" xr:uid="{FC5AB144-F11A-034D-B66E-47C6E86C0030}"/>
    <hyperlink ref="T2718" r:id="rId2717" xr:uid="{9FAFA9F8-8EA2-C040-8E87-2384D3291CE9}"/>
    <hyperlink ref="T2719" r:id="rId2718" xr:uid="{16069BD4-4627-0147-918E-5CF4633D52E8}"/>
    <hyperlink ref="T2720" r:id="rId2719" xr:uid="{66811032-C9DD-5F4D-B667-E2CB6A4C29E2}"/>
    <hyperlink ref="T2721" r:id="rId2720" xr:uid="{0C6EA64A-2277-CB41-B876-607601678BFD}"/>
    <hyperlink ref="T2722" r:id="rId2721" xr:uid="{0626C170-D5E2-474B-B599-4F20957C5E9A}"/>
    <hyperlink ref="T2723" r:id="rId2722" xr:uid="{A081A590-F1F9-3D4E-951B-5E9ED3200E1C}"/>
    <hyperlink ref="T2724" r:id="rId2723" xr:uid="{CD6A9FA0-63E7-7B40-BE53-2EEC35C8C297}"/>
    <hyperlink ref="T2725" r:id="rId2724" xr:uid="{DECBFF83-AC47-3B4C-9FEB-C91092BD5859}"/>
    <hyperlink ref="T2726" r:id="rId2725" xr:uid="{E82D3BEE-4999-B144-B974-CE4723AEF849}"/>
    <hyperlink ref="T2727" r:id="rId2726" xr:uid="{552E61B5-A6B8-6A4E-8CF4-6667DF8DADD5}"/>
    <hyperlink ref="T2728" r:id="rId2727" xr:uid="{D7C11C86-EF89-EE4B-A65B-B060197EC4E4}"/>
    <hyperlink ref="T2729" r:id="rId2728" xr:uid="{8B3BEBC9-3009-C243-9A29-850217D982E2}"/>
    <hyperlink ref="T2730" r:id="rId2729" xr:uid="{0968D332-5EF2-C54A-BBB0-4407BCEEAD53}"/>
    <hyperlink ref="T2731" r:id="rId2730" xr:uid="{221AD6F4-14D5-BE4E-B122-E137382E739E}"/>
    <hyperlink ref="T2732" r:id="rId2731" xr:uid="{6F9D5437-6253-0B45-9F48-2F8965702A56}"/>
    <hyperlink ref="T2733" r:id="rId2732" xr:uid="{8635A016-3EBC-E84E-9EB4-D31E7CC399D1}"/>
    <hyperlink ref="T2734" r:id="rId2733" xr:uid="{0BAC3EAC-CB29-7C45-81D7-26F8801B6E15}"/>
    <hyperlink ref="T2735" r:id="rId2734" xr:uid="{D4FEB371-F8B8-C14B-94EB-3C119D205941}"/>
    <hyperlink ref="T2736" r:id="rId2735" xr:uid="{8F521202-BC5F-6445-AC45-8448D7658232}"/>
    <hyperlink ref="T2737" r:id="rId2736" xr:uid="{B4D14F5E-89F6-6448-8BAF-8C6FC028B564}"/>
    <hyperlink ref="T2738" r:id="rId2737" xr:uid="{47698DE4-965F-CC47-BC39-2F96BD3E3A9D}"/>
    <hyperlink ref="T2739" r:id="rId2738" xr:uid="{2DD79B7B-B80C-904D-99B0-0F0BEB4DFD8B}"/>
    <hyperlink ref="T2740" r:id="rId2739" xr:uid="{75999486-0685-974C-8D5B-A4CCABBCEE49}"/>
    <hyperlink ref="T2741" r:id="rId2740" xr:uid="{CE3200D0-E6AC-A04A-A646-D9E304B56EBF}"/>
    <hyperlink ref="T2742" r:id="rId2741" xr:uid="{792913E4-5F63-E148-993B-0C08225DA6E9}"/>
    <hyperlink ref="T2743" r:id="rId2742" xr:uid="{552CAF01-1721-A84B-A6FF-F90F5E8CB441}"/>
    <hyperlink ref="T2744" r:id="rId2743" xr:uid="{18A3DA97-621E-0449-89F3-484882F28753}"/>
    <hyperlink ref="T2745" r:id="rId2744" xr:uid="{A93AE4DE-9383-B94D-A246-2A5EBD4E1DE0}"/>
    <hyperlink ref="T2746" r:id="rId2745" xr:uid="{9FFCB9F3-BB26-B142-9042-10685E1D3CD6}"/>
    <hyperlink ref="T2747" r:id="rId2746" xr:uid="{BBD9B71D-1E8F-F64D-97A1-593AE3CFCF1F}"/>
    <hyperlink ref="T2748" r:id="rId2747" xr:uid="{43825E4D-A851-C84D-8FFA-F64F8AB68E12}"/>
    <hyperlink ref="T2749" r:id="rId2748" xr:uid="{DCC711EC-BED9-FC4B-8A36-009812144F1A}"/>
    <hyperlink ref="T2750" r:id="rId2749" xr:uid="{C15D42E4-C9BA-A04C-8F48-6CA7CB99D814}"/>
    <hyperlink ref="T2751" r:id="rId2750" xr:uid="{0D74A535-7990-1D4A-8A51-CF5989744456}"/>
    <hyperlink ref="T2752" r:id="rId2751" xr:uid="{34C0D316-7E93-9A4D-9CEE-E47F8141233B}"/>
    <hyperlink ref="T2753" r:id="rId2752" xr:uid="{633B8AA7-C6AD-6C40-91BB-52ACA3FB26F6}"/>
    <hyperlink ref="T2754" r:id="rId2753" xr:uid="{03BFA73A-8632-1248-8E5B-CFE569B99195}"/>
    <hyperlink ref="T2755" r:id="rId2754" xr:uid="{6D57B589-8EBA-1B46-9F53-E7DF33FDAFDD}"/>
    <hyperlink ref="T2756" r:id="rId2755" xr:uid="{52F91291-C270-3F47-B01C-02B879FA1E4F}"/>
    <hyperlink ref="T2757" r:id="rId2756" xr:uid="{F6E4BB96-A1AB-1B47-BF5F-A582DCE49774}"/>
    <hyperlink ref="T2758" r:id="rId2757" xr:uid="{F126D916-CB63-EF47-AE39-2D2AE34CDD49}"/>
    <hyperlink ref="T2759" r:id="rId2758" xr:uid="{7840ABC3-C648-0E4E-85CA-699AC14F8507}"/>
    <hyperlink ref="T2760" r:id="rId2759" xr:uid="{12FA9F5E-908C-CB47-A749-57DDF16DCE31}"/>
    <hyperlink ref="T2761" r:id="rId2760" xr:uid="{9211998F-E07D-E94D-B6E0-B134B88ABDB4}"/>
    <hyperlink ref="T2762" r:id="rId2761" xr:uid="{A3214485-914B-CB4A-B7EE-EF243A440AE9}"/>
    <hyperlink ref="T2763" r:id="rId2762" xr:uid="{9F99D8C5-898D-E044-9C89-69A63C75ECA9}"/>
    <hyperlink ref="T2764" r:id="rId2763" xr:uid="{BFBEC9D8-E395-9F41-A538-E8FC06B2FC0F}"/>
    <hyperlink ref="T2765" r:id="rId2764" xr:uid="{8ECE304E-F82A-554D-8EDA-1A28E1F4580D}"/>
    <hyperlink ref="T2766" r:id="rId2765" xr:uid="{ADBD197E-EC46-0C4A-91DD-AB018F6E06CB}"/>
    <hyperlink ref="T2767" r:id="rId2766" xr:uid="{6BE88E0C-A04A-E64B-86C1-12BE2C004CB5}"/>
    <hyperlink ref="T2768" r:id="rId2767" xr:uid="{76103BD4-1BED-E04B-85B4-DD72DB57AB22}"/>
    <hyperlink ref="T2769" r:id="rId2768" xr:uid="{E5174F34-6250-AA4C-A7A1-03D5CE224524}"/>
    <hyperlink ref="T2770" r:id="rId2769" xr:uid="{2EFA354B-17D4-A143-8B33-0A9E7567DAFC}"/>
    <hyperlink ref="T2771" r:id="rId2770" xr:uid="{5DF34D73-5ED9-8A43-804B-A5B2C3534F5B}"/>
    <hyperlink ref="T2772" r:id="rId2771" xr:uid="{8D8D1864-ADF8-D749-A765-650059EA0899}"/>
    <hyperlink ref="T2773" r:id="rId2772" xr:uid="{9E9EE3A0-25D2-0D41-8058-D05A53F04768}"/>
    <hyperlink ref="T2774" r:id="rId2773" xr:uid="{CE1712A8-6528-D240-A77A-DF7AB2D7A31F}"/>
    <hyperlink ref="T2775" r:id="rId2774" xr:uid="{B547FA1E-CF1C-E647-A7BE-F1DC0267CF01}"/>
    <hyperlink ref="T2776" r:id="rId2775" xr:uid="{681F1ADB-6CDA-6344-9272-6286D11DF0F8}"/>
    <hyperlink ref="T2777" r:id="rId2776" xr:uid="{6A641A29-5235-4945-AD6E-DADCDB3FCC96}"/>
    <hyperlink ref="T2778" r:id="rId2777" xr:uid="{9DD7AF6D-576E-F349-BDAC-191E6E7E49EB}"/>
    <hyperlink ref="T2779" r:id="rId2778" xr:uid="{D1D5E44A-6C0E-7D4B-8115-3CE4F35F545E}"/>
    <hyperlink ref="T2780" r:id="rId2779" xr:uid="{4404367C-ECAB-A640-A29C-0D9BEB51A63E}"/>
    <hyperlink ref="T2781" r:id="rId2780" xr:uid="{0C4A9E9D-7111-BE4B-9F31-AA62BC9A5923}"/>
    <hyperlink ref="T2782" r:id="rId2781" xr:uid="{D861C1A6-9286-1D42-BDEA-A72C5342ECA3}"/>
    <hyperlink ref="T2783" r:id="rId2782" xr:uid="{1EF2F976-4ECD-474F-847E-D0A2455097D0}"/>
    <hyperlink ref="T2784" r:id="rId2783" xr:uid="{8637E28E-DD3E-CB42-A655-E98E63D55EA3}"/>
    <hyperlink ref="T2785" r:id="rId2784" xr:uid="{73EF234E-91DD-3440-96AD-217123E81B3B}"/>
    <hyperlink ref="T2786" r:id="rId2785" xr:uid="{78381689-F5F7-084E-AA77-A5BCE81FAEE2}"/>
    <hyperlink ref="T2787" r:id="rId2786" xr:uid="{7C0E1E44-3A9A-DB47-A3C2-3E40F133D590}"/>
    <hyperlink ref="T2788" r:id="rId2787" xr:uid="{8AEC8D9E-2A17-094E-8FF1-C77B59656506}"/>
    <hyperlink ref="T2789" r:id="rId2788" xr:uid="{6EF9436D-3707-B24A-9293-0DCC180F09A2}"/>
    <hyperlink ref="T2790" r:id="rId2789" xr:uid="{08B0CF2B-0EF4-3243-909F-4DE84BCEA428}"/>
    <hyperlink ref="T2791" r:id="rId2790" xr:uid="{634A4AB5-8CA8-314A-9ED2-F56BDF460D9D}"/>
    <hyperlink ref="T2792" r:id="rId2791" xr:uid="{8D086F08-83C0-5B42-A74C-A0A846104028}"/>
    <hyperlink ref="T2793" r:id="rId2792" xr:uid="{89D08156-B244-CD41-B6A7-6692312A95B9}"/>
    <hyperlink ref="T2794" r:id="rId2793" xr:uid="{8FFAB8BC-AC28-1A4B-BC07-8741F0362741}"/>
    <hyperlink ref="T2795" r:id="rId2794" xr:uid="{FA61EA4F-4AF7-9A4E-BB5E-EB0B67BD3738}"/>
    <hyperlink ref="T2796" r:id="rId2795" xr:uid="{F69CDE96-1D01-6D4A-9835-BBE040B19084}"/>
    <hyperlink ref="T2797" r:id="rId2796" xr:uid="{38785B23-F123-8E4A-8C1E-0D0FA751755B}"/>
    <hyperlink ref="T2798" r:id="rId2797" xr:uid="{132BA774-2B4D-ED4E-94FC-91B7E25AB43A}"/>
    <hyperlink ref="T2799" r:id="rId2798" xr:uid="{40F7F2FD-2552-CB49-B4C0-56E056EBDB87}"/>
    <hyperlink ref="T2800" r:id="rId2799" xr:uid="{235919EC-AE30-2645-B61F-1DE973B6AB10}"/>
    <hyperlink ref="T2801" r:id="rId2800" xr:uid="{E5C7ADDC-F17F-5048-8FD5-E7BE3D13C832}"/>
    <hyperlink ref="T2802" r:id="rId2801" xr:uid="{D272A030-718F-184B-B12F-4DD2AF6DD1C7}"/>
    <hyperlink ref="T2803" r:id="rId2802" xr:uid="{238F7F14-D30F-4B4C-A1E7-5FD030C9CE99}"/>
    <hyperlink ref="T2804" r:id="rId2803" xr:uid="{46C95922-7DF7-0E44-9C69-90C3FF4A0C0D}"/>
    <hyperlink ref="T2805" r:id="rId2804" xr:uid="{910181FA-938B-1941-826A-29C225502AA1}"/>
    <hyperlink ref="T2806" r:id="rId2805" xr:uid="{C6793AB4-029A-9A4A-A878-DA00339B213A}"/>
    <hyperlink ref="T2807" r:id="rId2806" xr:uid="{FDC51F93-4143-0D45-AB8D-A451958FFCD5}"/>
    <hyperlink ref="T2808" r:id="rId2807" xr:uid="{25C83740-4D52-5F4F-A7A1-2E60FFB0D664}"/>
    <hyperlink ref="T2809" r:id="rId2808" xr:uid="{E4F2DFF1-36DA-4340-973A-DE15143C2285}"/>
    <hyperlink ref="T2810" r:id="rId2809" xr:uid="{783E9ED0-76E1-1D41-B151-0FBA8C3EE7DC}"/>
    <hyperlink ref="T2811" r:id="rId2810" xr:uid="{FD8EC011-26BA-8544-87DD-8B25B52D135D}"/>
    <hyperlink ref="T2812" r:id="rId2811" xr:uid="{730E030B-F970-6443-9144-0C35E3D8EC9E}"/>
    <hyperlink ref="T2813" r:id="rId2812" xr:uid="{20F019CC-B0FA-5C42-BBCB-F4BCF57A8546}"/>
    <hyperlink ref="T2814" r:id="rId2813" xr:uid="{290BF638-598B-6E4E-B7EB-FB19709F1EF0}"/>
    <hyperlink ref="T2815" r:id="rId2814" xr:uid="{2C899659-82D3-2942-A1FC-216115C58574}"/>
    <hyperlink ref="T2816" r:id="rId2815" xr:uid="{FB80EB64-B625-D742-9B8F-9835EAC26CD9}"/>
    <hyperlink ref="T2817" r:id="rId2816" xr:uid="{CD019846-2103-F541-BFFC-A0034067374F}"/>
    <hyperlink ref="T2818" r:id="rId2817" xr:uid="{F048B556-F8AE-6D47-95CF-CAEAFD709456}"/>
    <hyperlink ref="T2819" r:id="rId2818" xr:uid="{21D5988A-7F80-AC42-99D4-439EEEBBBAF1}"/>
    <hyperlink ref="T2820" r:id="rId2819" xr:uid="{5F69B7B3-0FD0-6B46-B4E4-0A6F8199BA56}"/>
    <hyperlink ref="T2821" r:id="rId2820" xr:uid="{776BD1AF-0A9B-3945-9B94-3DCD39CABFA4}"/>
    <hyperlink ref="T2822" r:id="rId2821" xr:uid="{09767856-4F03-234E-816E-E307FC78C579}"/>
    <hyperlink ref="T2823" r:id="rId2822" xr:uid="{4CEFCFC4-86DA-174D-A80C-1901353B69DB}"/>
    <hyperlink ref="T2824" r:id="rId2823" xr:uid="{82F17F39-C060-7340-ADEA-EC50C661B4CB}"/>
    <hyperlink ref="T2825" r:id="rId2824" xr:uid="{F56C3C81-DE8C-1640-AEB3-591D32035FBA}"/>
    <hyperlink ref="T2826" r:id="rId2825" xr:uid="{2D679BC9-B16A-9B49-9C69-9726CCBD4C8B}"/>
    <hyperlink ref="T2827" r:id="rId2826" xr:uid="{60AF29C2-ADF1-804A-8409-F2D1C3A30B2C}"/>
    <hyperlink ref="T2828" r:id="rId2827" xr:uid="{255D2A6E-6BCA-9448-B88E-A5C46F0DF539}"/>
    <hyperlink ref="T2829" r:id="rId2828" xr:uid="{C3C69EDA-BDD7-754D-9A95-C794C9733CAE}"/>
    <hyperlink ref="T2830" r:id="rId2829" xr:uid="{EAB5DDB6-A5F0-AF4B-AED5-91235CD2B2D6}"/>
    <hyperlink ref="T2831" r:id="rId2830" xr:uid="{F5E33034-3085-E14E-A081-68306991DB23}"/>
    <hyperlink ref="T2832" r:id="rId2831" xr:uid="{4377BECE-C27F-2847-8A59-B49D97F10E69}"/>
    <hyperlink ref="T2833" r:id="rId2832" xr:uid="{D6333AF0-4941-BA41-97C3-7C7BC158BDD8}"/>
    <hyperlink ref="T2834" r:id="rId2833" xr:uid="{BEB98B6D-51C8-284D-92F0-3A36A1255ADC}"/>
    <hyperlink ref="T2835" r:id="rId2834" xr:uid="{AEAA3BA3-77EF-7E4B-85EA-2A8469F75FF9}"/>
    <hyperlink ref="T2836" r:id="rId2835" xr:uid="{A9BAAA38-0F67-9845-B129-39465B08F973}"/>
    <hyperlink ref="T2837" r:id="rId2836" xr:uid="{C027A833-9739-6648-AEDE-CEBB98A6B9B2}"/>
    <hyperlink ref="T2838" r:id="rId2837" xr:uid="{1B6658F4-B246-4C4F-B278-F94A5AADC4EE}"/>
    <hyperlink ref="T2839" r:id="rId2838" xr:uid="{3145DBE9-05BA-5F44-A0B9-1390EC52880B}"/>
    <hyperlink ref="T2840" r:id="rId2839" xr:uid="{0258CACC-70DD-2940-BF47-BE5F78DB48B2}"/>
    <hyperlink ref="T2841" r:id="rId2840" xr:uid="{CD306249-83A8-B641-A8FC-9808303DE935}"/>
    <hyperlink ref="T2842" r:id="rId2841" xr:uid="{B7131314-4A1E-844D-B2D0-2C1093AF63A9}"/>
    <hyperlink ref="T2843" r:id="rId2842" xr:uid="{E7E9EB6A-148D-F840-802F-917060127DCF}"/>
    <hyperlink ref="T2844" r:id="rId2843" xr:uid="{3F17512D-A6B2-4A4C-8B2B-586A47CADD07}"/>
    <hyperlink ref="T2845" r:id="rId2844" xr:uid="{831CC133-2FC0-8B41-BFE6-F09CBC25A18A}"/>
    <hyperlink ref="T2846" r:id="rId2845" xr:uid="{61F35F78-C6DA-EA4A-9438-463956839F82}"/>
    <hyperlink ref="T2847" r:id="rId2846" xr:uid="{6C8C7453-3652-2845-BEE0-A5E67C8261C4}"/>
    <hyperlink ref="T2848" r:id="rId2847" xr:uid="{53C2EA6B-50CA-A94B-9C25-C139A9A47FCA}"/>
    <hyperlink ref="T2849" r:id="rId2848" xr:uid="{0540CDBA-0D52-C049-9B7E-6A1131267589}"/>
    <hyperlink ref="T2850" r:id="rId2849" xr:uid="{126BDD53-BFDF-EC4A-A1A2-BAD290527F0E}"/>
    <hyperlink ref="T2851" r:id="rId2850" xr:uid="{5CE2C5B2-BDDF-B943-B03E-D6D0BC28EBD0}"/>
    <hyperlink ref="T2852" r:id="rId2851" xr:uid="{46B2C3B8-46FF-0C43-B3C0-E65E0C99733F}"/>
    <hyperlink ref="T2853" r:id="rId2852" xr:uid="{42E9667F-39E5-A84D-8064-B9C02A97F44E}"/>
    <hyperlink ref="T2854" r:id="rId2853" xr:uid="{C86817CA-B35A-954C-BF38-A0BD62C1162F}"/>
    <hyperlink ref="T2855" r:id="rId2854" xr:uid="{A14A7736-51D3-6B43-89DC-9E69232D94E8}"/>
    <hyperlink ref="T2856" r:id="rId2855" xr:uid="{0CE8C26D-FBEC-E34D-98E0-0210E084E7B6}"/>
    <hyperlink ref="T2857" r:id="rId2856" xr:uid="{6D6DD44A-2F83-0B4F-B187-B8CD9E1D76CC}"/>
    <hyperlink ref="T2858" r:id="rId2857" xr:uid="{4A998B76-A43E-EB48-860B-D29A29280674}"/>
    <hyperlink ref="T2859" r:id="rId2858" xr:uid="{9683D799-862B-0643-8A08-24C943849496}"/>
    <hyperlink ref="T2860" r:id="rId2859" xr:uid="{50BB0388-7BF2-D64D-B914-C407B7096F35}"/>
    <hyperlink ref="T2861" r:id="rId2860" xr:uid="{7B5C5FEE-78EC-544C-8B71-0E95192EBB3D}"/>
    <hyperlink ref="T2862" r:id="rId2861" xr:uid="{2684EBE2-4B81-3E4B-861C-BFFC0BDD657B}"/>
    <hyperlink ref="T2863" r:id="rId2862" xr:uid="{6A5EF4E4-FD92-E84F-97E5-4E558E4A7B55}"/>
    <hyperlink ref="T2864" r:id="rId2863" xr:uid="{EE47A40A-D7DA-3F4D-83D9-0DFB403E47C3}"/>
    <hyperlink ref="T2865" r:id="rId2864" xr:uid="{13F92822-5AAD-D542-B1F6-9ADAAADB0058}"/>
    <hyperlink ref="T2866" r:id="rId2865" xr:uid="{251033E2-D39A-3644-AF33-686CDE3EE97E}"/>
    <hyperlink ref="T2867" r:id="rId2866" xr:uid="{AA45CFB3-6CF0-4248-812E-DF0FA987B9F0}"/>
    <hyperlink ref="T2868" r:id="rId2867" xr:uid="{FE7D8F5F-4918-4F4A-8702-4993478554D3}"/>
    <hyperlink ref="T2869" r:id="rId2868" xr:uid="{8BF0443F-B130-0045-AB9F-6B258260FD84}"/>
    <hyperlink ref="T2870" r:id="rId2869" xr:uid="{7FBE9AA0-A7FF-CF4A-81CB-72E6A079E804}"/>
    <hyperlink ref="T2871" r:id="rId2870" xr:uid="{A9A5B596-B660-9543-9E96-E35B9E636AF2}"/>
    <hyperlink ref="T2872" r:id="rId2871" xr:uid="{25CBB8B8-D46C-5246-94B7-F60A4A563C9C}"/>
    <hyperlink ref="T2873" r:id="rId2872" xr:uid="{9ECAF860-99C8-4745-AB62-4BEE7D4016B7}"/>
    <hyperlink ref="T2874" r:id="rId2873" xr:uid="{679EBC04-B5C2-1143-A446-84BD35C225DC}"/>
    <hyperlink ref="T2875" r:id="rId2874" xr:uid="{4B8446BF-B77A-E04C-A945-6FDB7C4ABF2B}"/>
    <hyperlink ref="T2876" r:id="rId2875" xr:uid="{E939F9A0-E0A0-A249-B8D4-3284EC599FE7}"/>
    <hyperlink ref="T2877" r:id="rId2876" xr:uid="{DCFDCF28-5BBE-574D-9FAC-6AD4937B3D50}"/>
    <hyperlink ref="T2878" r:id="rId2877" xr:uid="{D019C0BF-D8E3-264F-B108-EB3F1A02C7FA}"/>
    <hyperlink ref="T2879" r:id="rId2878" xr:uid="{CB32DD80-40E5-9242-85A8-C6BF5C89850C}"/>
    <hyperlink ref="T2880" r:id="rId2879" xr:uid="{44BF0D9A-42EF-6E4C-9DAC-1557A7DBEC26}"/>
    <hyperlink ref="T2881" r:id="rId2880" xr:uid="{9CDA2F19-D51F-7D4E-9619-5A51D8BC66AC}"/>
    <hyperlink ref="T2882" r:id="rId2881" xr:uid="{7654E331-3D62-C440-B5F5-92AE9D7CF422}"/>
    <hyperlink ref="T2883" r:id="rId2882" xr:uid="{A3DB3FCF-18EB-4445-9D6C-9A5AF0A73894}"/>
    <hyperlink ref="T2884" r:id="rId2883" xr:uid="{01CE17D5-DEB2-814A-91DE-5898A15C3F09}"/>
    <hyperlink ref="T2885" r:id="rId2884" xr:uid="{D867CA9D-C882-1247-9F88-1093760FB154}"/>
    <hyperlink ref="T2886" r:id="rId2885" xr:uid="{51F8A47C-9CC3-EB47-8F48-83E019FC37D0}"/>
    <hyperlink ref="T2887" r:id="rId2886" xr:uid="{4B708290-1811-E647-ABBD-70BB17F902A1}"/>
    <hyperlink ref="T2888" r:id="rId2887" xr:uid="{0BAFDD18-8F00-FA4B-AF36-6948E3FC85C2}"/>
    <hyperlink ref="T2889" r:id="rId2888" xr:uid="{2D168C40-3B7F-A543-A26D-6D737CFE424D}"/>
    <hyperlink ref="T2890" r:id="rId2889" xr:uid="{3019C61A-D143-B545-ABF7-580535AA195E}"/>
    <hyperlink ref="T2891" r:id="rId2890" xr:uid="{3D538092-DE53-144E-AAF4-9BFF98752E7B}"/>
    <hyperlink ref="T2892" r:id="rId2891" xr:uid="{9307B9AE-9ABA-F04A-A3F8-436C7F903215}"/>
    <hyperlink ref="T2893" r:id="rId2892" xr:uid="{A8D75DA8-8B8F-9042-8043-7DCFA9125596}"/>
    <hyperlink ref="T2894" r:id="rId2893" xr:uid="{E4F856E0-A0B1-EF49-8E7D-736279CD8243}"/>
    <hyperlink ref="T2895" r:id="rId2894" xr:uid="{99B3C10A-907C-B641-8F59-30414ED12D14}"/>
    <hyperlink ref="T2896" r:id="rId2895" xr:uid="{CC6B3C22-8DB8-8F43-89F9-80C6D0EB6A02}"/>
    <hyperlink ref="T2897" r:id="rId2896" xr:uid="{25C03A23-3B18-074D-8FBC-D62D4F55E42F}"/>
    <hyperlink ref="T2898" r:id="rId2897" xr:uid="{CDCA3BB2-CE20-5840-A13A-DA5C1E4AF335}"/>
    <hyperlink ref="T2899" r:id="rId2898" xr:uid="{A6DF4BC6-01B8-CF4D-BD95-78ED3C80E0D0}"/>
    <hyperlink ref="T2900" r:id="rId2899" xr:uid="{D231F611-F290-6B4B-9E0F-06669C48CEDA}"/>
    <hyperlink ref="T2901" r:id="rId2900" xr:uid="{F3FD18C6-BEC9-664E-AA02-6A09AD9D0B44}"/>
    <hyperlink ref="T2902" r:id="rId2901" xr:uid="{13CBED66-6103-024D-9CD3-E102C788E3C2}"/>
    <hyperlink ref="T2903" r:id="rId2902" xr:uid="{83DC4D86-62A2-774A-905F-B85120977D2B}"/>
    <hyperlink ref="T2904" r:id="rId2903" xr:uid="{E394142E-176C-CB4F-9062-4F6C66EF86A4}"/>
    <hyperlink ref="T2905" r:id="rId2904" xr:uid="{AC95CD20-964D-2D42-ABEB-305646597955}"/>
    <hyperlink ref="T2906" r:id="rId2905" xr:uid="{479DE97E-D308-6A4C-80D9-E554B754C546}"/>
    <hyperlink ref="T2907" r:id="rId2906" xr:uid="{1595D6DC-BD36-0043-B9E9-02989101B8A2}"/>
    <hyperlink ref="T2908" r:id="rId2907" xr:uid="{39C6FA4D-3363-FF44-90B6-668827BE2083}"/>
    <hyperlink ref="T2909" r:id="rId2908" xr:uid="{6509B6CB-31E7-1648-8F6F-77FD4353390D}"/>
    <hyperlink ref="T2910" r:id="rId2909" xr:uid="{76FCE74D-9E8E-5C45-8E3E-3FEA51451F2C}"/>
    <hyperlink ref="T2911" r:id="rId2910" xr:uid="{1ADFF771-C768-684D-8675-0CA86B7F396C}"/>
    <hyperlink ref="T2912" r:id="rId2911" xr:uid="{45A943AE-DB4E-A14D-8081-2AC59E7D2381}"/>
    <hyperlink ref="T2913" r:id="rId2912" xr:uid="{36F72B24-816C-C74E-8D69-269BC7ECAC76}"/>
    <hyperlink ref="T2914" r:id="rId2913" xr:uid="{09CC583B-577B-5948-93EF-82E4D1EDB41B}"/>
    <hyperlink ref="T2915" r:id="rId2914" xr:uid="{7FE3C576-50E6-C447-B7CC-209FFE0D8CB8}"/>
    <hyperlink ref="T2916" r:id="rId2915" xr:uid="{CF3AAD16-8204-6948-8EDA-39CE85DFD749}"/>
    <hyperlink ref="T2917" r:id="rId2916" xr:uid="{9E7A480C-4130-2D4E-AE92-6821A33E5B2F}"/>
    <hyperlink ref="T2918" r:id="rId2917" xr:uid="{25D4A1F4-AF41-8C48-9997-472AF2015CA4}"/>
    <hyperlink ref="T2919" r:id="rId2918" xr:uid="{EB16C0C6-53C0-0346-B677-F0C74EAF829E}"/>
    <hyperlink ref="T2920" r:id="rId2919" xr:uid="{364FD930-D2F4-D04C-8A92-81ADA24DFA07}"/>
    <hyperlink ref="T2921" r:id="rId2920" xr:uid="{A418E815-D9A3-784E-808C-37BBCBA20E63}"/>
    <hyperlink ref="T2922" r:id="rId2921" xr:uid="{80815447-27C4-E142-B203-E08C2123E7CC}"/>
    <hyperlink ref="T2923" r:id="rId2922" xr:uid="{FC7AEBD4-BD2B-E249-BB10-5088D80293EA}"/>
    <hyperlink ref="T2924" r:id="rId2923" xr:uid="{26961BF3-6278-C840-ADC6-EF1CBECDE257}"/>
    <hyperlink ref="T2925" r:id="rId2924" xr:uid="{8BA5500D-DC5A-C149-A311-43946A3EEFFA}"/>
    <hyperlink ref="T2926" r:id="rId2925" xr:uid="{0B14520D-B6E1-A345-A490-51D07B43750B}"/>
    <hyperlink ref="T2927" r:id="rId2926" xr:uid="{40889E56-8727-2242-A46A-C28604CBCCE7}"/>
    <hyperlink ref="T2928" r:id="rId2927" xr:uid="{A090C763-11A6-2F46-A198-468DFD293FDC}"/>
    <hyperlink ref="T2929" r:id="rId2928" xr:uid="{08907475-F70B-E041-9A55-9AC36BEDE1E4}"/>
    <hyperlink ref="T2930" r:id="rId2929" xr:uid="{BD676D8F-BCFF-E141-94D3-6A110B25C3F1}"/>
    <hyperlink ref="T2931" r:id="rId2930" xr:uid="{00088A7D-8057-524D-8CD3-044CCC534541}"/>
    <hyperlink ref="T2932" r:id="rId2931" xr:uid="{4997253C-EFD6-1247-9BD9-91381A9BC207}"/>
    <hyperlink ref="T2933" r:id="rId2932" xr:uid="{3890928D-2DAE-B84E-B651-37AAE09F97EC}"/>
    <hyperlink ref="T2934" r:id="rId2933" xr:uid="{BAC33FD1-1618-0441-B376-F8B013BFFC42}"/>
    <hyperlink ref="T2935" r:id="rId2934" xr:uid="{F9694CFC-AA55-FB49-AFEC-8A6E4A52A0F0}"/>
    <hyperlink ref="T2936" r:id="rId2935" xr:uid="{75ACF962-1C14-1342-B3CA-66A717558EEE}"/>
    <hyperlink ref="T2937" r:id="rId2936" xr:uid="{9B222633-54F7-DC40-85DF-32C533564C12}"/>
    <hyperlink ref="T2938" r:id="rId2937" xr:uid="{94A573D6-9568-7744-A000-803B34AEE245}"/>
    <hyperlink ref="T2939" r:id="rId2938" xr:uid="{2CC79019-5A03-5F4D-9EA8-7F119FCA63B5}"/>
    <hyperlink ref="T2940" r:id="rId2939" xr:uid="{A06B6703-D324-B247-BB30-FDE909154091}"/>
    <hyperlink ref="T2941" r:id="rId2940" xr:uid="{89569F20-CFA8-4740-9F42-54E0AD57DF76}"/>
    <hyperlink ref="T2942" r:id="rId2941" xr:uid="{9205FDBA-0A8C-574F-BED6-CF74F6C7400D}"/>
    <hyperlink ref="T2943" r:id="rId2942" xr:uid="{AB320160-C5C9-A94B-9295-AB29F6E2BD1F}"/>
    <hyperlink ref="T2944" r:id="rId2943" xr:uid="{1406D75D-C8B2-8646-8DEB-E107A2E86157}"/>
    <hyperlink ref="T2945" r:id="rId2944" xr:uid="{0FF77B10-0B9D-814F-A588-57751172C366}"/>
    <hyperlink ref="T2946" r:id="rId2945" xr:uid="{B36DFA8D-53D8-D747-9AB3-47D192CC2134}"/>
    <hyperlink ref="T2947" r:id="rId2946" xr:uid="{FB7E03D2-1C23-9743-BDCA-02D790C2BA4E}"/>
    <hyperlink ref="T2948" r:id="rId2947" xr:uid="{D4C7E49F-A6B3-0842-B562-ED8639F29DCD}"/>
    <hyperlink ref="T2949" r:id="rId2948" xr:uid="{3595DFEF-0F8D-154E-B73A-ED83A07C7C82}"/>
    <hyperlink ref="T2950" r:id="rId2949" xr:uid="{A215D310-BA89-0B4F-A1C3-AC729147A9C0}"/>
    <hyperlink ref="T2951" r:id="rId2950" xr:uid="{62EE539D-1043-C349-9B99-CBE9A6EC5BE5}"/>
    <hyperlink ref="T2952" r:id="rId2951" xr:uid="{B17CA1BF-79C6-604E-AE56-35D1EEB2269B}"/>
    <hyperlink ref="T2953" r:id="rId2952" xr:uid="{C3AC1F18-EDBD-6541-B755-078D2A09E854}"/>
    <hyperlink ref="T2954" r:id="rId2953" xr:uid="{E83CEB8F-EB2A-194C-98E0-B9BAECF7919A}"/>
    <hyperlink ref="T2955" r:id="rId2954" xr:uid="{6E7C9BD2-A91E-7842-97A5-05E543A87987}"/>
    <hyperlink ref="T2956" r:id="rId2955" xr:uid="{6B742CCD-9163-6047-AF53-D4A7251079C1}"/>
    <hyperlink ref="T2957" r:id="rId2956" xr:uid="{2E74F0D8-07F7-2242-8BDB-689FBDB808A0}"/>
    <hyperlink ref="T2958" r:id="rId2957" xr:uid="{80896E4A-F36F-954E-BB3A-86B5E8E3ADE4}"/>
    <hyperlink ref="T2959" r:id="rId2958" xr:uid="{E128811F-8A25-014A-A78A-C73EFE778F49}"/>
    <hyperlink ref="T2960" r:id="rId2959" xr:uid="{4A1F37E7-3ADF-8142-B17A-B46F1D54C8B1}"/>
    <hyperlink ref="T2961" r:id="rId2960" xr:uid="{D2176EA7-AA8C-AE40-9D04-3EE07C891225}"/>
    <hyperlink ref="T2962" r:id="rId2961" xr:uid="{553CC937-38A7-4249-869C-BF5E8F03A7C2}"/>
    <hyperlink ref="T2963" r:id="rId2962" xr:uid="{41AD90CE-B0A9-1946-A619-57ED25BA43C2}"/>
    <hyperlink ref="T2964" r:id="rId2963" xr:uid="{B75685E3-8AB6-0949-ABE2-0A1A07E7D428}"/>
    <hyperlink ref="T2965" r:id="rId2964" xr:uid="{DB786BC0-A838-1D4D-B493-8E608C41CEFE}"/>
    <hyperlink ref="T2966" r:id="rId2965" xr:uid="{B04EA1FA-E7AE-EA4F-A47E-29E134295073}"/>
    <hyperlink ref="T2967" r:id="rId2966" xr:uid="{73E55EFC-3913-CD4E-8695-A29476AF325D}"/>
    <hyperlink ref="T2968" r:id="rId2967" xr:uid="{4A43EC7A-8FDA-2B47-9A3E-9142292596AA}"/>
    <hyperlink ref="T2969" r:id="rId2968" xr:uid="{175F6F85-834D-5849-ACBA-7BDB6AFA726C}"/>
    <hyperlink ref="T2970" r:id="rId2969" xr:uid="{9097C091-BDDA-3E4A-BFF1-189985B2B8E9}"/>
    <hyperlink ref="T2971" r:id="rId2970" xr:uid="{7FB791E8-2746-EE4F-983B-A7902F63A091}"/>
    <hyperlink ref="T2972" r:id="rId2971" xr:uid="{7DF4D8C9-BE75-4848-A3D5-1FA739A2EF00}"/>
    <hyperlink ref="T2973" r:id="rId2972" xr:uid="{8FAD6E95-6AFC-154F-85AA-615BEF881A2E}"/>
    <hyperlink ref="T2974" r:id="rId2973" xr:uid="{C87F455F-B59A-C24B-BC53-C7CBBEDA4AC6}"/>
    <hyperlink ref="T2975" r:id="rId2974" xr:uid="{B7503EBF-828A-AF44-AE60-F1DE90D93A0D}"/>
    <hyperlink ref="T2976" r:id="rId2975" xr:uid="{A5BFB456-A243-0446-98C6-93B461C72752}"/>
    <hyperlink ref="T2977" r:id="rId2976" xr:uid="{F753804D-0AF5-834A-B0FF-660CCA482C06}"/>
    <hyperlink ref="T2978" r:id="rId2977" xr:uid="{D83E3B0A-8250-4D42-9F5D-D30D019CE818}"/>
    <hyperlink ref="T2979" r:id="rId2978" xr:uid="{710C3729-27EB-7B46-B648-9ABA4BA37CB6}"/>
    <hyperlink ref="T2980" r:id="rId2979" xr:uid="{B116CEF7-9278-6842-AC5C-0D21CBFD13B3}"/>
    <hyperlink ref="T2981" r:id="rId2980" xr:uid="{5AEAA214-22E9-8245-8A9C-9DFF67F1A9C0}"/>
    <hyperlink ref="T2982" r:id="rId2981" xr:uid="{A52F4E4A-1229-9549-99F2-6BAB9229E6B3}"/>
    <hyperlink ref="T2983" r:id="rId2982" xr:uid="{512DB6A3-E9D9-E94B-B432-8CB006C79CF6}"/>
    <hyperlink ref="T2984" r:id="rId2983" xr:uid="{460ADA4F-6E33-8544-9557-93EE4D000A29}"/>
    <hyperlink ref="T2985" r:id="rId2984" xr:uid="{C1B43373-4EE4-2A40-82CF-A0F517B108D6}"/>
    <hyperlink ref="T2986" r:id="rId2985" xr:uid="{9AD16C32-AC62-044E-A259-5C0B4F222379}"/>
    <hyperlink ref="T2987" r:id="rId2986" xr:uid="{61E2D604-44F3-9443-AD01-5F7DCF2732BB}"/>
    <hyperlink ref="T2988" r:id="rId2987" xr:uid="{0BFE7983-82BC-2545-AC65-AA8C9114F4F5}"/>
    <hyperlink ref="T2989" r:id="rId2988" xr:uid="{794D0605-0F51-EA4A-BD52-17B257510C5B}"/>
    <hyperlink ref="T2990" r:id="rId2989" xr:uid="{46AF5BE2-5920-EE44-9DB0-157877B2200A}"/>
    <hyperlink ref="T2991" r:id="rId2990" xr:uid="{8BA13745-52EE-C04C-8445-3E6D81E78A5F}"/>
    <hyperlink ref="T2992" r:id="rId2991" xr:uid="{2E9300AB-8B49-734D-B928-90CFF0BAA60B}"/>
    <hyperlink ref="T2993" r:id="rId2992" xr:uid="{FFF88968-0AD6-0140-835D-04665277CA49}"/>
    <hyperlink ref="T2994" r:id="rId2993" xr:uid="{83A93398-D7D2-3B4A-BD37-819FD5BAEF33}"/>
    <hyperlink ref="T2995" r:id="rId2994" xr:uid="{5412EA9C-2E02-2642-A93B-51FE0DB002A8}"/>
    <hyperlink ref="T2996" r:id="rId2995" xr:uid="{5CFC6759-270C-554B-8238-381B556F92CC}"/>
    <hyperlink ref="T2997" r:id="rId2996" xr:uid="{1D12BCBF-4898-384B-958F-34A7F1239709}"/>
    <hyperlink ref="T2998" r:id="rId2997" xr:uid="{4A549DDA-5F9A-3046-BDBE-20F4BB49A638}"/>
    <hyperlink ref="T2999" r:id="rId2998" xr:uid="{44D22F36-48D3-FF41-B8A1-7935615C5B6B}"/>
    <hyperlink ref="T3000" r:id="rId2999" xr:uid="{EE1A1D07-1797-B147-8458-06DC7D018520}"/>
    <hyperlink ref="T3001" r:id="rId3000" xr:uid="{E1930AE7-9F2F-D443-A182-DB334032589A}"/>
    <hyperlink ref="T3002" r:id="rId3001" xr:uid="{0666E8C2-81D7-444B-A424-5D9A8F7BD29D}"/>
    <hyperlink ref="T3003" r:id="rId3002" xr:uid="{C4B9096A-10A0-C84E-BB06-E03B54AEE9E1}"/>
    <hyperlink ref="T3004" r:id="rId3003" xr:uid="{403AC23A-B7B9-044F-93CF-42A809F4831B}"/>
    <hyperlink ref="T3005" r:id="rId3004" xr:uid="{B35A8DA4-DC54-A44D-8BBB-C2157B92B247}"/>
    <hyperlink ref="T3006" r:id="rId3005" xr:uid="{B7E8CD2A-CDB1-E44D-83A6-ED43FEFDCD46}"/>
    <hyperlink ref="T3007" r:id="rId3006" xr:uid="{74E154C4-C279-F845-A511-5BB3DEC2D723}"/>
    <hyperlink ref="T3008" r:id="rId3007" xr:uid="{D1191F8B-ED7E-EE4E-8F42-43A66AB0DBB0}"/>
    <hyperlink ref="T3009" r:id="rId3008" xr:uid="{6EDC6FE8-5528-E143-A9E7-18835D9B575A}"/>
    <hyperlink ref="T3010" r:id="rId3009" xr:uid="{E7208681-A917-A14C-A420-2F0D4EB8D9B0}"/>
    <hyperlink ref="T3011" r:id="rId3010" xr:uid="{14560383-F3BF-B34A-AA3C-86F354A57216}"/>
    <hyperlink ref="T3012" r:id="rId3011" xr:uid="{A921C4C7-C84E-B043-8F81-508BB8FC2CD0}"/>
    <hyperlink ref="T3013" r:id="rId3012" xr:uid="{C88806E9-C438-4C4A-8993-CFF71C88C635}"/>
    <hyperlink ref="T3014" r:id="rId3013" xr:uid="{10AC0EF8-C450-3147-A0BA-258A0D678F2E}"/>
    <hyperlink ref="T3015" r:id="rId3014" xr:uid="{B8753EEB-D3C0-4F4B-ACA4-952E5315B67F}"/>
    <hyperlink ref="T3016" r:id="rId3015" xr:uid="{D77C164E-8F02-874E-9DD0-BE7ED742F4CB}"/>
    <hyperlink ref="T3017" r:id="rId3016" xr:uid="{6D73D977-25D6-794D-BEFE-3B1BBE2CA8B5}"/>
    <hyperlink ref="T3018" r:id="rId3017" xr:uid="{E98D0676-9D6F-454A-9836-5D073072B162}"/>
    <hyperlink ref="T3019" r:id="rId3018" xr:uid="{3A6BB993-2BE5-704A-B2DE-A25D76DFD3C2}"/>
    <hyperlink ref="T3020" r:id="rId3019" xr:uid="{1890F535-6460-FD49-8AA8-94CCD3377B2D}"/>
    <hyperlink ref="T3021" r:id="rId3020" xr:uid="{F693A07B-5280-2445-AF3C-32AE9AE47FF6}"/>
    <hyperlink ref="T3022" r:id="rId3021" xr:uid="{B6659BB9-D2EE-034C-893E-071500FDF7C6}"/>
    <hyperlink ref="T3023" r:id="rId3022" xr:uid="{222D9589-8149-6E42-BEF4-E1E66469AAE7}"/>
    <hyperlink ref="T3024" r:id="rId3023" xr:uid="{74BD13C3-D516-F844-9F6B-6F5BB5629DA9}"/>
    <hyperlink ref="T3025" r:id="rId3024" xr:uid="{977240F8-0AE7-094C-8A27-687F42CD38A6}"/>
    <hyperlink ref="T3026" r:id="rId3025" xr:uid="{51B622CA-1A5C-624B-ABCC-22084E457637}"/>
    <hyperlink ref="T3027" r:id="rId3026" xr:uid="{FF4C7461-A46A-2B47-A1AB-E5B36ECB7355}"/>
    <hyperlink ref="T3028" r:id="rId3027" xr:uid="{27242BEC-24D3-0446-B3B1-485CC5FD2B3F}"/>
    <hyperlink ref="T3029" r:id="rId3028" xr:uid="{9C0C910B-5C17-B74E-89A9-52C3765D9132}"/>
    <hyperlink ref="T3030" r:id="rId3029" xr:uid="{8C3B8712-A24B-C14F-B20A-DB87BF5F8100}"/>
    <hyperlink ref="T3031" r:id="rId3030" xr:uid="{7B100A23-319F-4243-AF41-450510E8F7A1}"/>
    <hyperlink ref="T3032" r:id="rId3031" xr:uid="{889146BD-97E5-8E4D-A0CC-5B2FF04563C1}"/>
    <hyperlink ref="T3033" r:id="rId3032" xr:uid="{228C12B7-CB0E-BE42-BDC7-01D7A4F71B95}"/>
    <hyperlink ref="T3034" r:id="rId3033" xr:uid="{20EDADE5-0EF4-414A-9CA4-968591A1E46E}"/>
    <hyperlink ref="T3035" r:id="rId3034" xr:uid="{C2F50407-5C12-9A4F-8D7E-CEBAEC6ED0B7}"/>
    <hyperlink ref="T3036" r:id="rId3035" xr:uid="{B2BEA4FD-21E4-F04C-8AE9-EFA584B6B985}"/>
    <hyperlink ref="T3037" r:id="rId3036" xr:uid="{15A7506E-380A-3946-9A91-69F9E85D5011}"/>
    <hyperlink ref="T3038" r:id="rId3037" xr:uid="{F3BC21D8-83F8-B544-BDAF-1604011EAAC2}"/>
    <hyperlink ref="T3039" r:id="rId3038" xr:uid="{BCCB0C1E-D296-B64A-B227-8E2144FF259C}"/>
    <hyperlink ref="T3040" r:id="rId3039" xr:uid="{527B66B9-24B3-5540-B13D-2C6E7BA11AEF}"/>
    <hyperlink ref="T3041" r:id="rId3040" xr:uid="{551F197A-AF71-0446-AC33-C03ECA7AAD6D}"/>
    <hyperlink ref="T3042" r:id="rId3041" xr:uid="{74F7BDB6-F240-884A-8CE4-A62E0FD1EC30}"/>
    <hyperlink ref="T3043" r:id="rId3042" xr:uid="{5F661ABC-509B-A840-9854-BE3D03DA9C22}"/>
    <hyperlink ref="T3044" r:id="rId3043" xr:uid="{14FFCECA-F88D-3541-A7AB-7F7C21104995}"/>
    <hyperlink ref="T3045" r:id="rId3044" xr:uid="{52D6D925-4E98-0648-8047-857F41F78F0C}"/>
    <hyperlink ref="T3046" r:id="rId3045" xr:uid="{FC4C61C9-47CC-044E-9DA7-FCC059AFEA40}"/>
    <hyperlink ref="T3047" r:id="rId3046" xr:uid="{34D04B76-4CB8-0146-BF66-9BF4D6A74F4E}"/>
    <hyperlink ref="T3048" r:id="rId3047" xr:uid="{6CDC29DB-EAFA-0D42-B2DC-8DE6E7EAD948}"/>
    <hyperlink ref="T3049" r:id="rId3048" xr:uid="{64AF4179-52A2-0140-8B3F-77844FBD40AE}"/>
    <hyperlink ref="T3050" r:id="rId3049" xr:uid="{9D655B35-2C1F-5746-9C95-EBB5B5CE315E}"/>
    <hyperlink ref="T3051" r:id="rId3050" xr:uid="{6D0993D8-A65B-D140-9D23-BB83F595129B}"/>
    <hyperlink ref="T3052" r:id="rId3051" xr:uid="{1792F8E9-679A-E946-9D48-2257A68FD03A}"/>
    <hyperlink ref="T3053" r:id="rId3052" xr:uid="{95D40F0B-D599-254F-8343-84F86F743AFB}"/>
    <hyperlink ref="T3054" r:id="rId3053" xr:uid="{FE3198C1-51E4-CF40-9986-172A5220794B}"/>
    <hyperlink ref="T3055" r:id="rId3054" xr:uid="{59B68B82-1B0C-754C-887A-66C743C99967}"/>
    <hyperlink ref="T3056" r:id="rId3055" xr:uid="{547D4F61-88AD-3D4C-A1C3-684AD8470ABA}"/>
    <hyperlink ref="T3057" r:id="rId3056" xr:uid="{61877DBB-AC9C-9345-AB12-0337A15B1210}"/>
    <hyperlink ref="T3058" r:id="rId3057" xr:uid="{465A4948-7672-964F-8CE0-78452D9EE530}"/>
    <hyperlink ref="T3059" r:id="rId3058" xr:uid="{E4C60970-095E-A240-B085-53AE3A1610B3}"/>
    <hyperlink ref="T3060" r:id="rId3059" xr:uid="{3E589FB7-C02A-0E42-AD61-34BFA8E894C8}"/>
    <hyperlink ref="T3061" r:id="rId3060" xr:uid="{0EB584F5-CDD5-4542-BE51-9C178B146441}"/>
    <hyperlink ref="T3062" r:id="rId3061" xr:uid="{890B2A25-EE49-A04D-AD61-48DFB0044A5D}"/>
    <hyperlink ref="T3063" r:id="rId3062" xr:uid="{099C3C1B-BEDA-0F49-84A5-9FA79D8C7BB9}"/>
    <hyperlink ref="T3064" r:id="rId3063" xr:uid="{8868EE30-35AA-6C4F-847F-9615A0810DE4}"/>
    <hyperlink ref="T3065" r:id="rId3064" xr:uid="{48917C5E-9538-BC43-A5FE-DD0DE6ADEC92}"/>
    <hyperlink ref="T3066" r:id="rId3065" xr:uid="{761121B3-537E-DC46-8522-A77ABBD35A9A}"/>
    <hyperlink ref="T3067" r:id="rId3066" xr:uid="{E2D050D6-617C-9F45-BA13-812D7B5721AF}"/>
    <hyperlink ref="T3068" r:id="rId3067" xr:uid="{08B8D202-7F0C-BE49-8CBF-8EA6C8A4A9AF}"/>
    <hyperlink ref="T3069" r:id="rId3068" xr:uid="{DF51451B-E770-494A-9482-E09AEFE9A7DB}"/>
    <hyperlink ref="T3070" r:id="rId3069" xr:uid="{5D572CC5-1FD7-6D44-8A95-52CC4F4D1429}"/>
    <hyperlink ref="T3071" r:id="rId3070" xr:uid="{AE3B5437-8D7F-F14E-99D3-A2267BE7F5E2}"/>
    <hyperlink ref="T3072" r:id="rId3071" xr:uid="{AA5F4435-E57C-074A-9378-C06FFB184100}"/>
    <hyperlink ref="T3073" r:id="rId3072" xr:uid="{DDA38522-219D-B046-9447-9DB253397AE8}"/>
    <hyperlink ref="T3074" r:id="rId3073" xr:uid="{0D3F4FC1-C32D-A14D-9E75-4746313AC1E0}"/>
    <hyperlink ref="T3075" r:id="rId3074" xr:uid="{E9877F45-238B-C845-8A38-CC4E3E8CB3DB}"/>
    <hyperlink ref="T3076" r:id="rId3075" xr:uid="{D7BB409A-7E22-9343-BB5B-A8B51AD1FF47}"/>
    <hyperlink ref="T3077" r:id="rId3076" xr:uid="{1F7A5840-0141-264A-931E-E89CCE86E34E}"/>
    <hyperlink ref="T3078" r:id="rId3077" xr:uid="{3A820BCD-FCEF-424F-A351-B8F2D128AAA3}"/>
    <hyperlink ref="T3079" r:id="rId3078" xr:uid="{338E0919-5263-2D40-A9DA-88E972008E70}"/>
    <hyperlink ref="T3080" r:id="rId3079" xr:uid="{BAABBB32-33DF-A840-AE70-EB0F36A63E60}"/>
    <hyperlink ref="T3081" r:id="rId3080" xr:uid="{62A8E5BF-5EE5-B141-B1BF-0E230300D8A2}"/>
    <hyperlink ref="T3082" r:id="rId3081" xr:uid="{29CAE61D-83EF-1E47-9112-93B820A11B5F}"/>
    <hyperlink ref="T3083" r:id="rId3082" xr:uid="{0CD059DD-96E8-9949-9FE6-9EBC765E7679}"/>
    <hyperlink ref="T3084" r:id="rId3083" xr:uid="{3FAA7B68-0D43-524D-94FF-132CC8F1A528}"/>
    <hyperlink ref="T3085" r:id="rId3084" xr:uid="{B7DB76E6-B879-4146-9EAF-B960FD9652E2}"/>
    <hyperlink ref="T3086" r:id="rId3085" xr:uid="{49927BBF-8D7C-494A-827B-49A994163F36}"/>
    <hyperlink ref="T3087" r:id="rId3086" xr:uid="{333C0630-39FD-524E-AD69-3181F36F1FE0}"/>
    <hyperlink ref="T3088" r:id="rId3087" xr:uid="{378EABBE-93C1-7C43-BB7C-59C1832388FF}"/>
    <hyperlink ref="T3089" r:id="rId3088" xr:uid="{2C7D7E70-477C-C34A-8BF3-E55745348925}"/>
    <hyperlink ref="T3090" r:id="rId3089" xr:uid="{7F73EB7E-9EEE-EF48-BE90-82C3F0F5ED9F}"/>
    <hyperlink ref="T3091" r:id="rId3090" xr:uid="{1A4CAA29-395A-E043-B49D-DF8515276F7D}"/>
    <hyperlink ref="T3092" r:id="rId3091" xr:uid="{33D4635A-FAB4-FA4C-8E40-3E5EE377C657}"/>
    <hyperlink ref="T3093" r:id="rId3092" xr:uid="{8D2248AB-4BD7-1144-9E3C-2DAA76D38C58}"/>
    <hyperlink ref="T3094" r:id="rId3093" xr:uid="{D7E89587-BE92-7E46-94FB-332470FC5F24}"/>
    <hyperlink ref="T3095" r:id="rId3094" xr:uid="{8BBAFF8A-3236-C849-91E1-23BD15D8C3F5}"/>
    <hyperlink ref="T3096" r:id="rId3095" xr:uid="{BD035CC6-0596-794F-9405-9C03FA770EA7}"/>
    <hyperlink ref="T3097" r:id="rId3096" xr:uid="{90D1F66D-1C86-254B-96CE-AD4230CEA4D8}"/>
    <hyperlink ref="T3098" r:id="rId3097" xr:uid="{E317E27D-3767-4E4A-9B0F-720882D29EB1}"/>
    <hyperlink ref="T3099" r:id="rId3098" xr:uid="{A22C0A9D-56A0-7B46-A9F5-DA53126258DB}"/>
    <hyperlink ref="T3100" r:id="rId3099" xr:uid="{F5BD529B-E7F0-D742-8979-38B59D86A5C4}"/>
    <hyperlink ref="T3101" r:id="rId3100" xr:uid="{D684D055-5624-A643-AF7A-E8255DE63F6F}"/>
    <hyperlink ref="T3102" r:id="rId3101" xr:uid="{21B1AED2-00F2-3F41-B138-537C83472954}"/>
    <hyperlink ref="T3103" r:id="rId3102" xr:uid="{B6790BEA-A550-6143-9254-D7D84AF01176}"/>
    <hyperlink ref="T3104" r:id="rId3103" xr:uid="{7D29D7BE-36A6-1141-9115-CAF70BBA3A3C}"/>
    <hyperlink ref="T3105" r:id="rId3104" xr:uid="{13DBA2B5-92F4-F94A-906C-A26E94466AC1}"/>
    <hyperlink ref="T3106" r:id="rId3105" xr:uid="{A0E41BFD-FD56-944B-B3B7-FF4991BFDEAB}"/>
    <hyperlink ref="T3107" r:id="rId3106" xr:uid="{26EAECCE-0933-1D40-BA38-336B7EB81719}"/>
    <hyperlink ref="T3108" r:id="rId3107" xr:uid="{631C49FF-CE44-CD41-BF9A-CD0CB53FD944}"/>
    <hyperlink ref="T3109" r:id="rId3108" xr:uid="{3F5EA32C-9411-4F4A-ABFF-E1117B50D63D}"/>
    <hyperlink ref="T3110" r:id="rId3109" xr:uid="{D2B74DA5-DF1D-EE43-94EC-70C90D9EE2DD}"/>
    <hyperlink ref="T3111" r:id="rId3110" xr:uid="{CB2E6EE4-B4CB-8F4F-8EDA-A9E867A8DCE0}"/>
    <hyperlink ref="T3112" r:id="rId3111" xr:uid="{214C730E-232F-0E41-AD93-8C96DE2D48FD}"/>
    <hyperlink ref="T3113" r:id="rId3112" xr:uid="{FAB3F395-15D7-4347-93B6-A4F8EC28F0B1}"/>
    <hyperlink ref="T3114" r:id="rId3113" xr:uid="{AC487628-B973-C64C-B8AD-1ACFBCC910D9}"/>
    <hyperlink ref="T3115" r:id="rId3114" xr:uid="{3E269344-59E6-EF46-B9ED-C3FFDFB32AB2}"/>
    <hyperlink ref="T3116" r:id="rId3115" xr:uid="{5535F155-39F2-7C49-B770-3366E2C09510}"/>
    <hyperlink ref="T3117" r:id="rId3116" xr:uid="{A9F1EDD0-7A66-CB4C-9DDE-6C273FE91F7C}"/>
    <hyperlink ref="T3118" r:id="rId3117" xr:uid="{18878927-768F-9E4F-8644-1C463C74DA6B}"/>
    <hyperlink ref="T3119" r:id="rId3118" xr:uid="{87021809-73D6-2C4C-AB2E-3505828ECED3}"/>
    <hyperlink ref="T3120" r:id="rId3119" xr:uid="{F1A86091-3B51-D247-B7AF-4C10A5143B92}"/>
    <hyperlink ref="T3121" r:id="rId3120" xr:uid="{9AAB1DF4-685E-6848-852F-7AA73D34220B}"/>
    <hyperlink ref="T3122" r:id="rId3121" xr:uid="{D53AAA52-15F6-384B-A144-1F39F5F22B38}"/>
    <hyperlink ref="T3123" r:id="rId3122" xr:uid="{1A154D98-C774-7840-896F-E26AFCD8EB55}"/>
    <hyperlink ref="T3124" r:id="rId3123" xr:uid="{0997D915-730D-1445-B550-983BF0E79B60}"/>
    <hyperlink ref="T3125" r:id="rId3124" xr:uid="{9BB99CB1-6F2C-EC4A-914C-D4DDEB8C3BF8}"/>
    <hyperlink ref="T3126" r:id="rId3125" xr:uid="{090BA3E7-AB9A-C942-9A7A-73968BFE3A1E}"/>
    <hyperlink ref="T3127" r:id="rId3126" xr:uid="{C42DCD56-FC3F-7842-917F-CE863F36BDC0}"/>
    <hyperlink ref="T3128" r:id="rId3127" xr:uid="{EEDE0DB0-82B3-5C46-B599-3DABFB6CD27E}"/>
    <hyperlink ref="T3129" r:id="rId3128" xr:uid="{F3B27681-8809-BD46-8F29-1F4DB864CAEA}"/>
    <hyperlink ref="T3130" r:id="rId3129" xr:uid="{38E30711-E2E5-BD43-BF91-D49CDE8CAC9C}"/>
    <hyperlink ref="T3131" r:id="rId3130" xr:uid="{2A83E785-CFFD-5144-8944-9317D2F5DFA5}"/>
    <hyperlink ref="T3132" r:id="rId3131" xr:uid="{512EA56E-08A7-424D-BB6F-FE3A565003E0}"/>
    <hyperlink ref="T3133" r:id="rId3132" xr:uid="{C88E0B2C-EE85-554F-98EA-ED210DCDA4BF}"/>
    <hyperlink ref="T3134" r:id="rId3133" xr:uid="{307AD86F-5EA4-CE44-BFA1-48FAA69E562B}"/>
    <hyperlink ref="T3135" r:id="rId3134" xr:uid="{F274CBD9-7154-BB45-BF81-BCBDD6BEEBD7}"/>
    <hyperlink ref="T3136" r:id="rId3135" xr:uid="{0D7A382F-0407-B448-A177-D1E3D01E145E}"/>
    <hyperlink ref="T3137" r:id="rId3136" xr:uid="{354BF6FA-1E83-B249-98EE-CAA97B17B1A5}"/>
    <hyperlink ref="T3138" r:id="rId3137" xr:uid="{77618DF2-8A01-9A42-9F3F-B8460EE27F0F}"/>
    <hyperlink ref="T3139" r:id="rId3138" xr:uid="{515C1287-53A7-D94F-9A69-F719DE25F8E0}"/>
    <hyperlink ref="T3140" r:id="rId3139" xr:uid="{16DDD8D1-A6D0-314D-A06E-EDF808DD4DA7}"/>
    <hyperlink ref="T3141" r:id="rId3140" xr:uid="{638BD3E9-5E40-484D-B2E4-80175545AA53}"/>
    <hyperlink ref="T3142" r:id="rId3141" xr:uid="{E88DEDD5-8A2F-424C-83FD-BD86F0B92523}"/>
    <hyperlink ref="T3143" r:id="rId3142" xr:uid="{1DD3B640-6D4B-2D46-8829-039E2C0230E8}"/>
    <hyperlink ref="T3144" r:id="rId3143" xr:uid="{0FEC1D29-1F60-BA43-8958-9D2853136184}"/>
    <hyperlink ref="T3145" r:id="rId3144" xr:uid="{282C405F-D4B1-B84C-8591-AF0735143E68}"/>
    <hyperlink ref="T3146" r:id="rId3145" xr:uid="{0BE8C600-2FD8-2B46-ABE6-7EC608B9EEBA}"/>
    <hyperlink ref="T3147" r:id="rId3146" xr:uid="{9992DBD6-4A80-AF48-A7D5-9078F7784C0D}"/>
    <hyperlink ref="T3148" r:id="rId3147" xr:uid="{FDC0DA2C-5432-9044-8E7F-AD9C9EFE80A4}"/>
    <hyperlink ref="T3149" r:id="rId3148" xr:uid="{E9B2D5FD-9D21-2D4F-94C8-39B979FBB6C5}"/>
    <hyperlink ref="T3150" r:id="rId3149" xr:uid="{59D17DFD-61D0-194F-80E3-6F39244251E5}"/>
    <hyperlink ref="T3151" r:id="rId3150" xr:uid="{148B7614-2025-3741-8F11-E04CE7D02C8A}"/>
    <hyperlink ref="T3152" r:id="rId3151" xr:uid="{9AA3DDE9-C140-D642-AF23-EA1C67633E4A}"/>
    <hyperlink ref="T3153" r:id="rId3152" xr:uid="{5ACB6EB0-E9B8-AD4B-96BB-5289B208C0A1}"/>
    <hyperlink ref="T3154" r:id="rId3153" xr:uid="{4603D4FC-0D84-E748-9F65-56B9FD00D232}"/>
    <hyperlink ref="T3155" r:id="rId3154" xr:uid="{4FAFE05A-D661-C148-86DE-A0601A6541C6}"/>
    <hyperlink ref="T3156" r:id="rId3155" xr:uid="{2DC3578E-1079-5742-ADCC-9E6F20EF819A}"/>
    <hyperlink ref="T3157" r:id="rId3156" xr:uid="{127243D5-776A-CE40-9A24-1294BA1DFB42}"/>
    <hyperlink ref="T3158" r:id="rId3157" xr:uid="{B1FF2DE3-AB4E-D04A-8B5C-B81510416C37}"/>
    <hyperlink ref="T3159" r:id="rId3158" xr:uid="{DCFE674D-BA6B-6C4D-8D64-0ABB97AED81F}"/>
    <hyperlink ref="T3160" r:id="rId3159" xr:uid="{9BA84A77-EC74-B142-9023-90BEE3D28657}"/>
    <hyperlink ref="T3161" r:id="rId3160" xr:uid="{211FF0D1-69C2-4D47-8090-319B7562351E}"/>
    <hyperlink ref="T3162" r:id="rId3161" xr:uid="{58D4622A-1884-3941-8DB8-FC8A72D4CFB4}"/>
    <hyperlink ref="T3163" r:id="rId3162" xr:uid="{86EC3628-A316-BE42-88FD-D565FC2CA441}"/>
    <hyperlink ref="T3164" r:id="rId3163" xr:uid="{8C0B5DBB-F3CD-E948-9F97-B0B426BAE596}"/>
    <hyperlink ref="T3165" r:id="rId3164" xr:uid="{A7237975-E9F0-9941-9228-A546A77D5CFD}"/>
    <hyperlink ref="T3166" r:id="rId3165" xr:uid="{512A1ACA-E0BC-D549-942F-42C620DDE8B2}"/>
    <hyperlink ref="T3167" r:id="rId3166" xr:uid="{8B82450D-B753-2A4E-8240-9F53F05AD591}"/>
    <hyperlink ref="T3168" r:id="rId3167" xr:uid="{0A870859-1587-FF4B-A4DC-CDB07BA5828A}"/>
    <hyperlink ref="T3169" r:id="rId3168" xr:uid="{FFA88E18-B640-5D49-9C3B-2926CF275307}"/>
    <hyperlink ref="T3170" r:id="rId3169" xr:uid="{5FD19AD2-68F8-9F45-AFF0-610A4FF6D2B4}"/>
    <hyperlink ref="T3171" r:id="rId3170" xr:uid="{31737FBB-0507-1C43-A9F2-4B80FA5D422B}"/>
    <hyperlink ref="T3172" r:id="rId3171" xr:uid="{9DEF5360-26F5-0249-AD16-8CB9D1030A8D}"/>
    <hyperlink ref="T3173" r:id="rId3172" xr:uid="{618D8A09-2812-1643-A1C7-2D2E7071DBF5}"/>
    <hyperlink ref="T3174" r:id="rId3173" xr:uid="{7B2E6DFD-5AB5-2D49-A8F0-2809C97AB2A1}"/>
    <hyperlink ref="T3175" r:id="rId3174" xr:uid="{AAE7321D-B97C-4844-933C-8EED61052AFC}"/>
    <hyperlink ref="T3176" r:id="rId3175" xr:uid="{0315539C-C15F-4842-82FA-2B88343EAA2D}"/>
    <hyperlink ref="T3177" r:id="rId3176" xr:uid="{36F8F7F0-783B-F549-9A23-3AA22EA66139}"/>
    <hyperlink ref="T3178" r:id="rId3177" xr:uid="{6A731689-9A81-E648-BBAC-F56AB565BA02}"/>
    <hyperlink ref="T3179" r:id="rId3178" xr:uid="{56AC18C5-3085-724A-AC9E-1011489D3E02}"/>
    <hyperlink ref="T3180" r:id="rId3179" xr:uid="{5EC8A73F-C794-BA44-8437-81A0ED3B2DA9}"/>
    <hyperlink ref="T3181" r:id="rId3180" xr:uid="{2A94EB8A-8359-0A48-B398-C6954F4B4877}"/>
    <hyperlink ref="T3182" r:id="rId3181" xr:uid="{4B92F641-B776-DB46-9125-27433479734B}"/>
    <hyperlink ref="T3183" r:id="rId3182" xr:uid="{E8A09C28-FA46-0146-A82E-CE6CA724278B}"/>
    <hyperlink ref="T3184" r:id="rId3183" xr:uid="{EE4FE747-B313-9F42-A111-FB9DAE0EEC3A}"/>
    <hyperlink ref="T3185" r:id="rId3184" xr:uid="{7B1E3D35-53A1-C74A-9820-8B86377D1AC4}"/>
    <hyperlink ref="T3186" r:id="rId3185" xr:uid="{FEFEEFA0-E3A4-F44F-AD50-42515127D545}"/>
    <hyperlink ref="T3187" r:id="rId3186" xr:uid="{D0B2D259-B245-A840-A47A-5DF84E194630}"/>
    <hyperlink ref="T3188" r:id="rId3187" xr:uid="{05414232-2A19-DB43-8687-4358EEAFFD7D}"/>
    <hyperlink ref="T3189" r:id="rId3188" xr:uid="{357590C7-9466-ED49-82E5-8904B4C22C06}"/>
    <hyperlink ref="T3190" r:id="rId3189" xr:uid="{31783246-E41F-6048-86F2-9BE0FAF61CB0}"/>
    <hyperlink ref="T3191" r:id="rId3190" xr:uid="{7EFC4DC0-00A4-6D4A-B6BC-A0AF7BD1C8A2}"/>
    <hyperlink ref="T3192" r:id="rId3191" xr:uid="{FD260992-B6B8-F442-9670-288DE7B05792}"/>
    <hyperlink ref="T3193" r:id="rId3192" xr:uid="{F61DFA56-C630-1445-BE29-3C82F2ED8B7D}"/>
    <hyperlink ref="T3194" r:id="rId3193" xr:uid="{3A3320E5-6835-FD43-AC49-10FEF6EA1BF8}"/>
    <hyperlink ref="T3195" r:id="rId3194" xr:uid="{A617B02B-5484-9043-97E8-54504C00B028}"/>
    <hyperlink ref="T3196" r:id="rId3195" xr:uid="{4D04B594-2913-8E43-963D-CAF13BFE777B}"/>
    <hyperlink ref="T3197" r:id="rId3196" xr:uid="{39A057A6-6888-6444-8495-D2E521C1E968}"/>
    <hyperlink ref="T3198" r:id="rId3197" xr:uid="{DBC62296-E6C5-AC4C-BC08-C606D9B5C09B}"/>
    <hyperlink ref="T3199" r:id="rId3198" xr:uid="{F254A946-A313-214C-B1F9-F21C7817CDF5}"/>
    <hyperlink ref="T3200" r:id="rId3199" xr:uid="{F4556C92-C00E-734D-9B4B-F7F9F65312F6}"/>
    <hyperlink ref="T3201" r:id="rId3200" xr:uid="{E76F9F9D-E5DB-784B-83D1-EA9819C0E536}"/>
    <hyperlink ref="T3202" r:id="rId3201" xr:uid="{8DD2E276-BFB3-2D46-8907-CD500A4B8F16}"/>
    <hyperlink ref="T3203" r:id="rId3202" xr:uid="{B3D08102-7E7A-C047-A8F4-9846B195A351}"/>
    <hyperlink ref="T3204" r:id="rId3203" xr:uid="{FDAF7A69-BC06-A54C-9689-C543D67ACFC9}"/>
    <hyperlink ref="T3205" r:id="rId3204" xr:uid="{0FFDC4E5-4E00-7F42-9735-BE458FA65DA6}"/>
    <hyperlink ref="T3206" r:id="rId3205" xr:uid="{E3C5CAE6-D747-484E-B012-82A007B9A266}"/>
    <hyperlink ref="T3207" r:id="rId3206" xr:uid="{55BD3901-FFFB-6F4D-8A80-76990F957B95}"/>
    <hyperlink ref="T3208" r:id="rId3207" xr:uid="{AF477A57-2578-664B-B074-BEA3D118FB64}"/>
    <hyperlink ref="T3209" r:id="rId3208" xr:uid="{2931FD79-6CD5-B845-9034-1670FD4D4D8B}"/>
    <hyperlink ref="T3210" r:id="rId3209" xr:uid="{2CBDD4B2-46B5-6749-8C22-AC13CADCC2C1}"/>
    <hyperlink ref="T3211" r:id="rId3210" xr:uid="{98449546-8036-014E-927E-48B565B0EEE3}"/>
    <hyperlink ref="T3212" r:id="rId3211" xr:uid="{DD3D0E65-5435-9D4C-855B-FF5801955C77}"/>
    <hyperlink ref="T3213" r:id="rId3212" xr:uid="{E1FB605F-7A14-E540-990E-BDF9F9288334}"/>
    <hyperlink ref="T3214" r:id="rId3213" xr:uid="{0B9B23BD-9E16-944C-B4E6-0A4843D8FC57}"/>
    <hyperlink ref="T3215" r:id="rId3214" xr:uid="{CFA2EC50-5B50-4A45-94DE-9E89BD376196}"/>
    <hyperlink ref="T3216" r:id="rId3215" xr:uid="{97407383-0DA9-6741-A7BA-12C230C9F82C}"/>
    <hyperlink ref="T3217" r:id="rId3216" xr:uid="{B5139F8C-5C66-1F44-93FB-9501D82DCA1E}"/>
    <hyperlink ref="T3218" r:id="rId3217" xr:uid="{282856B7-3799-7D46-995A-13B252CBABF0}"/>
    <hyperlink ref="T3219" r:id="rId3218" xr:uid="{76E8BBD8-2863-8D49-9499-B88570CC96CD}"/>
    <hyperlink ref="T3220" r:id="rId3219" xr:uid="{CB75378E-A7AE-714C-87A6-C8E90EB37799}"/>
    <hyperlink ref="T3221" r:id="rId3220" xr:uid="{C33DCA37-275B-D94C-A115-C339F1B595D8}"/>
    <hyperlink ref="T3222" r:id="rId3221" xr:uid="{0652DF0B-DE70-E842-BB6F-F653FE99210A}"/>
    <hyperlink ref="T3223" r:id="rId3222" xr:uid="{6551C9EF-DD74-D04C-A962-630ADD8B0065}"/>
    <hyperlink ref="T3224" r:id="rId3223" xr:uid="{4B1E2B12-5646-DC42-A503-36636C90DF2C}"/>
    <hyperlink ref="T3225" r:id="rId3224" xr:uid="{30E0B6F3-FFF1-0E44-A1FC-A33D4C3AF9F6}"/>
    <hyperlink ref="T3226" r:id="rId3225" xr:uid="{311A5EB2-42ED-EA4B-9078-CB49647A3565}"/>
    <hyperlink ref="T3227" r:id="rId3226" xr:uid="{1045CAEE-8145-E04A-B913-D93A862F57EC}"/>
    <hyperlink ref="T3228" r:id="rId3227" xr:uid="{5B273CC7-35CE-EB47-A9A0-FFAFD14D54D2}"/>
    <hyperlink ref="T3229" r:id="rId3228" xr:uid="{50FAEE8D-66C9-D34D-BD78-113A9BB9554B}"/>
    <hyperlink ref="T3230" r:id="rId3229" xr:uid="{6FF99504-6691-4B4B-841D-5B960AF5A01C}"/>
    <hyperlink ref="T3231" r:id="rId3230" xr:uid="{9DC7C26F-A45C-C448-9D48-03BF00EF1CA6}"/>
    <hyperlink ref="T3232" r:id="rId3231" xr:uid="{98F27793-BA02-DE44-B5D4-AFEEB7DE95E9}"/>
    <hyperlink ref="T3233" r:id="rId3232" xr:uid="{40A159FD-B0D1-2C4E-9931-25018BF91A56}"/>
    <hyperlink ref="T3234" r:id="rId3233" xr:uid="{9EA9C9E3-2FD8-E145-9890-CE043E00EDA4}"/>
    <hyperlink ref="T3235" r:id="rId3234" xr:uid="{8BE08754-53A6-5F4A-9277-DB28FABE1C90}"/>
    <hyperlink ref="T3236" r:id="rId3235" xr:uid="{B50C9C9F-714A-1E47-9E0B-D4C92F9C10FF}"/>
    <hyperlink ref="T3237" r:id="rId3236" xr:uid="{F8AAF43F-49C5-9246-A442-01443BEDB87F}"/>
    <hyperlink ref="T3238" r:id="rId3237" xr:uid="{6EC015C3-33FA-D14B-B257-47E3743D043F}"/>
    <hyperlink ref="T3239" r:id="rId3238" xr:uid="{D5831D50-EC98-C840-9D45-6E10CD9764FB}"/>
    <hyperlink ref="T3240" r:id="rId3239" xr:uid="{981ECE8F-7BD0-BD43-8BE4-8E9696DE5393}"/>
    <hyperlink ref="T3241" r:id="rId3240" xr:uid="{2C4DCAD6-48DF-674E-8DA5-757238CE6A6D}"/>
    <hyperlink ref="T3242" r:id="rId3241" xr:uid="{68ECD3C7-9852-8C4C-8878-2EAC1719413B}"/>
    <hyperlink ref="T3243" r:id="rId3242" xr:uid="{BAA75E3E-D094-064F-97A9-1312B1069FC2}"/>
    <hyperlink ref="T3244" r:id="rId3243" xr:uid="{B699870B-3EB9-F247-B309-9F42768D82F3}"/>
    <hyperlink ref="T3245" r:id="rId3244" xr:uid="{1F019664-E292-8A4F-BBC3-DC8B9B6B6D28}"/>
    <hyperlink ref="T3246" r:id="rId3245" xr:uid="{E5658358-A11F-4E45-8D09-0F75C0F89ADE}"/>
    <hyperlink ref="T3247" r:id="rId3246" xr:uid="{A55EA694-AAB5-3C43-9AC9-3C0220001193}"/>
    <hyperlink ref="T3248" r:id="rId3247" xr:uid="{330497EF-FC45-BB42-B8EB-8A2BD2C423BF}"/>
    <hyperlink ref="T3249" r:id="rId3248" xr:uid="{879F672A-5030-D141-B2AC-F1DDD488F477}"/>
    <hyperlink ref="T3250" r:id="rId3249" xr:uid="{29389491-4869-A64F-B3AB-F82EC187801C}"/>
    <hyperlink ref="T3251" r:id="rId3250" xr:uid="{93A42F82-6FEA-CD49-9E11-4FF34CF4B806}"/>
    <hyperlink ref="T3252" r:id="rId3251" xr:uid="{9A233690-7C91-D143-B5D3-90AEABECFF19}"/>
    <hyperlink ref="T3253" r:id="rId3252" xr:uid="{3F276B53-5308-7245-9B40-68268776727F}"/>
    <hyperlink ref="T3254" r:id="rId3253" xr:uid="{DBD7B52B-F345-9642-B9F8-DCE7FAE82964}"/>
    <hyperlink ref="T3255" r:id="rId3254" xr:uid="{23ABF839-FFDA-934F-AF51-5708FDBC0581}"/>
    <hyperlink ref="T3256" r:id="rId3255" xr:uid="{8AC66A3F-62D8-864B-A86B-444C9BB025BC}"/>
    <hyperlink ref="T3257" r:id="rId3256" xr:uid="{D1B545FC-D13C-9C49-B690-9BB834265476}"/>
    <hyperlink ref="T3258" r:id="rId3257" xr:uid="{DDB6BFBC-2C51-D749-8D10-8D4E03D74FA5}"/>
    <hyperlink ref="T3259" r:id="rId3258" xr:uid="{6CC5AF5C-FC6A-E84B-8C23-DF64CF939C89}"/>
    <hyperlink ref="T3260" r:id="rId3259" xr:uid="{6B1060D4-8656-4B45-8D31-84FD543B2B0E}"/>
    <hyperlink ref="T3261" r:id="rId3260" xr:uid="{4B5AECAD-F560-C84D-B3A8-62BDEB24FED6}"/>
    <hyperlink ref="T3262" r:id="rId3261" xr:uid="{FBD6D047-938B-D147-922B-F496A56D7FB0}"/>
    <hyperlink ref="T3263" r:id="rId3262" xr:uid="{3053ADBF-AB03-7E46-A17B-44E297B82F53}"/>
    <hyperlink ref="T3264" r:id="rId3263" xr:uid="{195731C0-65E0-BB41-B1FE-50B5FFF0FBE6}"/>
    <hyperlink ref="T3265" r:id="rId3264" xr:uid="{8897F434-2335-3B48-A8B8-569F8BE248C2}"/>
    <hyperlink ref="T3266" r:id="rId3265" xr:uid="{34C1DE9E-A079-EC49-AF43-52695F4A3EEB}"/>
    <hyperlink ref="T3267" r:id="rId3266" xr:uid="{8220880B-716F-9747-B218-27AFB5558129}"/>
    <hyperlink ref="T3268" r:id="rId3267" xr:uid="{85FC2DC0-0310-9644-8820-4B2DBA78B2DA}"/>
    <hyperlink ref="T3269" r:id="rId3268" xr:uid="{6D6B0291-6CE7-C34A-BAFF-9E88673482A6}"/>
    <hyperlink ref="T3270" r:id="rId3269" xr:uid="{D38B31B8-BC20-F84C-9524-9832CB6B5173}"/>
    <hyperlink ref="T3271" r:id="rId3270" xr:uid="{A2E75523-29ED-654D-82D7-FEACE135DAF9}"/>
    <hyperlink ref="T3272" r:id="rId3271" xr:uid="{95C63018-889E-C14D-97E1-31F3B09BFB3B}"/>
    <hyperlink ref="T3273" r:id="rId3272" xr:uid="{E8E472A6-94E0-6A4A-9EEB-C7898B6B1FE3}"/>
    <hyperlink ref="T3274" r:id="rId3273" xr:uid="{DB874423-B43D-984E-9867-DE1D12C29589}"/>
    <hyperlink ref="T3275" r:id="rId3274" xr:uid="{93CB70F4-C80D-4C46-975E-0B0237D81BA7}"/>
    <hyperlink ref="T3276" r:id="rId3275" xr:uid="{AD9C86C9-3AF6-F643-A339-30C834C7D693}"/>
    <hyperlink ref="T3277" r:id="rId3276" xr:uid="{128D2EF9-7938-0D4D-BECB-1EA90D9DD379}"/>
    <hyperlink ref="T3278" r:id="rId3277" xr:uid="{2798015F-4E0B-2648-A875-739BC73CED0F}"/>
    <hyperlink ref="T3279" r:id="rId3278" xr:uid="{A9AA1DCE-6888-1444-A529-8AF08F0B7CA2}"/>
    <hyperlink ref="T3280" r:id="rId3279" xr:uid="{8E6C1D25-362E-1743-82C6-80D1659FB4C3}"/>
    <hyperlink ref="T3281" r:id="rId3280" xr:uid="{BD53CA48-E923-4A4F-814E-32B0F2BCEA41}"/>
    <hyperlink ref="T3282" r:id="rId3281" xr:uid="{D5F0BEFA-B746-9246-A3FB-B6388B40A80E}"/>
    <hyperlink ref="T3283" r:id="rId3282" xr:uid="{5FE845B7-0B45-0C4D-9D31-7F4A62F662EB}"/>
    <hyperlink ref="T3284" r:id="rId3283" xr:uid="{4592D869-B363-D642-B5F8-0CB9F3FC8220}"/>
    <hyperlink ref="T3285" r:id="rId3284" xr:uid="{989D732A-A271-D942-8429-54794E4186F8}"/>
    <hyperlink ref="T3286" r:id="rId3285" xr:uid="{4EAB8086-0464-384C-947D-B9046EDDE1A4}"/>
    <hyperlink ref="T3287" r:id="rId3286" xr:uid="{E609F47F-942A-214F-ABA7-83B077133C40}"/>
    <hyperlink ref="T3288" r:id="rId3287" xr:uid="{59FEA087-7F63-C443-A31F-8872167EF2D1}"/>
    <hyperlink ref="T3289" r:id="rId3288" xr:uid="{AFF42381-B4C2-8943-A1A9-02F8A6A0A708}"/>
    <hyperlink ref="T3290" r:id="rId3289" xr:uid="{AAFDE206-CD59-724C-B98F-01A229316391}"/>
    <hyperlink ref="T3291" r:id="rId3290" xr:uid="{DDDB27C9-89B0-194B-86A1-17EAF6464D78}"/>
    <hyperlink ref="T3292" r:id="rId3291" xr:uid="{9822E5CB-1627-D84E-A76E-60FFBA74E3E0}"/>
    <hyperlink ref="T3293" r:id="rId3292" xr:uid="{DC4CE617-93E2-9644-A1C1-161A26999DEF}"/>
    <hyperlink ref="T3294" r:id="rId3293" xr:uid="{0CBE8B14-1350-6D44-B712-980AE3324064}"/>
    <hyperlink ref="T3295" r:id="rId3294" xr:uid="{FB09AE2A-1749-E24A-81AD-52F89CB0FE2A}"/>
    <hyperlink ref="T3296" r:id="rId3295" xr:uid="{CC4B0AEC-9CC0-4D44-A488-A837792FE3BF}"/>
    <hyperlink ref="T3297" r:id="rId3296" xr:uid="{C377BEDF-2428-6A47-B78D-86E196B2D6D5}"/>
    <hyperlink ref="T3298" r:id="rId3297" xr:uid="{F5F50DC2-C909-B248-8ED1-353A58B0CE74}"/>
    <hyperlink ref="T3299" r:id="rId3298" xr:uid="{88A23DF5-66A8-1647-9FBE-B2EF39CA0387}"/>
    <hyperlink ref="T3300" r:id="rId3299" xr:uid="{C6DBA36B-CE6D-4248-A046-40B40323A783}"/>
    <hyperlink ref="T3301" r:id="rId3300" xr:uid="{B44859A1-6634-BB48-8CFB-5E6EA8BC0B7F}"/>
    <hyperlink ref="T3302" r:id="rId3301" xr:uid="{BA6EDA5A-DBD1-1F42-8C0E-C727979CE7E9}"/>
    <hyperlink ref="T3303" r:id="rId3302" xr:uid="{78F87F21-F0D8-C847-93C3-3EFA4A7A5E7E}"/>
    <hyperlink ref="T3304" r:id="rId3303" xr:uid="{F4E00243-DF4B-914F-9671-0D97EDCB8FBC}"/>
    <hyperlink ref="T3305" r:id="rId3304" xr:uid="{CE98487C-001B-AB4A-8A59-6786C9CB32AA}"/>
    <hyperlink ref="T3306" r:id="rId3305" xr:uid="{604F081A-CB5C-F845-87F2-033BDF41A3AD}"/>
    <hyperlink ref="T3307" r:id="rId3306" xr:uid="{7177708E-4D45-0B43-B7D9-BC9AC5E784C1}"/>
    <hyperlink ref="T3308" r:id="rId3307" xr:uid="{C6903AE6-9DFA-6C4C-965A-1892E1083CDF}"/>
    <hyperlink ref="T3309" r:id="rId3308" xr:uid="{90E24BD2-F984-EE4D-92FC-91C43DD3E94F}"/>
    <hyperlink ref="T3310" r:id="rId3309" xr:uid="{8249ECB1-4ADC-CE4F-A082-27DF501F53AE}"/>
    <hyperlink ref="T3311" r:id="rId3310" xr:uid="{0FB0AD4F-315D-5140-B541-780876405B28}"/>
    <hyperlink ref="T3312" r:id="rId3311" xr:uid="{38A766D9-7291-AF48-A58B-9CF52D91BFFB}"/>
    <hyperlink ref="T3313" r:id="rId3312" xr:uid="{CEC094C0-5A21-4046-8E33-C27518B14857}"/>
    <hyperlink ref="T3314" r:id="rId3313" xr:uid="{F957165D-1F9D-1A4F-8C2E-A5875497121E}"/>
    <hyperlink ref="T3315" r:id="rId3314" xr:uid="{ED699F8A-0F05-124D-8AEA-2DC1D3BA6636}"/>
    <hyperlink ref="T3316" r:id="rId3315" xr:uid="{FE452220-4B91-A445-9921-AF0BA5F87D66}"/>
    <hyperlink ref="T3317" r:id="rId3316" xr:uid="{D35E2C8C-DED6-7949-9EA9-D74A94A5B3E3}"/>
    <hyperlink ref="T3318" r:id="rId3317" xr:uid="{A9E12D12-7F75-DE4E-9866-E1EEE42543AD}"/>
    <hyperlink ref="T3319" r:id="rId3318" xr:uid="{BE00CEE1-4A8E-6E47-9522-3802B240D339}"/>
    <hyperlink ref="T3320" r:id="rId3319" xr:uid="{ADC8EEF5-6E46-EA4C-A0BE-30B7C329F8BB}"/>
    <hyperlink ref="T3321" r:id="rId3320" xr:uid="{3BAEB086-EFB0-7B44-939D-4C20DC422CFE}"/>
    <hyperlink ref="T3322" r:id="rId3321" xr:uid="{8C04F5C7-AEBF-5E4F-9309-05C3A6F625BA}"/>
    <hyperlink ref="T3323" r:id="rId3322" xr:uid="{1B6E0FA1-645F-3A47-AAA7-53599B015BD2}"/>
    <hyperlink ref="T3324" r:id="rId3323" xr:uid="{72975A86-5872-5F4E-96C6-A77821AA4FA0}"/>
    <hyperlink ref="T3325" r:id="rId3324" xr:uid="{AF94A839-98A3-F046-A3FC-E4187C88239B}"/>
    <hyperlink ref="T3326" r:id="rId3325" xr:uid="{8D1E9099-32BD-8F4E-A1E9-94B14C2DC4DF}"/>
    <hyperlink ref="T3327" r:id="rId3326" xr:uid="{3F7362EB-E6AB-3544-A50F-474D8C12D83D}"/>
    <hyperlink ref="T3328" r:id="rId3327" xr:uid="{BCA1AED2-2E95-7A46-B0A9-CB31A341D67A}"/>
    <hyperlink ref="T3329" r:id="rId3328" xr:uid="{5A017436-C504-EA42-9671-BB102BFCF59D}"/>
    <hyperlink ref="T3330" r:id="rId3329" xr:uid="{8A39670C-0776-AE4E-AD2F-C9E4A178E29B}"/>
    <hyperlink ref="T3331" r:id="rId3330" xr:uid="{1BA8F777-B566-D345-9211-757CD37EDD4A}"/>
    <hyperlink ref="T3332" r:id="rId3331" xr:uid="{3C0EFD0C-D3C4-A74E-A4B7-A80373C1E80C}"/>
    <hyperlink ref="T3333" r:id="rId3332" xr:uid="{B46C8FE2-ADDE-F84F-9027-7DBBE0A645DB}"/>
    <hyperlink ref="T3334" r:id="rId3333" xr:uid="{7EBEB170-BAE0-1847-8F29-BF40418C16FF}"/>
    <hyperlink ref="T3335" r:id="rId3334" xr:uid="{208D0538-5787-FD46-B585-DC6FCB4D8F9F}"/>
    <hyperlink ref="T3336" r:id="rId3335" xr:uid="{946F5E35-F4CE-004F-BA17-095B0D653786}"/>
    <hyperlink ref="T3337" r:id="rId3336" xr:uid="{4A4E0667-2966-7F4F-A640-E41B3C8ED972}"/>
    <hyperlink ref="T3338" r:id="rId3337" xr:uid="{4A8904D0-37BF-3B4A-8E23-492C9E3F851B}"/>
    <hyperlink ref="T3339" r:id="rId3338" xr:uid="{349C168C-3CD8-9F4A-99AA-A9B4310BD87A}"/>
    <hyperlink ref="T3340" r:id="rId3339" xr:uid="{77412871-498F-F541-B8D4-DF059EE5C75B}"/>
    <hyperlink ref="T3341" r:id="rId3340" xr:uid="{3F852949-7EEB-A643-AF7C-E488B08AF395}"/>
    <hyperlink ref="T3342" r:id="rId3341" xr:uid="{D87E8A66-7540-0644-A81B-793496DA29CD}"/>
    <hyperlink ref="T3343" r:id="rId3342" xr:uid="{FAA029B1-E7D4-9141-A9C4-22E32E455D6F}"/>
    <hyperlink ref="T3344" r:id="rId3343" xr:uid="{2E3930E9-7781-C345-880D-7A1F50E253B8}"/>
    <hyperlink ref="T3345" r:id="rId3344" xr:uid="{8A5A4B68-B54F-464E-9232-0459AE539AFA}"/>
    <hyperlink ref="T3346" r:id="rId3345" xr:uid="{A60D5575-9B0F-EE4D-9C79-7BD200506293}"/>
    <hyperlink ref="T3347" r:id="rId3346" xr:uid="{A3A18D75-A655-5247-8A45-147BEC8C8888}"/>
    <hyperlink ref="T3348" r:id="rId3347" xr:uid="{33337224-614E-3F49-95F7-0A5747A0FEF4}"/>
    <hyperlink ref="T3349" r:id="rId3348" xr:uid="{4A4163D2-6D81-0C4B-BE0A-686C69C2D21F}"/>
    <hyperlink ref="T3350" r:id="rId3349" xr:uid="{B92F039F-57AD-144B-AEBC-0F93BF5F9D90}"/>
    <hyperlink ref="T3351" r:id="rId3350" xr:uid="{FBCDC90A-578A-7A46-903F-AF2841EC4943}"/>
    <hyperlink ref="T3352" r:id="rId3351" xr:uid="{080320CE-7528-F24F-9450-AEB06F863A46}"/>
    <hyperlink ref="T3353" r:id="rId3352" xr:uid="{BEE3C151-1C36-0146-8060-ED4FFEF89791}"/>
    <hyperlink ref="T3354" r:id="rId3353" xr:uid="{23E442DC-9AAF-B44A-AB44-0931ADAA928F}"/>
    <hyperlink ref="T3355" r:id="rId3354" xr:uid="{5EBDE18E-ECE5-0547-86EB-04A47552F34D}"/>
    <hyperlink ref="T3356" r:id="rId3355" xr:uid="{66E9C709-B897-D748-8854-19BBF1DA5FAD}"/>
    <hyperlink ref="T3357" r:id="rId3356" xr:uid="{77453AD0-2117-AD4D-9318-57BCDC18E6C3}"/>
    <hyperlink ref="T3358" r:id="rId3357" xr:uid="{AA4FAC07-5075-CD47-9F8D-9181D8A20C08}"/>
    <hyperlink ref="T3359" r:id="rId3358" xr:uid="{7C4B6CFF-9920-3645-A77B-41E387081039}"/>
    <hyperlink ref="T3360" r:id="rId3359" xr:uid="{1B8946DF-8A54-8C48-9AD9-E402C5CACBCD}"/>
    <hyperlink ref="T3361" r:id="rId3360" xr:uid="{207ACD03-1FA2-7446-AFD9-C7F4FA51676B}"/>
    <hyperlink ref="T3362" r:id="rId3361" xr:uid="{6796FBFC-9953-3740-A7CC-CA0913A02C3E}"/>
    <hyperlink ref="T3363" r:id="rId3362" xr:uid="{69ECCC45-C67A-2C49-A26F-72118C6171B7}"/>
    <hyperlink ref="T3364" r:id="rId3363" xr:uid="{C5FF20DF-DE00-E84C-850E-55B65B64D09F}"/>
    <hyperlink ref="T3365" r:id="rId3364" xr:uid="{D7B1ED5B-0EDE-A34B-941B-3202EACA46AB}"/>
    <hyperlink ref="T3366" r:id="rId3365" xr:uid="{FBA68D11-2BB2-2A47-B0EF-9491B115B457}"/>
    <hyperlink ref="T3367" r:id="rId3366" xr:uid="{AF7A7577-5B51-7548-8C07-CCC867CBB550}"/>
    <hyperlink ref="T3368" r:id="rId3367" xr:uid="{526B3ED3-1B83-1646-828E-0A441A04247B}"/>
    <hyperlink ref="T3369" r:id="rId3368" xr:uid="{972AA991-D973-6646-985A-03EB39D77ADF}"/>
    <hyperlink ref="T3370" r:id="rId3369" xr:uid="{839A56F6-727A-0049-9132-C5DEE54B211F}"/>
    <hyperlink ref="T3371" r:id="rId3370" xr:uid="{916B46D7-CD13-684A-8F3E-A2D0FA4268F3}"/>
    <hyperlink ref="T3372" r:id="rId3371" xr:uid="{53261F7E-DB47-934D-A0B9-A58DFB2E61A7}"/>
    <hyperlink ref="T3373" r:id="rId3372" xr:uid="{FDDC3C96-3D58-FA40-A77F-49E64B6FEF4D}"/>
    <hyperlink ref="T3374" r:id="rId3373" xr:uid="{778A5599-FCA9-3142-8E17-975256AEDB38}"/>
    <hyperlink ref="T3375" r:id="rId3374" xr:uid="{1DBCEA1B-33B2-A44F-BCA7-FA64EECA6954}"/>
    <hyperlink ref="T3376" r:id="rId3375" xr:uid="{FFA769E6-F312-3741-84A6-E438E8A33E96}"/>
    <hyperlink ref="T3377" r:id="rId3376" xr:uid="{DD61C41D-E8CE-9D41-B295-58EC9F1391EC}"/>
    <hyperlink ref="T3378" r:id="rId3377" xr:uid="{0521F367-A7C4-994B-A8DB-D39194F3308D}"/>
    <hyperlink ref="T3379" r:id="rId3378" xr:uid="{B38E38B5-7342-6947-96AB-B9C13333F730}"/>
    <hyperlink ref="T3380" r:id="rId3379" xr:uid="{E3454B19-D876-184D-B5CC-4CF99714991F}"/>
    <hyperlink ref="T3381" r:id="rId3380" xr:uid="{D03D3406-57AE-3149-A57A-E1FC9917EADD}"/>
    <hyperlink ref="T3382" r:id="rId3381" xr:uid="{72C3C2AA-D75D-774A-93C7-26B81E6EEF8E}"/>
    <hyperlink ref="T3383" r:id="rId3382" xr:uid="{C333CB83-20C8-5E49-AEAC-A2ECC60ACE41}"/>
    <hyperlink ref="T3384" r:id="rId3383" xr:uid="{96452640-9D67-7942-9BD5-24D6B7EC94C1}"/>
    <hyperlink ref="T3385" r:id="rId3384" xr:uid="{2ED3B973-F598-C14A-BB42-9DB683964363}"/>
    <hyperlink ref="T3386" r:id="rId3385" xr:uid="{8A8F959C-8343-5D4B-9AB6-206167945EEE}"/>
    <hyperlink ref="T3387" r:id="rId3386" xr:uid="{DA8185EB-0994-F44C-A4AF-046DABFAC43A}"/>
    <hyperlink ref="T3388" r:id="rId3387" xr:uid="{4FDB2A3A-40E0-BA47-8CCE-E6E6A75EAFE3}"/>
    <hyperlink ref="T3389" r:id="rId3388" xr:uid="{D094AEF0-8ECC-6D4B-8A1D-CE7E304EA716}"/>
    <hyperlink ref="T3390" r:id="rId3389" xr:uid="{110454C9-D09B-EB40-9E56-61DAFD65FCE9}"/>
    <hyperlink ref="T3391" r:id="rId3390" xr:uid="{89C50E96-8AFD-4C4D-9985-5FC1034E7423}"/>
    <hyperlink ref="T3392" r:id="rId3391" xr:uid="{FDA48FDD-324A-5943-8291-A62C5128F13C}"/>
    <hyperlink ref="T3393" r:id="rId3392" xr:uid="{B54C8FEA-56B5-114D-B987-27B250FB9E5B}"/>
    <hyperlink ref="T3394" r:id="rId3393" xr:uid="{C4F77722-41F5-ED43-B1BD-680E4769F599}"/>
    <hyperlink ref="T3395" r:id="rId3394" xr:uid="{41A2933E-FA0B-D045-9D7E-95A68E97C0FA}"/>
    <hyperlink ref="T3396" r:id="rId3395" xr:uid="{8F1E0696-2B49-E04A-8486-8F5CC380522E}"/>
    <hyperlink ref="T3397" r:id="rId3396" xr:uid="{FE64D30E-A861-C94D-99BA-F36650BE8723}"/>
    <hyperlink ref="T3398" r:id="rId3397" xr:uid="{9E617CC0-7C28-254E-A0D5-E19E1A518A49}"/>
    <hyperlink ref="T3399" r:id="rId3398" xr:uid="{3A3FA193-7583-F945-9BA3-61C798DEF970}"/>
    <hyperlink ref="T3400" r:id="rId3399" xr:uid="{FAC9A3AA-B050-6C4B-A56E-AB264C3ADF93}"/>
    <hyperlink ref="T3401" r:id="rId3400" xr:uid="{BEFFDEFB-8577-0C42-A837-7F33C3792975}"/>
    <hyperlink ref="T3402" r:id="rId3401" xr:uid="{22F0589B-7BA3-BC46-8111-502F682F701E}"/>
    <hyperlink ref="T3403" r:id="rId3402" xr:uid="{E1F3EFEF-3C9D-3148-9B54-F064074E08A6}"/>
    <hyperlink ref="T3404" r:id="rId3403" xr:uid="{66064382-DCA8-1340-8A47-67A8C51F39C9}"/>
    <hyperlink ref="T3405" r:id="rId3404" xr:uid="{1BD2365F-6F1B-7240-9DED-D68028AF915D}"/>
    <hyperlink ref="T3406" r:id="rId3405" xr:uid="{9AEB6260-3883-1A40-BB64-1D38F091175C}"/>
    <hyperlink ref="T3407" r:id="rId3406" xr:uid="{EC08CE0A-EEA3-114B-B47B-9AB397D84F82}"/>
    <hyperlink ref="T3408" r:id="rId3407" xr:uid="{DEA20C05-8C8C-3145-9439-1FBCA8841CA9}"/>
    <hyperlink ref="T3409" r:id="rId3408" xr:uid="{8F0CA937-BBE2-BA4A-9AB7-6CA642DC08B5}"/>
    <hyperlink ref="T3410" r:id="rId3409" xr:uid="{38600D41-C4D5-CA4E-AA6B-0DCAB78C12D3}"/>
    <hyperlink ref="T3411" r:id="rId3410" xr:uid="{BAB348C2-C1FD-7A4E-A5F3-C6CF8B68A4D0}"/>
    <hyperlink ref="T3412" r:id="rId3411" xr:uid="{D0FA067D-9946-3E46-BC30-94B230AED00E}"/>
    <hyperlink ref="T3413" r:id="rId3412" xr:uid="{36CA36B2-E3B6-3B49-99A9-A600907BF747}"/>
    <hyperlink ref="T3414" r:id="rId3413" xr:uid="{AB6FAD30-1521-184E-8E05-9D3CDFEFFE56}"/>
    <hyperlink ref="T3415" r:id="rId3414" xr:uid="{901EFAFA-5E6B-F34B-998A-BE3C39BF63B6}"/>
    <hyperlink ref="T3416" r:id="rId3415" xr:uid="{D51DA7ED-40F0-BB45-B8B8-50C6BC93C803}"/>
    <hyperlink ref="T3417" r:id="rId3416" xr:uid="{73313067-E6BF-F143-96C2-1DA6ABB720D2}"/>
    <hyperlink ref="T3418" r:id="rId3417" xr:uid="{2810B2D6-7EFA-5F45-B114-4E800ED9BAEF}"/>
    <hyperlink ref="T3419" r:id="rId3418" xr:uid="{43FF4467-353B-6D40-8221-8DFBAA44B708}"/>
    <hyperlink ref="T3420" r:id="rId3419" xr:uid="{61E506B0-220D-AB46-8910-858ACA8FE95B}"/>
    <hyperlink ref="T3421" r:id="rId3420" xr:uid="{86D16179-4E0C-7849-9868-487E0BF177AD}"/>
    <hyperlink ref="T3422" r:id="rId3421" xr:uid="{D7D24350-AD5E-F347-97E4-FE00DFE26CE9}"/>
    <hyperlink ref="T3423" r:id="rId3422" xr:uid="{FF7D88CC-FD6A-CA4A-BD81-E88AA4793684}"/>
    <hyperlink ref="T3424" r:id="rId3423" xr:uid="{A6DFAEB6-2842-7D46-BB58-84101F9AD1C4}"/>
    <hyperlink ref="T3425" r:id="rId3424" xr:uid="{BD9E2E91-4823-F84A-BBBE-67FC7A41B381}"/>
    <hyperlink ref="T3426" r:id="rId3425" xr:uid="{D757833D-4D29-3949-AAB1-FACB0A5EE814}"/>
    <hyperlink ref="T3427" r:id="rId3426" xr:uid="{9E380A5C-37B9-B941-9006-1FBBA5A732BB}"/>
    <hyperlink ref="T3428" r:id="rId3427" xr:uid="{A0BE6E5C-A432-1247-9187-A0C373A0A0F3}"/>
    <hyperlink ref="T3429" r:id="rId3428" xr:uid="{6796FB2C-863B-B649-8338-6433D38DD274}"/>
    <hyperlink ref="T3430" r:id="rId3429" xr:uid="{9B451DBB-0546-C841-83E0-B158372A7497}"/>
    <hyperlink ref="T3431" r:id="rId3430" xr:uid="{CEA052AE-1333-DD4E-828F-9FC873CEFF1A}"/>
    <hyperlink ref="T3432" r:id="rId3431" xr:uid="{D698DBCF-80C6-234A-AF80-18C9BA682356}"/>
    <hyperlink ref="T3433" r:id="rId3432" xr:uid="{5A1387C2-86ED-3949-ABAB-FF919AAF1DC9}"/>
    <hyperlink ref="T3434" r:id="rId3433" xr:uid="{F164DD96-AE79-1E4F-A536-7E9594D7CE4A}"/>
    <hyperlink ref="T3435" r:id="rId3434" xr:uid="{4F365B9E-B058-9146-AB9A-0E81DFDF01B8}"/>
    <hyperlink ref="T3436" r:id="rId3435" xr:uid="{B2DCBB28-E438-A24F-9335-26C74DC2DF0B}"/>
    <hyperlink ref="T3437" r:id="rId3436" xr:uid="{267F4C68-5109-A747-8C6C-948D9B26515F}"/>
    <hyperlink ref="T3438" r:id="rId3437" xr:uid="{F1E24689-2A8D-ED4C-92B9-6B498EC189F8}"/>
    <hyperlink ref="T3439" r:id="rId3438" xr:uid="{DD8A963E-0983-C047-A799-96A721DF0496}"/>
    <hyperlink ref="T3440" r:id="rId3439" xr:uid="{9DCC2C02-3490-5941-9B25-421F90F2032A}"/>
    <hyperlink ref="T3441" r:id="rId3440" xr:uid="{7DDFD30C-6447-C441-BFF7-C1F380D25697}"/>
    <hyperlink ref="T3442" r:id="rId3441" xr:uid="{24C4082B-ED3A-5A4E-8BA3-96107FC77A1C}"/>
    <hyperlink ref="T3443" r:id="rId3442" xr:uid="{28B38922-4857-194B-A75A-F3BBD634E95E}"/>
    <hyperlink ref="T3444" r:id="rId3443" xr:uid="{984F53FF-58E5-6143-B8E9-14ADEE7FD861}"/>
    <hyperlink ref="T3445" r:id="rId3444" xr:uid="{336F5300-CA22-5A4D-BB9E-906C059BF039}"/>
    <hyperlink ref="T3446" r:id="rId3445" xr:uid="{A4A73903-EC8A-5E47-AF04-A42A12E6E2AF}"/>
    <hyperlink ref="T3447" r:id="rId3446" xr:uid="{213AB2FA-5F65-F340-8C96-2298558FB307}"/>
    <hyperlink ref="T3448" r:id="rId3447" xr:uid="{AF40E90B-A4C6-774B-8EDA-FC9217AF5616}"/>
    <hyperlink ref="T3449" r:id="rId3448" xr:uid="{D5F1C7BE-ACDF-6742-8001-AA27ABBB8758}"/>
    <hyperlink ref="T3450" r:id="rId3449" xr:uid="{A7A63BE7-0E16-6749-B288-9DFAE80580B1}"/>
    <hyperlink ref="T3451" r:id="rId3450" xr:uid="{624CB3F2-F4A1-5443-A068-D9ED21402795}"/>
    <hyperlink ref="T3452" r:id="rId3451" xr:uid="{49159FF1-9591-D44A-8C81-3E359663883F}"/>
    <hyperlink ref="T3453" r:id="rId3452" xr:uid="{D1897D16-735C-FF4F-AE5B-BACAA1B7CCDD}"/>
    <hyperlink ref="T3454" r:id="rId3453" xr:uid="{148DE199-08B0-5742-A71E-2CE506683483}"/>
    <hyperlink ref="T3455" r:id="rId3454" xr:uid="{1CCE4FDC-3379-824A-8FC3-3A11A2C22276}"/>
    <hyperlink ref="T3456" r:id="rId3455" xr:uid="{29125A9B-D172-7E49-924A-677B21002DC0}"/>
    <hyperlink ref="T3457" r:id="rId3456" xr:uid="{6BDAF914-8D35-EF49-A1C2-A9FC3CC6B83C}"/>
    <hyperlink ref="T3458" r:id="rId3457" xr:uid="{6B73576E-71AE-2A41-B667-81DAB8A22E2A}"/>
    <hyperlink ref="T3459" r:id="rId3458" xr:uid="{CB5FDA04-1DA2-4746-95FF-CAAB83DAFBBF}"/>
    <hyperlink ref="T3460" r:id="rId3459" xr:uid="{C6C0049E-0240-4945-BE5A-B8B0646C7F9C}"/>
    <hyperlink ref="T3461" r:id="rId3460" xr:uid="{C341517F-CF6E-A044-9F39-FBB433FE9EB7}"/>
    <hyperlink ref="T3462" r:id="rId3461" xr:uid="{EC41920B-7868-6342-819F-3187197E3D51}"/>
    <hyperlink ref="T3463" r:id="rId3462" xr:uid="{99BC2070-B205-5E40-B2CC-6201B8EDE6EF}"/>
    <hyperlink ref="T3464" r:id="rId3463" xr:uid="{EE1B3F52-DA78-DD47-B727-B1B2C059A837}"/>
    <hyperlink ref="T3465" r:id="rId3464" xr:uid="{A63AE7C5-91CB-0849-AC77-5A5ED25F5495}"/>
    <hyperlink ref="T3466" r:id="rId3465" xr:uid="{86EBDEED-87E5-F54B-843A-8D232A7B56EC}"/>
    <hyperlink ref="T3467" r:id="rId3466" xr:uid="{F323ECA6-9852-F146-B9C3-EB7496E8C14C}"/>
    <hyperlink ref="T3468" r:id="rId3467" xr:uid="{1F9C5E86-3EF6-2346-B753-EB8F6118ED9E}"/>
    <hyperlink ref="T3469" r:id="rId3468" xr:uid="{D7643419-F178-8640-A249-650DDB3303C6}"/>
    <hyperlink ref="T3470" r:id="rId3469" xr:uid="{EA8BA598-6833-574B-850B-B919C386013F}"/>
    <hyperlink ref="T3471" r:id="rId3470" xr:uid="{A7CAF419-069D-3044-ACE9-D3C3762EA39C}"/>
    <hyperlink ref="T3472" r:id="rId3471" xr:uid="{5FE46978-C04D-A546-A79A-BC79ABDE3742}"/>
    <hyperlink ref="T3473" r:id="rId3472" xr:uid="{EB0F0B6E-011C-8546-9065-6811399F016F}"/>
    <hyperlink ref="T3474" r:id="rId3473" xr:uid="{783F49F3-2BE7-B74B-A50E-BCF5CB7DB523}"/>
    <hyperlink ref="T3475" r:id="rId3474" xr:uid="{9FD4A324-5EFE-9449-9E20-8E04AC9F27A2}"/>
    <hyperlink ref="T3476" r:id="rId3475" xr:uid="{EB5BD000-B7AE-CF44-ACBF-540A7F13A220}"/>
    <hyperlink ref="T3477" r:id="rId3476" xr:uid="{EC346FB6-3816-9542-B9E5-A2289160DBAE}"/>
    <hyperlink ref="T3478" r:id="rId3477" xr:uid="{0CBC66F2-C2AE-074C-AC3D-5E92A915C224}"/>
    <hyperlink ref="T3479" r:id="rId3478" xr:uid="{F38A48EF-5129-DE41-B9CB-9C31DF391274}"/>
    <hyperlink ref="T3480" r:id="rId3479" xr:uid="{EFC76B79-8325-9D4D-9E7E-5BF536CE9458}"/>
    <hyperlink ref="T3481" r:id="rId3480" xr:uid="{EB273307-1679-B149-8C47-134210E77EA1}"/>
    <hyperlink ref="T3482" r:id="rId3481" xr:uid="{A51FB5B1-EC7D-604F-9B4E-A249A969D34B}"/>
    <hyperlink ref="T3483" r:id="rId3482" xr:uid="{E2F00DCA-0A48-384A-BC0F-2BEE0A521EA5}"/>
    <hyperlink ref="T3484" r:id="rId3483" xr:uid="{DC07A32F-5F0F-AC49-A168-1CAE2FA5BB7C}"/>
    <hyperlink ref="T3485" r:id="rId3484" xr:uid="{D726F3A5-635C-5947-8868-6A4A93AB2254}"/>
    <hyperlink ref="T3486" r:id="rId3485" xr:uid="{5722222E-D02F-FD4B-86D7-E4385BE72159}"/>
    <hyperlink ref="T3487" r:id="rId3486" xr:uid="{9DC50EFC-D07B-6E48-8300-70758EB102B3}"/>
    <hyperlink ref="T3488" r:id="rId3487" xr:uid="{220981FE-58C1-3A49-868A-3AAFB6FC47C8}"/>
    <hyperlink ref="T3489" r:id="rId3488" xr:uid="{4D15D72F-E544-984F-899C-230BA38AD6BB}"/>
    <hyperlink ref="T3490" r:id="rId3489" xr:uid="{026DE829-AEC2-9649-A020-287860C5986D}"/>
    <hyperlink ref="T3491" r:id="rId3490" xr:uid="{C680743F-3912-0748-9309-9C416C1D450E}"/>
    <hyperlink ref="T3492" r:id="rId3491" xr:uid="{ECD724CC-2277-4642-8298-34BF0DD1805B}"/>
    <hyperlink ref="T3493" r:id="rId3492" xr:uid="{8AC0D5BF-5DC3-364F-A011-87EF82C8643D}"/>
    <hyperlink ref="T3494" r:id="rId3493" xr:uid="{8A54EA9D-E5F9-1945-A563-A3288B3A18D8}"/>
    <hyperlink ref="T3495" r:id="rId3494" xr:uid="{C6E12EA1-6959-1C48-A1E6-2F4B5679AD7A}"/>
    <hyperlink ref="T3496" r:id="rId3495" xr:uid="{C9CE7141-EA13-C94B-AD10-4617C2E9FD40}"/>
    <hyperlink ref="T3497" r:id="rId3496" xr:uid="{6093A567-A075-5D43-A2B8-A1C4BF440E21}"/>
    <hyperlink ref="T3498" r:id="rId3497" xr:uid="{D316B30E-C13F-0E41-9A80-A9CE7F015960}"/>
    <hyperlink ref="T3499" r:id="rId3498" xr:uid="{15F5734F-8F65-EA4C-B01B-94FBD6431B00}"/>
    <hyperlink ref="T3500" r:id="rId3499" xr:uid="{38E3AEFA-BF28-0240-98F6-900552E2627D}"/>
    <hyperlink ref="T3501" r:id="rId3500" xr:uid="{7B9A1E07-212B-0F4A-B6FE-1938CD73D545}"/>
    <hyperlink ref="T3502" r:id="rId3501" xr:uid="{248FF407-3CA6-C248-A767-1FBA3B8167A0}"/>
    <hyperlink ref="T3503" r:id="rId3502" xr:uid="{A76B3C0C-C3AA-F74C-97F5-0114BBDBE685}"/>
    <hyperlink ref="T3504" r:id="rId3503" xr:uid="{004FF8DD-A986-FF4C-A538-7D3E8736C241}"/>
    <hyperlink ref="T3505" r:id="rId3504" xr:uid="{E264B1DA-0093-8845-9230-EC3980630535}"/>
    <hyperlink ref="T3506" r:id="rId3505" xr:uid="{BEF17039-F6DC-2048-AA4E-2217D0FFD1E5}"/>
    <hyperlink ref="T3507" r:id="rId3506" xr:uid="{A26EE269-1C1F-4B40-8FC1-AE1741FDC162}"/>
    <hyperlink ref="T3508" r:id="rId3507" xr:uid="{02D6CFDC-985F-3D44-94A3-E471AEE2F254}"/>
    <hyperlink ref="T3509" r:id="rId3508" xr:uid="{8F54EBDB-2E65-4648-AABD-10C15758C199}"/>
    <hyperlink ref="T3510" r:id="rId3509" xr:uid="{09C2BD62-A75D-8746-A436-C0048FD7599E}"/>
    <hyperlink ref="T3511" r:id="rId3510" xr:uid="{874056C9-9F97-F143-AECC-0275E7ADFC77}"/>
    <hyperlink ref="T3512" r:id="rId3511" xr:uid="{07428A60-8EAE-AB4D-A1C4-FB2FF5EDA153}"/>
    <hyperlink ref="T3513" r:id="rId3512" xr:uid="{61A1467F-9FCF-C34F-9402-E01C49038C32}"/>
    <hyperlink ref="T3514" r:id="rId3513" xr:uid="{E703A664-49B1-034B-A7F7-C37E6AEE07BC}"/>
    <hyperlink ref="T3515" r:id="rId3514" xr:uid="{BB7041A2-103B-0B43-B512-DF33E6D7EC5F}"/>
    <hyperlink ref="T3516" r:id="rId3515" xr:uid="{4C109478-3831-1744-A1C3-693A823ABE95}"/>
    <hyperlink ref="T3517" r:id="rId3516" xr:uid="{2A261E1F-F181-AE4E-A347-CA214CA18D74}"/>
    <hyperlink ref="T3518" r:id="rId3517" xr:uid="{09E2958C-D470-754B-B6E0-AE8EA948D27E}"/>
    <hyperlink ref="T3519" r:id="rId3518" xr:uid="{AF5A53C4-1E54-D543-9A48-66F4C3381801}"/>
    <hyperlink ref="T3520" r:id="rId3519" xr:uid="{850EE900-A357-8E47-8F33-48133D0208EE}"/>
    <hyperlink ref="T3521" r:id="rId3520" xr:uid="{7E20870F-C7C6-6443-84EB-B5CB8904D1C3}"/>
    <hyperlink ref="T3522" r:id="rId3521" xr:uid="{03370F9E-3456-DB4E-931F-89B1EAEDC080}"/>
    <hyperlink ref="T3523" r:id="rId3522" xr:uid="{F388A085-F626-964D-B9C6-529EEC8BC941}"/>
    <hyperlink ref="T3524" r:id="rId3523" xr:uid="{C07AB363-A870-F243-8BC9-753E5F755220}"/>
    <hyperlink ref="T3525" r:id="rId3524" xr:uid="{6F5514AB-58F5-1148-A239-E68D96E92F6A}"/>
    <hyperlink ref="T3526" r:id="rId3525" xr:uid="{9CBC97AF-C88A-8A4A-9F8F-93D841EF6C5D}"/>
    <hyperlink ref="T3527" r:id="rId3526" xr:uid="{56AAC2AB-EDC3-E24B-AC3D-3AF7B757D452}"/>
    <hyperlink ref="T3528" r:id="rId3527" xr:uid="{AEB75572-B128-8B43-905C-AC8B9F75FB85}"/>
    <hyperlink ref="T3529" r:id="rId3528" xr:uid="{037EA168-C5DE-6749-A800-38540E8EDBE0}"/>
    <hyperlink ref="T3530" r:id="rId3529" xr:uid="{2BD1DB7C-AE4F-F74C-9DB0-0F09FB8699E7}"/>
    <hyperlink ref="T3531" r:id="rId3530" xr:uid="{5B1C8156-D588-674D-B2BA-7E1C02DFF731}"/>
    <hyperlink ref="T3532" r:id="rId3531" xr:uid="{70322218-C8E1-714E-8EBA-5509EB4DAFBB}"/>
    <hyperlink ref="T3533" r:id="rId3532" xr:uid="{2E0782D4-3E5E-4148-B482-0A5E66EF0F6C}"/>
    <hyperlink ref="T3534" r:id="rId3533" xr:uid="{681DA061-4FA1-7D4E-B413-990452094EC9}"/>
    <hyperlink ref="T3535" r:id="rId3534" xr:uid="{A4369015-80A2-6442-AB4C-F803228C1C33}"/>
    <hyperlink ref="T3536" r:id="rId3535" xr:uid="{4136DD5E-7E0C-5E45-890B-E537CC969487}"/>
    <hyperlink ref="T3537" r:id="rId3536" xr:uid="{97927B84-71E3-A64D-B70E-732C9DC6B16C}"/>
    <hyperlink ref="T3538" r:id="rId3537" xr:uid="{7993421A-333C-E64F-B8DD-8F7ACB581386}"/>
    <hyperlink ref="T3539" r:id="rId3538" xr:uid="{27C8A1BB-655D-5C42-8D94-3E475FB503C7}"/>
    <hyperlink ref="T3540" r:id="rId3539" xr:uid="{A863291A-BC4C-B844-8A26-7761C8F2D812}"/>
    <hyperlink ref="T3541" r:id="rId3540" xr:uid="{38D3EF10-8C5B-5B4F-A605-D482AA0D805F}"/>
    <hyperlink ref="T3542" r:id="rId3541" xr:uid="{A3EECA40-07A9-D145-B534-48C1162B9008}"/>
    <hyperlink ref="T3543" r:id="rId3542" xr:uid="{616BE89D-2732-494A-885B-4BB87A6F739A}"/>
    <hyperlink ref="T3544" r:id="rId3543" xr:uid="{06C86163-23BC-A741-8AC8-F01FF72B4D25}"/>
    <hyperlink ref="T3545" r:id="rId3544" xr:uid="{7D22A7A7-87A2-824A-91F7-4768A0D9B86E}"/>
    <hyperlink ref="T3546" r:id="rId3545" xr:uid="{68DCB40E-2BD2-BA4A-AA4F-EE0F975876A2}"/>
    <hyperlink ref="T3547" r:id="rId3546" xr:uid="{37D7680F-D320-5F4D-B586-69E1247321D9}"/>
    <hyperlink ref="T3548" r:id="rId3547" xr:uid="{34C5F14A-24F0-B84D-A469-3A0E28CFE500}"/>
    <hyperlink ref="T3549" r:id="rId3548" xr:uid="{9FB94460-8E88-E04D-96FE-8F352C358625}"/>
    <hyperlink ref="T3550" r:id="rId3549" xr:uid="{DAD20A42-64E2-2743-9F08-8FA9AD79986C}"/>
    <hyperlink ref="T3551" r:id="rId3550" xr:uid="{BD91B66A-EEBA-224A-B6C0-87669B3420DE}"/>
    <hyperlink ref="T3552" r:id="rId3551" xr:uid="{A477F523-017F-A74B-83D0-E4CDD2AFA8CF}"/>
    <hyperlink ref="T3553" r:id="rId3552" xr:uid="{BAA3143C-DF11-5B4B-906E-41545EE5050F}"/>
    <hyperlink ref="T3554" r:id="rId3553" xr:uid="{77012F25-E64C-1548-B9AF-52489E6B6D5C}"/>
    <hyperlink ref="T3555" r:id="rId3554" xr:uid="{0ED974B7-DF76-434E-8C91-09B28F5101FF}"/>
    <hyperlink ref="T3556" r:id="rId3555" xr:uid="{E5815C29-313A-DE4E-9C09-1328C122B187}"/>
    <hyperlink ref="T3557" r:id="rId3556" xr:uid="{65963FEA-7984-D041-97FC-F84A2EDD2C75}"/>
    <hyperlink ref="T3558" r:id="rId3557" xr:uid="{790DEA93-4CF8-8343-B33C-E05C387373A8}"/>
    <hyperlink ref="T3559" r:id="rId3558" xr:uid="{FB4E06A6-F107-7840-AEB7-31E2DD06598B}"/>
    <hyperlink ref="T3560" r:id="rId3559" xr:uid="{1017CC08-0E29-974A-93D6-BC63232D864A}"/>
    <hyperlink ref="T3561" r:id="rId3560" xr:uid="{85762267-3A44-6E40-8FDA-A1FA18A41673}"/>
    <hyperlink ref="T3562" r:id="rId3561" xr:uid="{0632875B-B83F-FE47-AB37-BEF3037DAA13}"/>
    <hyperlink ref="T3563" r:id="rId3562" xr:uid="{9B9F88C5-E518-DE45-82D4-8D1DA9534183}"/>
    <hyperlink ref="T3564" r:id="rId3563" xr:uid="{BBE2DE0B-2A58-5541-8384-D67C986986B8}"/>
    <hyperlink ref="T3565" r:id="rId3564" xr:uid="{6A658E06-3E76-8A46-9D79-9416802B8842}"/>
    <hyperlink ref="T3566" r:id="rId3565" xr:uid="{95E70302-4AAD-264B-BA66-F134F42D9B34}"/>
    <hyperlink ref="T3567" r:id="rId3566" xr:uid="{5040A247-2111-ED46-BC47-0EA3EEB347C4}"/>
    <hyperlink ref="T3568" r:id="rId3567" xr:uid="{6512DA06-70D3-464A-A187-9A2CB801C3E8}"/>
    <hyperlink ref="T3569" r:id="rId3568" xr:uid="{66A7BDEB-9A55-7848-972C-4F89EB40B38C}"/>
    <hyperlink ref="T3570" r:id="rId3569" xr:uid="{7FF00944-0C46-724E-90CB-E43E88700441}"/>
    <hyperlink ref="T3571" r:id="rId3570" xr:uid="{12D69FA8-3E3A-9D4F-8D43-F9A67A0AF94C}"/>
    <hyperlink ref="T3572" r:id="rId3571" xr:uid="{E8FC212F-052B-B843-A3D3-2C9763695938}"/>
    <hyperlink ref="T3573" r:id="rId3572" xr:uid="{97D16446-9417-3346-9E45-76708D92E4BD}"/>
    <hyperlink ref="T3574" r:id="rId3573" xr:uid="{C853981A-5777-034A-B352-5381733A4332}"/>
    <hyperlink ref="T3575" r:id="rId3574" xr:uid="{5C5E31CE-830B-9648-B0E9-D63DEA2A972B}"/>
    <hyperlink ref="T3576" r:id="rId3575" xr:uid="{00262A2A-72E2-C242-AE5B-5F4AF2F6915B}"/>
    <hyperlink ref="T3577" r:id="rId3576" xr:uid="{3FE1712D-D490-CD4B-A82C-FB5A9A7D1C4C}"/>
    <hyperlink ref="T3578" r:id="rId3577" xr:uid="{3F00753C-8813-3C4F-BB6A-E5336B4F1936}"/>
    <hyperlink ref="T3579" r:id="rId3578" xr:uid="{C8EA6C5E-0052-4D4F-8E3B-C75F7C87C654}"/>
    <hyperlink ref="T3580" r:id="rId3579" xr:uid="{53C2A68D-D73F-1645-B935-3F8236B1C7E1}"/>
    <hyperlink ref="T3581" r:id="rId3580" xr:uid="{0259A387-5FC9-974E-9C3C-6226F87425E2}"/>
    <hyperlink ref="T3582" r:id="rId3581" xr:uid="{B38F0F6A-7459-414B-A29A-DC0D3222A61F}"/>
    <hyperlink ref="T3583" r:id="rId3582" xr:uid="{FC9B9186-F143-5145-89D7-10AC2066A29C}"/>
    <hyperlink ref="T3584" r:id="rId3583" xr:uid="{C872B8A9-40D3-4943-9A1B-C642AE08E3C7}"/>
    <hyperlink ref="T3585" r:id="rId3584" xr:uid="{16A9FC3E-7D87-7645-B75E-2BB36E6382F1}"/>
    <hyperlink ref="T3586" r:id="rId3585" xr:uid="{746EAAFE-58B3-6A4C-AF48-5679A89EE256}"/>
    <hyperlink ref="T3587" r:id="rId3586" xr:uid="{F157058B-4A9F-934E-88E6-17A7AF9BE3E8}"/>
    <hyperlink ref="T3588" r:id="rId3587" xr:uid="{16398F38-3939-524F-9D12-04F606ADC4CA}"/>
    <hyperlink ref="T3589" r:id="rId3588" xr:uid="{9C315864-1C8E-5A47-A47D-4E636E88A0DF}"/>
    <hyperlink ref="T3590" r:id="rId3589" xr:uid="{24F3CC39-DDE8-934E-AA92-CEF43F133887}"/>
    <hyperlink ref="T3591" r:id="rId3590" xr:uid="{2B2AF388-C200-174C-AF14-C8496ABA7F43}"/>
    <hyperlink ref="T3592" r:id="rId3591" xr:uid="{691211F9-196D-5846-94C7-52C072442320}"/>
    <hyperlink ref="T3593" r:id="rId3592" xr:uid="{764DEE3F-4E5E-E347-8B6B-C0C99DD86C95}"/>
    <hyperlink ref="T3594" r:id="rId3593" xr:uid="{F7E83CC9-6260-2F43-88D6-B0C0B917F9A0}"/>
    <hyperlink ref="T3595" r:id="rId3594" xr:uid="{0396EB26-2E64-B740-928F-7E139BEC4E08}"/>
    <hyperlink ref="T3596" r:id="rId3595" xr:uid="{BB89BB8D-8683-3040-96E6-3411BF1CD873}"/>
    <hyperlink ref="T3597" r:id="rId3596" xr:uid="{113E2D25-5FC4-3242-8180-C95DED76B3F6}"/>
    <hyperlink ref="T3598" r:id="rId3597" xr:uid="{5A1008AA-37A1-6B4C-90CD-2CED0B9E2375}"/>
    <hyperlink ref="T3599" r:id="rId3598" xr:uid="{AC6391E3-E877-6245-8712-C8D64D932239}"/>
    <hyperlink ref="T3600" r:id="rId3599" xr:uid="{E74F7DBD-EEBD-2549-BACF-A19EFA881A27}"/>
    <hyperlink ref="T3601" r:id="rId3600" xr:uid="{63C4C3E2-069A-8C43-A0A6-288EC2C7AB5F}"/>
    <hyperlink ref="T3602" r:id="rId3601" xr:uid="{042531BA-99C1-8E4C-B3EE-7720CAF1BA88}"/>
    <hyperlink ref="T3603" r:id="rId3602" xr:uid="{238E163F-929B-104B-890C-C1154A82C22E}"/>
    <hyperlink ref="T3604" r:id="rId3603" xr:uid="{DF84DEA7-BC65-6F47-AF05-5F34AC7F6277}"/>
    <hyperlink ref="T3605" r:id="rId3604" xr:uid="{A4951212-526B-5C40-A75F-A2F4A8ED0F71}"/>
    <hyperlink ref="T3606" r:id="rId3605" xr:uid="{817A4E15-D262-F34F-8DFC-6678A0B991C2}"/>
    <hyperlink ref="T3607" r:id="rId3606" xr:uid="{72A64F5F-633D-A044-B6F2-55A633386B1D}"/>
    <hyperlink ref="T3608" r:id="rId3607" xr:uid="{3A42708B-890C-5545-B2A6-8D08AAFC0789}"/>
    <hyperlink ref="T3609" r:id="rId3608" xr:uid="{2127350B-DE00-FE4F-87C6-14246BEE8B63}"/>
    <hyperlink ref="T3610" r:id="rId3609" xr:uid="{7EE32CB6-373F-004F-9854-5D2FCF73BE36}"/>
    <hyperlink ref="T3611" r:id="rId3610" xr:uid="{DA27747D-89F5-7B4D-A313-45B0D472CFD6}"/>
    <hyperlink ref="T3612" r:id="rId3611" xr:uid="{27391DBD-86FD-5042-ABEC-305AEBAAA4C3}"/>
    <hyperlink ref="T3613" r:id="rId3612" xr:uid="{8DB5FAB0-0C6D-4C4E-9409-A87203D0E755}"/>
    <hyperlink ref="T3614" r:id="rId3613" xr:uid="{F8831F78-97EF-8141-A6B3-91CD782E98EF}"/>
    <hyperlink ref="T3615" r:id="rId3614" xr:uid="{1159B1AD-F99F-7147-B157-FDF274A7052F}"/>
    <hyperlink ref="T3616" r:id="rId3615" xr:uid="{1E11C58F-B86D-1D4F-91F8-C4AF5847574D}"/>
    <hyperlink ref="T3617" r:id="rId3616" xr:uid="{E3CC7035-6E34-3B46-BB7C-184A67C5059B}"/>
    <hyperlink ref="T3618" r:id="rId3617" xr:uid="{4A41CD0A-2462-8D4C-9CD8-DB6CD8E2829F}"/>
    <hyperlink ref="T3619" r:id="rId3618" xr:uid="{2A8E15BC-E485-6A4D-9FF2-C355CE8C8938}"/>
    <hyperlink ref="T3620" r:id="rId3619" xr:uid="{72C98264-5DBC-254A-9312-97C49E220420}"/>
    <hyperlink ref="T3621" r:id="rId3620" xr:uid="{1F763FFA-C9A4-7248-AD7C-8684BBFD4A98}"/>
    <hyperlink ref="T3622" r:id="rId3621" xr:uid="{6B9AA24C-308E-5C44-BABB-A8B79D7FEE0F}"/>
    <hyperlink ref="T3623" r:id="rId3622" xr:uid="{F14DDE6A-C659-3946-BEC4-BEE41AC29B5A}"/>
    <hyperlink ref="T3624" r:id="rId3623" xr:uid="{46243DF4-FD55-3640-80E5-B3FD0BA96C34}"/>
    <hyperlink ref="T3625" r:id="rId3624" xr:uid="{D4D3CB5F-AA13-CD42-8CCC-FAC3290E0813}"/>
    <hyperlink ref="T3626" r:id="rId3625" xr:uid="{4B61E839-2092-FC4D-B902-E76A3220023D}"/>
    <hyperlink ref="T3627" r:id="rId3626" xr:uid="{632AF924-D309-AF48-9FAA-069555A1EDE8}"/>
    <hyperlink ref="T3628" r:id="rId3627" xr:uid="{31D316DA-2975-374E-9019-5435A3B473A5}"/>
    <hyperlink ref="T3629" r:id="rId3628" xr:uid="{84237C8B-BBB6-0E45-AF36-0B5768AE23F5}"/>
    <hyperlink ref="T3630" r:id="rId3629" xr:uid="{96235DD0-ED7B-F543-A18A-63FA05DF7243}"/>
    <hyperlink ref="T3631" r:id="rId3630" xr:uid="{1BD61165-A583-8A4B-84E8-50A62C2E7C34}"/>
    <hyperlink ref="T3632" r:id="rId3631" xr:uid="{3B6736C4-9BEB-FA4B-A475-3972A21BAAB7}"/>
    <hyperlink ref="T3633" r:id="rId3632" xr:uid="{A49411D2-BD5C-AC49-9B3C-A122457BC10A}"/>
    <hyperlink ref="T3634" r:id="rId3633" xr:uid="{95F4C035-0356-0F46-84D4-9A7A84E9A1A9}"/>
    <hyperlink ref="T3635" r:id="rId3634" xr:uid="{ED35B8E0-9BAF-BC41-A20A-D0ADB1BA92DD}"/>
    <hyperlink ref="T3636" r:id="rId3635" xr:uid="{1A5AE135-055F-164F-A368-DBA5A40D5528}"/>
    <hyperlink ref="T3637" r:id="rId3636" xr:uid="{F012A824-40F6-714C-B1A0-E7D5C31BAD77}"/>
    <hyperlink ref="T3638" r:id="rId3637" xr:uid="{31DC3C4B-CD6F-3A4C-B911-AAB47999CC74}"/>
    <hyperlink ref="T3639" r:id="rId3638" xr:uid="{78493AC5-1E74-2E48-8750-749B372929B0}"/>
    <hyperlink ref="T3640" r:id="rId3639" xr:uid="{4BD567DA-E828-984E-A788-443FA25EC702}"/>
    <hyperlink ref="T3641" r:id="rId3640" xr:uid="{EB6C59E9-DE02-6848-81B7-B9E7B53E1046}"/>
    <hyperlink ref="T3642" r:id="rId3641" xr:uid="{9CBE1EAC-285B-B147-A203-0932E14273A3}"/>
    <hyperlink ref="T3643" r:id="rId3642" xr:uid="{F8F3121E-9A91-4B45-857D-7973AB453DB3}"/>
    <hyperlink ref="T3644" r:id="rId3643" xr:uid="{7E0BD7D5-3D75-E944-8D75-B0B47E540ACA}"/>
    <hyperlink ref="T3645" r:id="rId3644" xr:uid="{69E340A6-EC11-2B46-AECD-E499AC62074E}"/>
    <hyperlink ref="T3646" r:id="rId3645" xr:uid="{47A06FAE-9B5C-3C4F-ADC8-DEBCF35A14CA}"/>
    <hyperlink ref="T3647" r:id="rId3646" xr:uid="{11B3B200-2A18-D144-85D6-1161CA38031B}"/>
    <hyperlink ref="T3648" r:id="rId3647" xr:uid="{9B1D5D4E-1BE6-BD4E-BFA4-548442EF793E}"/>
    <hyperlink ref="T3649" r:id="rId3648" xr:uid="{2CA3C393-8DEB-D14A-819C-AF14129CD5C8}"/>
    <hyperlink ref="T3650" r:id="rId3649" xr:uid="{838D400E-9E30-7E4A-9DB7-3A3847D9C0D5}"/>
    <hyperlink ref="T3651" r:id="rId3650" xr:uid="{7B44FABC-EE74-EE40-B9EC-0908DC44E2ED}"/>
    <hyperlink ref="T3652" r:id="rId3651" xr:uid="{85041226-181C-9D4C-A81A-176E9ECD5D1A}"/>
    <hyperlink ref="T3653" r:id="rId3652" xr:uid="{76800F67-BA4C-B844-ADFC-7134FF17389C}"/>
    <hyperlink ref="T3654" r:id="rId3653" xr:uid="{ED1851F8-993C-2440-9EBD-8FAA4C133CB0}"/>
    <hyperlink ref="T3655" r:id="rId3654" xr:uid="{808BAF34-C73D-F947-903A-EF57E17B518D}"/>
    <hyperlink ref="T3656" r:id="rId3655" xr:uid="{297C10B2-4DC4-1040-AA51-BF8DD985C94B}"/>
    <hyperlink ref="T3657" r:id="rId3656" xr:uid="{7A1D0D57-CBA5-2F4E-AD0B-2E6A3B805E9B}"/>
    <hyperlink ref="T3658" r:id="rId3657" xr:uid="{6C2FA43A-D3C5-934C-ADBF-6BBFAE886C5B}"/>
    <hyperlink ref="T3659" r:id="rId3658" xr:uid="{469A7D76-9256-0745-9AAB-B3BD2AEB6B8A}"/>
    <hyperlink ref="T3660" r:id="rId3659" xr:uid="{3E4938CE-E3F8-FD42-BBCC-1452F0904D18}"/>
    <hyperlink ref="T3661" r:id="rId3660" xr:uid="{A9E90C08-32F9-B84F-A46F-512C6CB9ED58}"/>
    <hyperlink ref="T3662" r:id="rId3661" xr:uid="{AC69075E-4D69-AC4D-AC62-E24FFB7BE803}"/>
    <hyperlink ref="T3663" r:id="rId3662" xr:uid="{49D8A436-438B-F541-92C1-C1376FD63C06}"/>
    <hyperlink ref="T3664" r:id="rId3663" xr:uid="{CB7FD0E8-D41C-CA4E-8126-A2A765A808D0}"/>
    <hyperlink ref="T3665" r:id="rId3664" xr:uid="{CBC8B4A7-AA84-B24C-8C4D-71EFF99059F4}"/>
    <hyperlink ref="T3666" r:id="rId3665" xr:uid="{3DD1F9F4-07C1-A446-A12E-ABB93B3B6A1F}"/>
    <hyperlink ref="T3667" r:id="rId3666" xr:uid="{FC98CC95-F57A-2047-B002-9818E7E6062E}"/>
    <hyperlink ref="T3668" r:id="rId3667" xr:uid="{3714E43D-6312-4C47-A2C1-7FF1C052B63D}"/>
    <hyperlink ref="T3669" r:id="rId3668" xr:uid="{CED89469-34E0-D64D-9F38-FCB01E05E13E}"/>
    <hyperlink ref="T3670" r:id="rId3669" xr:uid="{384CF6C9-A2AC-784E-B6F0-107049D7509A}"/>
    <hyperlink ref="T3671" r:id="rId3670" xr:uid="{F5F60D39-52B0-314F-A328-F7757E79B614}"/>
    <hyperlink ref="T3672" r:id="rId3671" xr:uid="{27EBAA21-F9CD-CB41-A1C1-5E062AEF3C01}"/>
    <hyperlink ref="T3673" r:id="rId3672" xr:uid="{ADF09B56-FA8A-B046-A687-6F497560F6CD}"/>
    <hyperlink ref="T3674" r:id="rId3673" xr:uid="{3BA10EC5-0219-8847-B6E3-262B595FDA97}"/>
    <hyperlink ref="T3675" r:id="rId3674" xr:uid="{0EE78AAE-CDE8-084A-BF90-7D25381327B9}"/>
    <hyperlink ref="T3676" r:id="rId3675" xr:uid="{81B3DC74-D2C5-814B-A5EF-5E80ED33D789}"/>
    <hyperlink ref="T3677" r:id="rId3676" xr:uid="{88E7A550-58CF-B046-8F7B-A98030CE15DA}"/>
    <hyperlink ref="T3678" r:id="rId3677" xr:uid="{3FE7D255-4D18-3F48-9A53-B31B27F89C17}"/>
    <hyperlink ref="T3679" r:id="rId3678" xr:uid="{D291E0FF-1A6A-914A-B1BB-45C32FD8BEDD}"/>
    <hyperlink ref="T3680" r:id="rId3679" xr:uid="{56168FDF-C29E-454A-A5CD-5149D11BBB0E}"/>
    <hyperlink ref="T3681" r:id="rId3680" xr:uid="{7BAA2AA4-B940-6442-9058-DEF9BF99AEF8}"/>
    <hyperlink ref="T3682" r:id="rId3681" xr:uid="{9070B7D0-3B10-8445-A994-600D47AF7035}"/>
    <hyperlink ref="T3683" r:id="rId3682" xr:uid="{4536E2C6-0821-3D4B-9541-CC215771B38E}"/>
    <hyperlink ref="T3684" r:id="rId3683" xr:uid="{8DF07DD5-07D4-8148-91C1-8F7E4567A934}"/>
    <hyperlink ref="T3685" r:id="rId3684" xr:uid="{19C05E70-3A6F-594C-854E-92B3E90EECE2}"/>
    <hyperlink ref="T3686" r:id="rId3685" xr:uid="{5E514124-7633-0447-B751-C7A572FC982F}"/>
    <hyperlink ref="T3687" r:id="rId3686" xr:uid="{D6B6E9C8-63E2-714E-AE64-0455952D380B}"/>
    <hyperlink ref="T3688" r:id="rId3687" xr:uid="{C19C5F77-6F45-6849-8FD5-F1DEB404B3D6}"/>
    <hyperlink ref="T3689" r:id="rId3688" xr:uid="{110208A1-D78E-7348-B981-84A4620C929D}"/>
    <hyperlink ref="T3690" r:id="rId3689" xr:uid="{406809E8-B8F4-1441-A225-66FB3C35F6E2}"/>
    <hyperlink ref="T3691" r:id="rId3690" xr:uid="{656F4483-DF61-BC48-A8F2-CFF0092BA5BB}"/>
    <hyperlink ref="T3692" r:id="rId3691" xr:uid="{0581B429-8D38-6848-854A-A66CDF5FA201}"/>
    <hyperlink ref="T3693" r:id="rId3692" xr:uid="{6666E547-BE49-A345-B6CF-EE7F6C4E5719}"/>
    <hyperlink ref="T3694" r:id="rId3693" xr:uid="{BB763942-807F-B945-92F1-DB8187383F74}"/>
    <hyperlink ref="T3695" r:id="rId3694" xr:uid="{BA58D048-FA92-F84E-A233-C51DB762B417}"/>
    <hyperlink ref="T3696" r:id="rId3695" xr:uid="{8E208A02-9013-4B41-839B-541BDF6C4BA4}"/>
    <hyperlink ref="T3697" r:id="rId3696" xr:uid="{FE5A8F71-95D3-9F4B-B6A0-820FEF8BBAD0}"/>
    <hyperlink ref="T3698" r:id="rId3697" xr:uid="{832F24C5-D4C6-0D44-8CEB-880B211D62A7}"/>
    <hyperlink ref="T3699" r:id="rId3698" xr:uid="{CC264ECD-466C-E849-835D-EB5D6528D183}"/>
    <hyperlink ref="T3700" r:id="rId3699" xr:uid="{24E42ED4-060B-6749-8223-7F5C05755265}"/>
    <hyperlink ref="T3701" r:id="rId3700" xr:uid="{87CE256E-F631-564E-BAED-9CF29C5168B7}"/>
    <hyperlink ref="T3702" r:id="rId3701" xr:uid="{E36EF531-E239-B14A-AE89-DCFF0848EE7D}"/>
    <hyperlink ref="T3703" r:id="rId3702" xr:uid="{BB5D5F75-F025-1F4E-A888-052001CB81BA}"/>
    <hyperlink ref="T3704" r:id="rId3703" xr:uid="{F7D5DE64-731B-1E49-8E3A-1DED74443F56}"/>
    <hyperlink ref="T3705" r:id="rId3704" xr:uid="{0B2089DF-DE68-4841-927C-183273FB40C7}"/>
    <hyperlink ref="T3706" r:id="rId3705" xr:uid="{091637D3-0410-2D46-A0FC-64051AF668E2}"/>
    <hyperlink ref="T3707" r:id="rId3706" xr:uid="{2D0511E3-3AB0-2A40-8BB5-E71D2FA8A163}"/>
    <hyperlink ref="T3708" r:id="rId3707" xr:uid="{91069228-DF6E-C04D-8674-F56F787A8F0B}"/>
    <hyperlink ref="T3709" r:id="rId3708" xr:uid="{F44D51FD-E108-AC4F-9B63-CEF380B18AC6}"/>
    <hyperlink ref="T3710" r:id="rId3709" xr:uid="{6EB2B765-2FD4-3549-907B-04CE8F207079}"/>
    <hyperlink ref="T3711" r:id="rId3710" xr:uid="{A5FD0489-426E-AE4D-BD09-AF73AA4E6C72}"/>
    <hyperlink ref="T3712" r:id="rId3711" xr:uid="{F54DED2A-F0FB-7D4A-97DE-828CE7066A25}"/>
    <hyperlink ref="T3713" r:id="rId3712" xr:uid="{62A5741F-4FF0-BA4E-B323-96515CF9332D}"/>
    <hyperlink ref="T3714" r:id="rId3713" xr:uid="{430B1309-A159-1E43-B7F0-406856A9D858}"/>
    <hyperlink ref="T3715" r:id="rId3714" xr:uid="{5B65C592-2225-EF45-B164-E8309A2E317D}"/>
    <hyperlink ref="T3716" r:id="rId3715" xr:uid="{5D3A80C5-8A5B-CE4D-9A02-42A84F7913D7}"/>
    <hyperlink ref="T3717" r:id="rId3716" xr:uid="{EBECC970-690D-2F4E-9499-6AA7753F83BF}"/>
    <hyperlink ref="T3718" r:id="rId3717" xr:uid="{C058BD8F-CF99-DC42-8BF9-8005798B6904}"/>
    <hyperlink ref="T3719" r:id="rId3718" xr:uid="{587F3C52-13ED-D349-B692-B55A212D39B8}"/>
    <hyperlink ref="T3720" r:id="rId3719" xr:uid="{A2C2FA5D-D435-3543-A275-369C8EDF5727}"/>
    <hyperlink ref="T3721" r:id="rId3720" xr:uid="{BDE144B6-DEC9-A642-843C-1C7AF7BCA5AE}"/>
    <hyperlink ref="T3722" r:id="rId3721" xr:uid="{F7912B27-0377-884B-9DA5-F44F498B651A}"/>
    <hyperlink ref="T3723" r:id="rId3722" xr:uid="{3052ECB9-1563-1243-844D-C098E4B936E9}"/>
    <hyperlink ref="T3724" r:id="rId3723" xr:uid="{181089F7-D370-0343-8AE7-B9A4D37CFA71}"/>
    <hyperlink ref="T3725" r:id="rId3724" xr:uid="{6CB73D87-731A-1645-AD1D-9DD431EC3D92}"/>
    <hyperlink ref="T3726" r:id="rId3725" xr:uid="{03EFB5B6-14A7-F544-A8D6-B09EF1688B16}"/>
    <hyperlink ref="T3727" r:id="rId3726" xr:uid="{5F13B407-FC12-D24E-839C-D0B92909F379}"/>
    <hyperlink ref="T3728" r:id="rId3727" xr:uid="{F2901BFE-11C7-3444-BF97-C01D74EA444D}"/>
    <hyperlink ref="T3729" r:id="rId3728" xr:uid="{9BD9E274-2939-8341-9B50-6BB93C522C3E}"/>
    <hyperlink ref="T3730" r:id="rId3729" xr:uid="{A95EC5D6-B4B8-A64F-9E33-30BCA485009B}"/>
    <hyperlink ref="T3731" r:id="rId3730" xr:uid="{72D3EA03-D11A-5E48-938F-1CD5A21CA8A8}"/>
    <hyperlink ref="T3732" r:id="rId3731" xr:uid="{7694799C-7DBC-8444-8B79-E97BD6E53FB2}"/>
    <hyperlink ref="T3733" r:id="rId3732" xr:uid="{4F7C3DC5-B974-7547-8FB3-87250041ABE6}"/>
    <hyperlink ref="T3734" r:id="rId3733" xr:uid="{2BD73A35-D9FA-EB43-B951-0DA0AD815917}"/>
    <hyperlink ref="T3735" r:id="rId3734" xr:uid="{41BADB7A-6123-E245-8CDB-40C949670D4B}"/>
    <hyperlink ref="T3736" r:id="rId3735" xr:uid="{336F69B2-EBA5-C94A-93E1-BD8E90D36C92}"/>
    <hyperlink ref="T3737" r:id="rId3736" xr:uid="{8710CABA-C8A9-794F-B69F-3BAD321D5E1F}"/>
    <hyperlink ref="T3738" r:id="rId3737" xr:uid="{3011D1FB-7A6F-0C4A-BF18-327B578F2FDD}"/>
    <hyperlink ref="T3739" r:id="rId3738" xr:uid="{CBE5A21E-4857-4344-9EE0-9E8A8CE8DE17}"/>
    <hyperlink ref="T3740" r:id="rId3739" xr:uid="{DE9D75B8-FC75-F245-8EAF-39FDC720B756}"/>
    <hyperlink ref="T3741" r:id="rId3740" xr:uid="{8713B343-F8C1-7B47-9802-CB6939AD1207}"/>
    <hyperlink ref="T3742" r:id="rId3741" xr:uid="{C7D11725-A05F-714C-86D3-AEF7F022A831}"/>
    <hyperlink ref="T3743" r:id="rId3742" xr:uid="{8CD958EE-7BBD-3042-903B-135E96AB3E9C}"/>
    <hyperlink ref="T3744" r:id="rId3743" xr:uid="{BC93A3B9-5FF2-1143-8437-DEBFBD6F6254}"/>
    <hyperlink ref="T3745" r:id="rId3744" xr:uid="{066353B5-8AE4-9142-BFAD-0A69945F45CE}"/>
    <hyperlink ref="T3746" r:id="rId3745" xr:uid="{475B8E19-9706-BB46-98CA-C9551113568F}"/>
    <hyperlink ref="T3747" r:id="rId3746" xr:uid="{7698A084-5AD5-DD43-BBA9-8E1734011C27}"/>
    <hyperlink ref="T3748" r:id="rId3747" xr:uid="{7C4BD0B7-1215-1249-8D8D-381A220B384B}"/>
    <hyperlink ref="T3749" r:id="rId3748" xr:uid="{0EA99A50-FC4E-3542-AD78-CAD142A3D797}"/>
    <hyperlink ref="T3750" r:id="rId3749" xr:uid="{ADF55E0E-FD77-B440-A421-5C6BE1DBE741}"/>
    <hyperlink ref="T3751" r:id="rId3750" xr:uid="{6AB39D3D-8287-A346-B3A1-03B63C8CB646}"/>
    <hyperlink ref="T3752" r:id="rId3751" xr:uid="{91F6D1B1-F8E1-5545-B3C2-A15C96D6800A}"/>
    <hyperlink ref="T3753" r:id="rId3752" xr:uid="{4E25A95E-F4E8-6944-8077-7DB92CB37235}"/>
    <hyperlink ref="T3754" r:id="rId3753" xr:uid="{5C6164CE-E4D4-BC40-A145-0B45B2577997}"/>
    <hyperlink ref="T3755" r:id="rId3754" xr:uid="{5AA3E4EC-61DB-F14A-8C00-A6B936EDEB95}"/>
    <hyperlink ref="T3756" r:id="rId3755" xr:uid="{24F19061-14F5-D744-A13D-7C2FAB04484D}"/>
    <hyperlink ref="T3757" r:id="rId3756" xr:uid="{EBCE1CA9-B717-1E4A-BD73-3DBB9FED0198}"/>
    <hyperlink ref="T3758" r:id="rId3757" xr:uid="{7114072C-9D5E-F44C-9172-DA171CE82BF0}"/>
    <hyperlink ref="T3759" r:id="rId3758" xr:uid="{ED16E35D-9F14-B749-84D8-A328CE3986C1}"/>
    <hyperlink ref="T3760" r:id="rId3759" xr:uid="{56365718-68A5-234B-AE00-22D5652DE754}"/>
    <hyperlink ref="T3761" r:id="rId3760" xr:uid="{F877CB47-D91E-0A42-AB58-58425023D37C}"/>
    <hyperlink ref="T3762" r:id="rId3761" xr:uid="{8DA14ECA-9C93-C041-B5C4-3A6DDA2F4087}"/>
    <hyperlink ref="T3763" r:id="rId3762" xr:uid="{02D344F5-44BB-504D-8CFA-60531F7F67CD}"/>
    <hyperlink ref="T3764" r:id="rId3763" xr:uid="{5C23C2B6-0375-D445-9F77-0D924FA3FAE1}"/>
    <hyperlink ref="T3765" r:id="rId3764" xr:uid="{01E8DD84-527E-EC4D-A96F-558F31368619}"/>
    <hyperlink ref="T3766" r:id="rId3765" xr:uid="{CC340F08-FD44-8349-9C89-34C3FA4AA67A}"/>
    <hyperlink ref="T3767" r:id="rId3766" xr:uid="{1CE86E7A-F607-2B48-B470-54D2D6E71E09}"/>
    <hyperlink ref="T3768" r:id="rId3767" xr:uid="{D4F14F17-0ADD-C740-AD90-4EED14FB9EE4}"/>
    <hyperlink ref="T3769" r:id="rId3768" xr:uid="{7C39A9ED-9542-3B46-923B-B75200D06FE6}"/>
    <hyperlink ref="T3770" r:id="rId3769" xr:uid="{5234FFDC-A72D-5844-AFC8-ACC52E18DFCE}"/>
    <hyperlink ref="T3771" r:id="rId3770" xr:uid="{19ADD507-5C9F-8747-A8B4-E6FF8698EBEA}"/>
    <hyperlink ref="T3772" r:id="rId3771" xr:uid="{5045FD1F-2915-434C-9FC0-EBBA5D302CA5}"/>
    <hyperlink ref="T3773" r:id="rId3772" xr:uid="{8CA4E67F-9273-4C47-9B81-35ED7A885336}"/>
    <hyperlink ref="T3774" r:id="rId3773" xr:uid="{AF3F844A-DE81-8C48-960F-D6E400625D11}"/>
    <hyperlink ref="T3775" r:id="rId3774" xr:uid="{EEB43EEE-71B3-1146-9EF9-64EDFBDE6D12}"/>
    <hyperlink ref="T3776" r:id="rId3775" xr:uid="{D0DF0D68-D2FA-9949-9FC4-BD72463BF607}"/>
    <hyperlink ref="T3777" r:id="rId3776" xr:uid="{9E074409-19BB-0C48-B9A1-0784E1D42EF8}"/>
    <hyperlink ref="T3778" r:id="rId3777" xr:uid="{6542CCCC-C5F3-894D-8F29-750712B8A671}"/>
    <hyperlink ref="T3779" r:id="rId3778" xr:uid="{D3D931A3-8952-9D4C-97F9-45346A3985CB}"/>
    <hyperlink ref="T3780" r:id="rId3779" xr:uid="{94AF101F-5E71-6B44-A587-7ED26FFA8661}"/>
    <hyperlink ref="T3781" r:id="rId3780" xr:uid="{F9CFC4EC-8C7C-E542-8C4F-FEF97047E369}"/>
    <hyperlink ref="T3782" r:id="rId3781" xr:uid="{9160A83B-E92D-5240-A6CD-6BEA40ED6140}"/>
    <hyperlink ref="T3783" r:id="rId3782" xr:uid="{A22A7EB5-99DF-8042-AAB2-12402B435B4F}"/>
    <hyperlink ref="T3784" r:id="rId3783" xr:uid="{AAA11643-EA58-914A-AFD8-20319DB21F0D}"/>
    <hyperlink ref="T3785" r:id="rId3784" xr:uid="{B0171B62-5D4E-804A-B6DD-25D4309D95A6}"/>
    <hyperlink ref="T3786" r:id="rId3785" xr:uid="{3D352272-0614-2B4F-8DCA-76F33C5E868C}"/>
    <hyperlink ref="T3787" r:id="rId3786" xr:uid="{E0F5F7AC-508F-2446-9C75-11CA589820FF}"/>
    <hyperlink ref="T3788" r:id="rId3787" xr:uid="{66E05B26-2940-F643-B265-8B5DF85893E4}"/>
    <hyperlink ref="T3789" r:id="rId3788" xr:uid="{D40C7A58-DDE8-FC44-AD4F-0199BA7D5B7A}"/>
    <hyperlink ref="T3790" r:id="rId3789" xr:uid="{B4FF0907-D95F-CA47-8AE1-31FF9FAC21EB}"/>
    <hyperlink ref="T3791" r:id="rId3790" xr:uid="{B84A8BF7-D134-2348-B91F-EE42C4F7F8D7}"/>
    <hyperlink ref="T3792" r:id="rId3791" xr:uid="{51FD52EE-0599-764A-9501-F093E45F65FD}"/>
    <hyperlink ref="T3793" r:id="rId3792" xr:uid="{7F7FE3CA-A437-0B4D-A9AD-665915036A60}"/>
    <hyperlink ref="T3794" r:id="rId3793" xr:uid="{FA53515F-90E1-1547-9FAE-BC930E52D4CC}"/>
    <hyperlink ref="T3795" r:id="rId3794" xr:uid="{69C206ED-A8A5-CD4D-B009-88F26C3348CC}"/>
    <hyperlink ref="T3796" r:id="rId3795" xr:uid="{35412BB5-E32A-7449-B870-91DEDF1E1E5E}"/>
    <hyperlink ref="T3797" r:id="rId3796" xr:uid="{24F8D40C-1112-EE4C-8A24-9DA931EAE604}"/>
    <hyperlink ref="T3798" r:id="rId3797" xr:uid="{DA61A5AC-1D24-764B-87AD-D92160752742}"/>
    <hyperlink ref="T3799" r:id="rId3798" xr:uid="{395D363B-CCA8-D44B-8E70-4B7AE687C8D7}"/>
    <hyperlink ref="T3800" r:id="rId3799" xr:uid="{EDDC61BB-2030-124D-85CC-089300856F71}"/>
    <hyperlink ref="T3801" r:id="rId3800" xr:uid="{AC9687EE-04DC-8E4A-AC4C-69F9D058E6D8}"/>
    <hyperlink ref="T3802" r:id="rId3801" xr:uid="{E5F4C266-E15A-1145-BBDC-94078243D67C}"/>
    <hyperlink ref="T3803" r:id="rId3802" xr:uid="{AE378EF7-18C1-1247-BC02-1D1EC5A95025}"/>
    <hyperlink ref="T3804" r:id="rId3803" xr:uid="{59BD16A0-9564-3C4D-B386-8DAF07AA830C}"/>
    <hyperlink ref="T3805" r:id="rId3804" xr:uid="{F28CE085-187A-9743-A7C8-70DAED606A94}"/>
    <hyperlink ref="T3806" r:id="rId3805" xr:uid="{C2F61690-32BA-794D-B867-9DB6036CE35B}"/>
    <hyperlink ref="T3807" r:id="rId3806" xr:uid="{8713A711-7295-4946-A2A2-3A4E9951781B}"/>
    <hyperlink ref="T3808" r:id="rId3807" xr:uid="{9169AA90-D64D-534D-B5F3-32934920D258}"/>
    <hyperlink ref="T3809" r:id="rId3808" xr:uid="{93E1B003-63E8-0F4F-9E69-D6F0E84A6FB9}"/>
    <hyperlink ref="T3810" r:id="rId3809" xr:uid="{1245E085-2635-E64D-AB52-7BA3ABAECC3A}"/>
    <hyperlink ref="T3811" r:id="rId3810" xr:uid="{4D3A447E-0FD7-864B-99A3-2D7837FC3972}"/>
    <hyperlink ref="T3812" r:id="rId3811" xr:uid="{59B37BBD-1095-FA47-8DC3-AAD973A6B67C}"/>
    <hyperlink ref="T3813" r:id="rId3812" xr:uid="{C17E900F-A60F-9340-A562-44ADA0DCDED1}"/>
    <hyperlink ref="T3814" r:id="rId3813" xr:uid="{7031D7DB-B664-1849-934F-E057F4DDF864}"/>
    <hyperlink ref="T3815" r:id="rId3814" xr:uid="{8E63F6A6-BB65-DF4A-83A7-1C4EEA2B9F30}"/>
    <hyperlink ref="T3816" r:id="rId3815" xr:uid="{B4597AB9-4C3F-C84C-87EA-6C0884CA0395}"/>
    <hyperlink ref="T3817" r:id="rId3816" xr:uid="{32948F62-E02C-9F41-AE83-A25BA0371A74}"/>
    <hyperlink ref="T3818" r:id="rId3817" xr:uid="{33299021-1124-C944-98C8-728D77278F0C}"/>
    <hyperlink ref="T3819" r:id="rId3818" xr:uid="{7360C42B-4E06-3A46-ABBD-DC78042CD852}"/>
    <hyperlink ref="T3820" r:id="rId3819" xr:uid="{682809D9-347E-0C46-9692-4DC371757B5D}"/>
    <hyperlink ref="T3821" r:id="rId3820" xr:uid="{B497AC9A-E911-B64A-9AF5-A44FAF944A56}"/>
    <hyperlink ref="T3822" r:id="rId3821" xr:uid="{59657F1A-4C24-384B-B77A-287D9DE2D0E5}"/>
    <hyperlink ref="T3823" r:id="rId3822" xr:uid="{C17FA9F2-138F-D146-B307-7FD98146347B}"/>
    <hyperlink ref="T3824" r:id="rId3823" xr:uid="{B82F9821-B7E0-044F-B439-311899330D71}"/>
    <hyperlink ref="T3825" r:id="rId3824" xr:uid="{5ECB267D-AC34-1F43-BA0E-351BC6B383FE}"/>
    <hyperlink ref="T3826" r:id="rId3825" xr:uid="{69237F6D-40A3-3C47-B470-3C3C7FAD8BA8}"/>
    <hyperlink ref="T3827" r:id="rId3826" xr:uid="{4A9B2E8B-61ED-8B43-A97C-3519F6B61E48}"/>
    <hyperlink ref="T3828" r:id="rId3827" xr:uid="{2648352F-42BE-D049-A709-350D119C7083}"/>
    <hyperlink ref="T3829" r:id="rId3828" xr:uid="{CC5D785F-0140-A746-B2E6-A32748304836}"/>
    <hyperlink ref="T3830" r:id="rId3829" xr:uid="{5AE3EAAF-3378-0C4D-9A91-09298B93E4A9}"/>
    <hyperlink ref="T3831" r:id="rId3830" xr:uid="{5DE24CB4-F1A6-A74C-B5D0-6F017CF50BC8}"/>
    <hyperlink ref="T3832" r:id="rId3831" xr:uid="{F44F5E6D-CA1C-C24B-BA01-1372DEDF5280}"/>
    <hyperlink ref="T3833" r:id="rId3832" xr:uid="{752D57F2-4D2C-1A47-9ED3-BAD31B71E52C}"/>
    <hyperlink ref="T3834" r:id="rId3833" xr:uid="{E4743A77-CC34-364F-AC21-0A679AA7CE93}"/>
    <hyperlink ref="T3835" r:id="rId3834" xr:uid="{0C877BC4-C835-4949-8F70-01BFC10DF8C0}"/>
    <hyperlink ref="T3836" r:id="rId3835" xr:uid="{080C647A-32DC-1C49-9122-94C60C7177B4}"/>
    <hyperlink ref="T3837" r:id="rId3836" xr:uid="{C693AFED-02B0-274C-B15B-94522C9457D8}"/>
    <hyperlink ref="T3838" r:id="rId3837" xr:uid="{ECBB8DCF-A444-EC47-9396-4BE7FC0A602A}"/>
    <hyperlink ref="T3839" r:id="rId3838" xr:uid="{8CCE2B79-4E9F-8448-944A-6129F3E6F8E4}"/>
    <hyperlink ref="T3840" r:id="rId3839" xr:uid="{136349FD-C511-E545-8650-E2EB9D885CAA}"/>
    <hyperlink ref="T3841" r:id="rId3840" xr:uid="{7DE71AE6-2613-374D-B647-DCA85CF5A0EB}"/>
    <hyperlink ref="T3842" r:id="rId3841" xr:uid="{A76F5443-1235-8841-B062-01D6318BD6B5}"/>
    <hyperlink ref="T3843" r:id="rId3842" xr:uid="{80917A74-94BF-BC4A-8F15-6CF3DE18F8F1}"/>
    <hyperlink ref="T3844" r:id="rId3843" xr:uid="{16C50C94-FC54-6247-A52C-9F3553B56657}"/>
    <hyperlink ref="T3845" r:id="rId3844" xr:uid="{CC2F79CA-73DC-3348-ACDA-CB31614E5D0F}"/>
    <hyperlink ref="T3846" r:id="rId3845" xr:uid="{8C62F101-96F6-0346-92BF-7A5AABE2FECD}"/>
    <hyperlink ref="T3847" r:id="rId3846" xr:uid="{AA42B298-BC1E-7A4A-A6F5-B75F463308DA}"/>
    <hyperlink ref="T3848" r:id="rId3847" xr:uid="{252D7720-DED5-0549-96AB-4DDEDC2BFBB2}"/>
    <hyperlink ref="T3849" r:id="rId3848" xr:uid="{AF59D3F2-6128-6943-834B-C25F933F50D7}"/>
    <hyperlink ref="T3850" r:id="rId3849" xr:uid="{F529A6E2-E129-C242-A83B-A7B407897479}"/>
    <hyperlink ref="T3851" r:id="rId3850" xr:uid="{1A85192C-3F8F-8846-B7B6-EC4979BC0865}"/>
    <hyperlink ref="T3852" r:id="rId3851" xr:uid="{BDBD0DA6-6D51-A644-BF14-2216803E1023}"/>
    <hyperlink ref="T3853" r:id="rId3852" xr:uid="{2D2855D0-C5F2-2247-A7F4-277420431448}"/>
    <hyperlink ref="T3854" r:id="rId3853" xr:uid="{8368DA51-0684-8548-96FB-80D464659A5B}"/>
    <hyperlink ref="T3855" r:id="rId3854" xr:uid="{C8BA6F28-B2FF-B047-BB8F-9ACCF7429AF0}"/>
    <hyperlink ref="T3856" r:id="rId3855" xr:uid="{029127ED-145B-AE4D-BF61-45A58E90807B}"/>
    <hyperlink ref="T3857" r:id="rId3856" xr:uid="{1520E243-5E5F-9147-A0A8-502B8A81612B}"/>
    <hyperlink ref="T3858" r:id="rId3857" xr:uid="{B1B8DE86-C5B9-6B46-B0FC-FA15CE51619C}"/>
    <hyperlink ref="T3859" r:id="rId3858" xr:uid="{90A44917-4526-E14C-A051-FC10EEA52F79}"/>
    <hyperlink ref="T3860" r:id="rId3859" xr:uid="{564FBE33-4344-8D42-AA48-46B45A966388}"/>
    <hyperlink ref="T3861" r:id="rId3860" xr:uid="{FC473D6C-0D21-5847-965C-B3471336F2D4}"/>
    <hyperlink ref="T3862" r:id="rId3861" xr:uid="{2BEB77F0-CA2E-D84F-B017-63A712169458}"/>
    <hyperlink ref="T3863" r:id="rId3862" xr:uid="{2687FE03-1C2C-764F-A613-8FACC1BA6E13}"/>
    <hyperlink ref="T3864" r:id="rId3863" xr:uid="{63C3E5B6-942B-2F46-8C3F-970A4C3E1A72}"/>
    <hyperlink ref="T3865" r:id="rId3864" xr:uid="{D877E468-A2A6-674E-BCD6-34665A69939E}"/>
    <hyperlink ref="T3866" r:id="rId3865" xr:uid="{6EE87A57-E7B8-BB46-8636-FFDF88966133}"/>
    <hyperlink ref="T3867" r:id="rId3866" xr:uid="{7B4E7A0D-DF5B-964F-9B5F-07F45570F045}"/>
    <hyperlink ref="T3868" r:id="rId3867" xr:uid="{070ACF74-0F2F-864F-9063-ACB0C346CB01}"/>
    <hyperlink ref="T3869" r:id="rId3868" xr:uid="{AD800145-04B9-644F-9E85-CF4A3284CAB0}"/>
    <hyperlink ref="T3870" r:id="rId3869" xr:uid="{77A169B7-FE88-F743-8BC8-F8903085671E}"/>
    <hyperlink ref="T3871" r:id="rId3870" xr:uid="{318B9BB9-D0E2-BE4F-94DD-99DA926988CF}"/>
    <hyperlink ref="T3872" r:id="rId3871" xr:uid="{5B9DF0DF-85F9-BF43-A62D-5FC9952D7DA5}"/>
    <hyperlink ref="T3873" r:id="rId3872" xr:uid="{F75D164E-B5CA-0F44-894F-6C4BD7943C3B}"/>
    <hyperlink ref="T3874" r:id="rId3873" xr:uid="{63206FA4-A9E2-A84D-AD88-A35C11C1EC69}"/>
    <hyperlink ref="T3875" r:id="rId3874" xr:uid="{EBAD76B8-2A6C-2441-899C-2A15748D2286}"/>
    <hyperlink ref="T3876" r:id="rId3875" xr:uid="{7A69E3B2-0110-6B4D-850A-B950438ED88C}"/>
    <hyperlink ref="T3877" r:id="rId3876" xr:uid="{679EFA4D-17C8-0B45-B4EE-C7A32AA88F8B}"/>
    <hyperlink ref="T3878" r:id="rId3877" xr:uid="{D7FFC892-EB82-B044-AB71-FDF2ED82372F}"/>
    <hyperlink ref="T3879" r:id="rId3878" xr:uid="{93261400-3797-0743-BB28-CBC3ADE2E1DA}"/>
    <hyperlink ref="T3880" r:id="rId3879" xr:uid="{2FC3DE62-4C3B-2844-9A61-D4643F2F302D}"/>
    <hyperlink ref="T3881" r:id="rId3880" xr:uid="{1D39AA0E-6D84-0947-9000-3B9F3BA77FF4}"/>
    <hyperlink ref="T3882" r:id="rId3881" xr:uid="{5938F444-5E44-A843-A7D4-FE249E58328A}"/>
    <hyperlink ref="T3883" r:id="rId3882" xr:uid="{A7A36A3F-C316-8743-9F0B-79EEBD7D6869}"/>
    <hyperlink ref="T3884" r:id="rId3883" xr:uid="{808B79EB-257B-CE41-96CF-0CCCB9828B6F}"/>
    <hyperlink ref="T3885" r:id="rId3884" xr:uid="{3064B0F1-C88E-A94A-8494-A9E202F192AC}"/>
    <hyperlink ref="T3886" r:id="rId3885" xr:uid="{FFC89F44-F412-9C4F-89C2-81BFB3630800}"/>
    <hyperlink ref="T3887" r:id="rId3886" xr:uid="{A256C52E-4E62-9747-B437-61E911F6DEE0}"/>
    <hyperlink ref="T3888" r:id="rId3887" xr:uid="{728ECE15-1505-DF4F-BF62-7D5E21F6BB28}"/>
    <hyperlink ref="T3889" r:id="rId3888" xr:uid="{B9BA5A74-4156-444C-8FCC-29AB0BF6DCB1}"/>
    <hyperlink ref="T3890" r:id="rId3889" xr:uid="{9D0F3FD3-553C-994C-B768-DDD07D971A3D}"/>
    <hyperlink ref="T3891" r:id="rId3890" xr:uid="{3C2DD7CF-0735-B34E-A4B5-C0F0BE536724}"/>
    <hyperlink ref="T3892" r:id="rId3891" xr:uid="{CCC8332E-ABCD-0543-8577-A806DF8B74A4}"/>
    <hyperlink ref="T3893" r:id="rId3892" xr:uid="{ACFFB15E-4A8F-9E41-BBD9-AB951A354DA6}"/>
    <hyperlink ref="T3894" r:id="rId3893" xr:uid="{5F3465EA-AF84-FA48-8FED-1260D5566527}"/>
    <hyperlink ref="T3895" r:id="rId3894" xr:uid="{694EAC9C-581C-E646-B3B8-80673399E04F}"/>
    <hyperlink ref="T3896" r:id="rId3895" xr:uid="{33B38627-9743-224B-A040-2CEF1D22867B}"/>
    <hyperlink ref="T3897" r:id="rId3896" xr:uid="{66C31659-9A60-664F-91A9-976A9BDEBD59}"/>
    <hyperlink ref="T3898" r:id="rId3897" xr:uid="{AB2D6EC3-B770-F24A-B90F-C2C6D59A2E47}"/>
    <hyperlink ref="T3899" r:id="rId3898" xr:uid="{7BE9B687-AACB-6C4D-ADFA-4602FCAFF876}"/>
    <hyperlink ref="T3900" r:id="rId3899" xr:uid="{4F8D6B92-0ABF-5842-86E5-BE64A918F354}"/>
    <hyperlink ref="T3901" r:id="rId3900" xr:uid="{ECDB8295-10D6-E54E-BACB-02F261FB0826}"/>
    <hyperlink ref="T3902" r:id="rId3901" xr:uid="{7F96C2B6-6FD4-5540-BAA0-73D9E1B36790}"/>
    <hyperlink ref="T3903" r:id="rId3902" xr:uid="{5473B666-A0D5-0E45-98CD-5318BED513D6}"/>
    <hyperlink ref="T3904" r:id="rId3903" xr:uid="{9A0021AC-DEDA-AA4E-84B7-8471830F9E9A}"/>
    <hyperlink ref="T3905" r:id="rId3904" xr:uid="{8B6E67A3-E00D-2548-84E5-EB73BADDEE37}"/>
    <hyperlink ref="T3906" r:id="rId3905" xr:uid="{B846705E-90CF-074D-940C-02DBBEA13583}"/>
    <hyperlink ref="T3907" r:id="rId3906" xr:uid="{88AB8617-92B9-674A-BFD1-AEACFD580649}"/>
    <hyperlink ref="T3908" r:id="rId3907" xr:uid="{20DCA4F4-6963-E24D-8BD1-4BE33FFBF362}"/>
    <hyperlink ref="T3909" r:id="rId3908" xr:uid="{6631118D-A1AA-1548-8404-890533EB7A26}"/>
    <hyperlink ref="T3910" r:id="rId3909" xr:uid="{9077B5CB-45D7-8E44-BC56-8CCAB83D8053}"/>
    <hyperlink ref="T3911" r:id="rId3910" xr:uid="{2E762323-1136-5C4B-99DA-19F9B906631C}"/>
    <hyperlink ref="T3912" r:id="rId3911" xr:uid="{53D7EA34-846A-A744-9663-6B4E765542EA}"/>
    <hyperlink ref="T3913" r:id="rId3912" xr:uid="{5D68E47E-F2C7-5B4C-BAD0-3EE7B73C3AEF}"/>
    <hyperlink ref="T3914" r:id="rId3913" xr:uid="{829585AC-2130-FB4F-9B72-C5620D324029}"/>
    <hyperlink ref="T3915" r:id="rId3914" xr:uid="{A8C9EEA9-BB58-434D-B9C0-7D89CC9E4ACF}"/>
    <hyperlink ref="T3916" r:id="rId3915" xr:uid="{EF8A773D-75D3-384A-8B29-D7E201D07042}"/>
    <hyperlink ref="T3917" r:id="rId3916" xr:uid="{07003790-B1B1-4F47-BF48-B571F912E313}"/>
    <hyperlink ref="T3918" r:id="rId3917" xr:uid="{501BFCCB-3679-2243-A3C9-0E08C82955BB}"/>
    <hyperlink ref="T3919" r:id="rId3918" xr:uid="{A458B681-13C0-2F43-B063-F7259AEB2F42}"/>
    <hyperlink ref="T3920" r:id="rId3919" xr:uid="{81BB5EEC-302B-3541-A9E1-5CB8AF9DA99D}"/>
    <hyperlink ref="T3921" r:id="rId3920" xr:uid="{8A50F7C9-AB89-CC4F-B87A-830FC9CCF81B}"/>
    <hyperlink ref="T3922" r:id="rId3921" xr:uid="{8E4EB996-BA80-684E-BEF9-382E3C04B352}"/>
    <hyperlink ref="T3923" r:id="rId3922" xr:uid="{12640EDE-7D0B-AC46-BB96-863569FBB69B}"/>
    <hyperlink ref="T3924" r:id="rId3923" xr:uid="{6C798CB7-8614-C346-84F8-73F4D735D68F}"/>
    <hyperlink ref="T3925" r:id="rId3924" xr:uid="{24847DF0-F8D8-2F4F-AF53-252968B94415}"/>
    <hyperlink ref="T3926" r:id="rId3925" xr:uid="{CC414907-02D5-4E4E-A990-20B10763346F}"/>
    <hyperlink ref="T3927" r:id="rId3926" xr:uid="{588AB4BA-E4C2-BE4C-9684-FC55C3FB4600}"/>
    <hyperlink ref="T3928" r:id="rId3927" xr:uid="{A2B4F60D-9F5D-9244-9148-9B286C8C4C6B}"/>
    <hyperlink ref="T3929" r:id="rId3928" xr:uid="{16DFB325-A621-9E4D-A5E8-05E46EB55B8E}"/>
    <hyperlink ref="T3930" r:id="rId3929" xr:uid="{94712E4C-7066-874F-9502-B24278989149}"/>
    <hyperlink ref="T3931" r:id="rId3930" xr:uid="{6D59F8AB-143B-4243-B916-0FD845DCACD2}"/>
    <hyperlink ref="T3932" r:id="rId3931" xr:uid="{79108888-EBC7-5D4F-883B-E9BADF7950EB}"/>
    <hyperlink ref="T3933" r:id="rId3932" xr:uid="{992D20B6-5526-1847-98CD-7EF02D00DF96}"/>
    <hyperlink ref="T3934" r:id="rId3933" xr:uid="{49EBB870-43A4-C84B-805D-91E1838160C4}"/>
    <hyperlink ref="T3935" r:id="rId3934" xr:uid="{D2C2D546-7794-D441-81CB-8DC64836B641}"/>
    <hyperlink ref="T3936" r:id="rId3935" xr:uid="{9DEDF7C2-58D8-0247-A86B-22AA67C10B85}"/>
    <hyperlink ref="T3937" r:id="rId3936" xr:uid="{6829C870-150C-D548-9B67-4330912C6D0B}"/>
    <hyperlink ref="T3938" r:id="rId3937" xr:uid="{0AB15C3D-AB7D-FC4C-AE83-1B7D57C207B6}"/>
    <hyperlink ref="T3939" r:id="rId3938" xr:uid="{E4D429BF-4616-6140-BB46-659F5CE8DEF3}"/>
    <hyperlink ref="T3940" r:id="rId3939" xr:uid="{ECD8CC5D-3D68-E049-9D24-21055CD3701A}"/>
    <hyperlink ref="T3941" r:id="rId3940" xr:uid="{5E3FBEC0-2AD8-9544-8BF8-39A114062413}"/>
    <hyperlink ref="T3942" r:id="rId3941" xr:uid="{9924B8E4-B25F-4E44-BD8C-E595F5B625AE}"/>
    <hyperlink ref="T3943" r:id="rId3942" xr:uid="{65980D11-82B4-4445-8BE2-D4CDBFF520BE}"/>
    <hyperlink ref="T3944" r:id="rId3943" xr:uid="{66CB0162-C13D-4842-840D-8C0B0FE12E8D}"/>
    <hyperlink ref="T3945" r:id="rId3944" xr:uid="{2DC90322-3611-6F46-8C38-1CA091C9A126}"/>
    <hyperlink ref="T3946" r:id="rId3945" xr:uid="{EB4ADBFE-4027-3641-A946-94B3FA4235CE}"/>
    <hyperlink ref="T3947" r:id="rId3946" xr:uid="{A63AAA7E-49D5-D249-B876-0B5C4AE56942}"/>
    <hyperlink ref="T3948" r:id="rId3947" xr:uid="{374117AD-8700-834A-852D-5D0BE1D6B675}"/>
    <hyperlink ref="T3949" r:id="rId3948" xr:uid="{08014321-F26B-A34F-A7D5-EE304A8AE2C0}"/>
    <hyperlink ref="T3950" r:id="rId3949" xr:uid="{BE87DCBB-4A66-6944-8EE1-0CCE5325E498}"/>
    <hyperlink ref="T3951" r:id="rId3950" xr:uid="{65FF0BBE-588F-744F-8E58-E90221F9B165}"/>
    <hyperlink ref="T3952" r:id="rId3951" xr:uid="{4874736E-0F2E-B34F-8CE2-B6B40505333B}"/>
    <hyperlink ref="T3953" r:id="rId3952" xr:uid="{476B4AC3-7D87-F44D-B1A4-DE898A0295CC}"/>
    <hyperlink ref="T3954" r:id="rId3953" xr:uid="{4DAFC8C3-A9AE-F145-8846-37FFE2C18410}"/>
    <hyperlink ref="T3955" r:id="rId3954" xr:uid="{B9B2A626-C504-4442-ADF8-6FC8B1E5F816}"/>
    <hyperlink ref="T3956" r:id="rId3955" xr:uid="{BDD0ECE5-C925-1B45-8E64-1F757883CFE2}"/>
    <hyperlink ref="T3957" r:id="rId3956" xr:uid="{EE6DD1CC-DDA7-334F-9B5C-189DCAE4D4B4}"/>
    <hyperlink ref="T3958" r:id="rId3957" xr:uid="{6C180E29-493A-C047-B696-10E14BBA942E}"/>
    <hyperlink ref="T3959" r:id="rId3958" xr:uid="{9E7AC5BE-26BB-9444-AA01-7875FFEB197C}"/>
    <hyperlink ref="T3960" r:id="rId3959" xr:uid="{297DCABD-E3DE-DF45-9AC9-38D407AC9650}"/>
    <hyperlink ref="T3961" r:id="rId3960" xr:uid="{76E3768E-C75A-A940-895A-24B27610FC53}"/>
    <hyperlink ref="T3962" r:id="rId3961" xr:uid="{ADF1FAB0-0F09-EE4E-B72A-2B079CC8F98B}"/>
    <hyperlink ref="T3963" r:id="rId3962" xr:uid="{57EEB327-9395-1341-B350-50F8C5610DA7}"/>
    <hyperlink ref="T3964" r:id="rId3963" xr:uid="{440D7086-799D-6E46-AE91-E1744622BAA4}"/>
    <hyperlink ref="T3965" r:id="rId3964" xr:uid="{F542A35B-EEF5-B745-9DE5-E04B27FCA481}"/>
    <hyperlink ref="T3966" r:id="rId3965" xr:uid="{64BDE0A5-5394-D442-97FF-C55E8E6403E1}"/>
    <hyperlink ref="T3967" r:id="rId3966" xr:uid="{B6B88D8D-A8FF-9E44-990E-53045016FBB7}"/>
    <hyperlink ref="T3968" r:id="rId3967" xr:uid="{F7CAC6F8-7FF5-C843-8177-04675C33B4F9}"/>
    <hyperlink ref="T3969" r:id="rId3968" xr:uid="{CD628C9B-7C60-B045-94A0-EC5F9B881C9C}"/>
    <hyperlink ref="T3970" r:id="rId3969" xr:uid="{21C09CA9-CC65-0F42-B9AA-28F4110559A1}"/>
    <hyperlink ref="T3971" r:id="rId3970" xr:uid="{0FEBC126-CEF7-E94D-B48D-7476919147EA}"/>
    <hyperlink ref="T3972" r:id="rId3971" xr:uid="{1B0F86DD-36E4-F546-B09E-06CB60373B7E}"/>
    <hyperlink ref="T3973" r:id="rId3972" xr:uid="{BA2A8ECA-F866-C74F-8467-99A897FE317D}"/>
    <hyperlink ref="T3974" r:id="rId3973" xr:uid="{D1F45808-4338-634D-8360-83A7E3329A3C}"/>
    <hyperlink ref="T3975" r:id="rId3974" xr:uid="{E3CC4967-2663-9446-BBBC-906BF4024AC3}"/>
    <hyperlink ref="T3976" r:id="rId3975" xr:uid="{C8CE1043-7A2C-3141-8ADA-BCB72B4FA1A1}"/>
    <hyperlink ref="T3977" r:id="rId3976" xr:uid="{ED1F2CC6-4FA9-BE47-A7A8-B54484741394}"/>
    <hyperlink ref="T3978" r:id="rId3977" xr:uid="{F08488D3-2976-264E-9067-F9BB29D9B3C7}"/>
    <hyperlink ref="T3979" r:id="rId3978" xr:uid="{6E32DD62-5E21-0342-B912-6A89720CB1F4}"/>
    <hyperlink ref="T3980" r:id="rId3979" xr:uid="{6283DAE6-82BD-7242-908B-0444ADA353AA}"/>
    <hyperlink ref="T3981" r:id="rId3980" xr:uid="{49AC10D5-35F9-C64F-A9FC-38FBC5CABB2D}"/>
    <hyperlink ref="T3982" r:id="rId3981" xr:uid="{4189A65A-2C17-2D40-8425-6E00F0C54011}"/>
    <hyperlink ref="T3983" r:id="rId3982" xr:uid="{C39625C1-C716-2E4C-A641-924D0961018E}"/>
    <hyperlink ref="T3984" r:id="rId3983" xr:uid="{537E5718-A297-8447-B93D-36E713F75D3D}"/>
    <hyperlink ref="T3985" r:id="rId3984" xr:uid="{B6092D9D-382D-A544-B70D-51842DB6098B}"/>
    <hyperlink ref="T3986" r:id="rId3985" xr:uid="{4746589E-9E26-1946-9959-DB3D2E4C7084}"/>
    <hyperlink ref="T3987" r:id="rId3986" xr:uid="{543536FF-D42C-3C41-B2C0-235CB48DB064}"/>
    <hyperlink ref="T3988" r:id="rId3987" xr:uid="{F7870AF5-120A-984F-82FB-2EB84267456F}"/>
    <hyperlink ref="T3989" r:id="rId3988" xr:uid="{EAF4A317-A894-DF4E-B539-85972E9A3597}"/>
    <hyperlink ref="T3990" r:id="rId3989" xr:uid="{D768C7BD-5565-004F-9038-F9BEB290602C}"/>
    <hyperlink ref="T3991" r:id="rId3990" xr:uid="{32AE78F0-DDD1-3B4B-A7C5-F731AEEABC8D}"/>
    <hyperlink ref="T3992" r:id="rId3991" xr:uid="{7B6F80A4-C750-724F-BBCE-AC09E1B08CB0}"/>
    <hyperlink ref="T3993" r:id="rId3992" xr:uid="{08232171-BC6D-054B-A805-B3E5D771846A}"/>
    <hyperlink ref="T3994" r:id="rId3993" xr:uid="{38764186-9137-8B44-9C46-3F071195CEF4}"/>
    <hyperlink ref="T3995" r:id="rId3994" xr:uid="{F5B25554-4CA8-5947-86B6-B0814CB2FEAC}"/>
    <hyperlink ref="T3996" r:id="rId3995" xr:uid="{1DA329A5-A6D0-504A-B66A-295EA8555B19}"/>
    <hyperlink ref="T3997" r:id="rId3996" xr:uid="{DBF7B691-2974-7646-8080-E78D2249DD36}"/>
    <hyperlink ref="T3998" r:id="rId3997" xr:uid="{4260479D-9F9A-B248-91B3-C042A0A28103}"/>
    <hyperlink ref="T3999" r:id="rId3998" xr:uid="{7DBF565F-18A4-A146-91DB-01E4CD4AD863}"/>
    <hyperlink ref="T4000" r:id="rId3999" xr:uid="{15CC9038-FAA8-D74D-A4BD-745E38FC8A01}"/>
    <hyperlink ref="T4001" r:id="rId4000" xr:uid="{1CC25752-135C-BB4F-A6BE-AEC59836AB84}"/>
    <hyperlink ref="T4002" r:id="rId4001" xr:uid="{7374D6FA-6EA2-FD45-8F0D-D66AAA2242F6}"/>
    <hyperlink ref="T4003" r:id="rId4002" xr:uid="{1E4006BA-6BAE-DE40-B501-96CDDE702C23}"/>
    <hyperlink ref="T4004" r:id="rId4003" xr:uid="{E6626C8F-9DD0-A043-B8A1-F242706EEDB2}"/>
    <hyperlink ref="T4005" r:id="rId4004" xr:uid="{4F0D9FD3-24CB-2E48-BAF2-E3D02F22E926}"/>
    <hyperlink ref="T4006" r:id="rId4005" xr:uid="{53EBF18F-394E-CD40-BD87-AC286E67B0E7}"/>
    <hyperlink ref="T4007" r:id="rId4006" xr:uid="{2A6F8756-B560-B04C-88F4-CDA83B5B21E4}"/>
    <hyperlink ref="T4008" r:id="rId4007" xr:uid="{B3DF0670-FF65-5F41-813D-0BECE97BFF06}"/>
    <hyperlink ref="T4009" r:id="rId4008" xr:uid="{96099A66-2974-7944-BD12-8EBB67B77DC1}"/>
    <hyperlink ref="T4010" r:id="rId4009" xr:uid="{BDA1CF2F-11F0-744C-80B7-3BD05C7D430F}"/>
    <hyperlink ref="T4011" r:id="rId4010" xr:uid="{D696676A-35CC-D847-A904-5A118D4999D0}"/>
    <hyperlink ref="T4012" r:id="rId4011" xr:uid="{A70249FE-500E-1946-933C-20116B0472EF}"/>
    <hyperlink ref="T4013" r:id="rId4012" xr:uid="{91134187-0933-5447-B003-6077730EDCD4}"/>
    <hyperlink ref="T4014" r:id="rId4013" xr:uid="{0AC5271B-0ED2-F24C-9723-642A6FC863ED}"/>
    <hyperlink ref="T4015" r:id="rId4014" xr:uid="{7869314D-0B53-F044-B67C-035A2F44BFBC}"/>
    <hyperlink ref="T4016" r:id="rId4015" xr:uid="{1AAEC202-6624-E048-B4E1-FD754E104071}"/>
    <hyperlink ref="T4017" r:id="rId4016" xr:uid="{9BF315AB-3435-6944-9B37-AA02227022A8}"/>
    <hyperlink ref="T4018" r:id="rId4017" xr:uid="{112B19AA-2C86-BF4C-BBF4-BD5CDF756DF7}"/>
    <hyperlink ref="T4019" r:id="rId4018" xr:uid="{7CB647CD-C5DB-8745-925B-DF043B2F1221}"/>
    <hyperlink ref="T4020" r:id="rId4019" xr:uid="{5A37B069-F1F4-0E43-9027-DB2274930809}"/>
    <hyperlink ref="T4021" r:id="rId4020" xr:uid="{DC62C471-089E-D94B-A397-730215B537D6}"/>
    <hyperlink ref="T4022" r:id="rId4021" xr:uid="{7966672C-2EE0-5E4F-B6F3-10D8B04D9C80}"/>
    <hyperlink ref="T4023" r:id="rId4022" xr:uid="{A1F1024D-6E3B-EB44-896B-B4A4515CCD24}"/>
    <hyperlink ref="T4024" r:id="rId4023" xr:uid="{EC7992FC-A35F-E548-AD14-702E8B305CAF}"/>
    <hyperlink ref="T4025" r:id="rId4024" xr:uid="{42EC731F-BAD8-2B44-84D1-102A1516DC7A}"/>
    <hyperlink ref="T4026" r:id="rId4025" xr:uid="{D927A89F-11D8-CB45-B406-F1F776F3E2F7}"/>
    <hyperlink ref="T4027" r:id="rId4026" xr:uid="{180F0CAC-4719-A74D-A011-2ACA58B8509B}"/>
    <hyperlink ref="T4028" r:id="rId4027" xr:uid="{C0D92432-A407-7A42-A978-AE87FBDD178F}"/>
    <hyperlink ref="T4029" r:id="rId4028" xr:uid="{42613BBC-913A-5F46-955C-421AD65E9C38}"/>
    <hyperlink ref="T4030" r:id="rId4029" xr:uid="{FBD3B7B0-6618-5341-BECD-1FEBA8404FD6}"/>
    <hyperlink ref="T4031" r:id="rId4030" xr:uid="{6E61E244-CEE1-154D-BE6A-B279FA85FE64}"/>
    <hyperlink ref="T4032" r:id="rId4031" xr:uid="{B2B4A9A9-A152-4146-AB97-17B53D5923CA}"/>
    <hyperlink ref="T4033" r:id="rId4032" xr:uid="{67DFF9CA-5E34-B540-AE79-C02AEE9FD7AF}"/>
    <hyperlink ref="T4034" r:id="rId4033" xr:uid="{AB6A865B-88A7-754A-9B71-97C1E1587883}"/>
    <hyperlink ref="T4035" r:id="rId4034" xr:uid="{807003EE-2B4C-1543-B12A-615927B3A5C8}"/>
    <hyperlink ref="T4036" r:id="rId4035" xr:uid="{090452A0-2E40-614D-BFB8-B91A24E789CB}"/>
    <hyperlink ref="T4037" r:id="rId4036" xr:uid="{47EA8DDC-FEB3-FE4D-9C72-B17E78515CE1}"/>
    <hyperlink ref="T4038" r:id="rId4037" xr:uid="{F00BFD21-3C21-D04A-A3B3-521489DC89A3}"/>
    <hyperlink ref="T4039" r:id="rId4038" xr:uid="{EEFB290D-E960-FC48-93B4-7F5D9C727DF6}"/>
    <hyperlink ref="T4040" r:id="rId4039" xr:uid="{6ACF3F98-5E5E-9D4A-9623-96BBB168C079}"/>
    <hyperlink ref="T4041" r:id="rId4040" xr:uid="{350A91A5-F8BC-7B4D-AF3A-BDA4E5349C09}"/>
    <hyperlink ref="T4042" r:id="rId4041" xr:uid="{8D462AD4-1736-7B40-A463-ED47F91FD19B}"/>
    <hyperlink ref="T4043" r:id="rId4042" xr:uid="{67A0E597-4686-D343-9294-E8C4951D1468}"/>
    <hyperlink ref="T4044" r:id="rId4043" xr:uid="{461FF8F0-9FF7-3F44-B3E0-A33507F427EC}"/>
    <hyperlink ref="T4045" r:id="rId4044" xr:uid="{71527455-21C3-1348-A5F4-8A20EA9D5077}"/>
    <hyperlink ref="T4046" r:id="rId4045" xr:uid="{DD172069-AA8A-4B45-8DB0-E93B7A047A9D}"/>
    <hyperlink ref="T4047" r:id="rId4046" xr:uid="{5355B010-B550-FD4E-964C-214B35E66236}"/>
    <hyperlink ref="T4048" r:id="rId4047" xr:uid="{AA2A4382-75AF-294D-920A-D5A2D318F301}"/>
    <hyperlink ref="T4049" r:id="rId4048" xr:uid="{C5E074EE-341A-5F43-A688-0551CA414C21}"/>
    <hyperlink ref="T4050" r:id="rId4049" xr:uid="{913EE6EF-B91F-CD4E-B433-F11969543E91}"/>
    <hyperlink ref="T4051" r:id="rId4050" xr:uid="{25057115-34CD-6643-8128-F5DD8DEED114}"/>
    <hyperlink ref="T4052" r:id="rId4051" xr:uid="{DB6983D8-AD4F-2B46-A9A7-99BE0807738D}"/>
    <hyperlink ref="T4053" r:id="rId4052" xr:uid="{8D4354DF-0025-2B41-AFF4-08F7798F96E9}"/>
    <hyperlink ref="T4054" r:id="rId4053" xr:uid="{414CDBAE-4A84-A240-93FF-8FCDB4471459}"/>
    <hyperlink ref="T4055" r:id="rId4054" xr:uid="{0C7E0B0F-BF6C-1E44-B0D6-D478E61977C8}"/>
    <hyperlink ref="T4056" r:id="rId4055" xr:uid="{9428E141-3857-4B4B-B213-BBEE1CF0153D}"/>
    <hyperlink ref="T4057" r:id="rId4056" xr:uid="{DCBC04C8-F005-7D48-83C4-DD2CF686D4E7}"/>
    <hyperlink ref="T4058" r:id="rId4057" xr:uid="{7CCE6561-EC59-254D-A70F-882035EBF076}"/>
    <hyperlink ref="T4059" r:id="rId4058" xr:uid="{50E0036B-C367-F54A-B401-4FA6654073ED}"/>
    <hyperlink ref="T4060" r:id="rId4059" xr:uid="{4346CD2A-FE6C-E446-9532-B854B382A86D}"/>
    <hyperlink ref="T4061" r:id="rId4060" xr:uid="{62B49827-F0EB-3740-AEEB-708F6DAFB764}"/>
    <hyperlink ref="T4062" r:id="rId4061" xr:uid="{0843B789-A1F1-6E4F-9F69-D3951C85C7C0}"/>
    <hyperlink ref="T4063" r:id="rId4062" xr:uid="{CA0FA504-3FD8-6446-A59F-6BC5A37B7184}"/>
    <hyperlink ref="T4064" r:id="rId4063" xr:uid="{E44BB63D-6017-AF45-9915-350D632C279C}"/>
    <hyperlink ref="T4065" r:id="rId4064" xr:uid="{AD712D08-610F-7843-A705-10D5C97F79C5}"/>
    <hyperlink ref="T4066" r:id="rId4065" xr:uid="{7D10B3A1-CC3B-7E45-8036-A3B913980454}"/>
    <hyperlink ref="T4067" r:id="rId4066" xr:uid="{1EA9742D-6AC0-2447-8445-572561E8179C}"/>
    <hyperlink ref="T4068" r:id="rId4067" xr:uid="{49772220-4677-554C-8CDC-C8102725A828}"/>
    <hyperlink ref="T4069" r:id="rId4068" xr:uid="{B9EFD36A-017F-8445-BF68-32529BAA6DA8}"/>
    <hyperlink ref="T4070" r:id="rId4069" xr:uid="{74FA316E-0104-F24B-8333-D4EA84A4C092}"/>
    <hyperlink ref="T4071" r:id="rId4070" xr:uid="{3A04D620-9ABE-CD41-8CA2-CF0DB40D8A2D}"/>
    <hyperlink ref="T4072" r:id="rId4071" xr:uid="{1A8CE967-BF9A-5141-9053-36CC074121C6}"/>
    <hyperlink ref="T4073" r:id="rId4072" xr:uid="{5CA893A2-37FF-5C4F-A732-3A7549C8B978}"/>
    <hyperlink ref="T4074" r:id="rId4073" xr:uid="{30931465-7827-9F4A-9E21-824D3A30ED3F}"/>
    <hyperlink ref="T4075" r:id="rId4074" xr:uid="{769605E7-394C-7F4A-8FB4-18EB0FEAC947}"/>
    <hyperlink ref="T4076" r:id="rId4075" xr:uid="{06964443-ABB0-704A-98B4-A623FFF5DF5A}"/>
    <hyperlink ref="T4077" r:id="rId4076" xr:uid="{E45AB292-001C-8A4D-A5DE-2CD249BE5365}"/>
    <hyperlink ref="T4078" r:id="rId4077" xr:uid="{3CA6326D-EBED-724E-B9D6-54FA7D807B93}"/>
    <hyperlink ref="T4079" r:id="rId4078" xr:uid="{B17C1B1F-AA00-9C4C-8BD9-F17AE3F733B5}"/>
    <hyperlink ref="T4080" r:id="rId4079" xr:uid="{AAB80E96-0336-0C4B-8C74-7DEF6D55AAED}"/>
    <hyperlink ref="T4081" r:id="rId4080" xr:uid="{645C906F-FA43-7746-B94C-721449CAD48F}"/>
    <hyperlink ref="T4082" r:id="rId4081" xr:uid="{309B7F81-B78B-E246-A871-281ACB5DBA5A}"/>
    <hyperlink ref="T4083" r:id="rId4082" xr:uid="{B2F37940-5448-3348-B20C-68D59E2F9581}"/>
    <hyperlink ref="T4084" r:id="rId4083" xr:uid="{F63A4AA7-E53E-964A-92DE-607242D1645C}"/>
    <hyperlink ref="T4085" r:id="rId4084" xr:uid="{D9BA0D8D-FCF7-BE45-BE04-C260D107CD64}"/>
    <hyperlink ref="T4086" r:id="rId4085" xr:uid="{C25CEDCB-E2E0-1C4C-8C4F-A42EA8167CA6}"/>
    <hyperlink ref="T4087" r:id="rId4086" xr:uid="{DA4A4DC6-426E-AE40-8197-91F55F60BFC4}"/>
    <hyperlink ref="T4088" r:id="rId4087" xr:uid="{C74B5ADC-E0A2-F341-9B4A-99CC85D5EB2B}"/>
    <hyperlink ref="T4089" r:id="rId4088" xr:uid="{3946B3C6-7663-DD47-A811-BBFAC268DFAD}"/>
    <hyperlink ref="T4090" r:id="rId4089" xr:uid="{FFF0F5A3-3C56-7247-97FA-EA9124CECF24}"/>
    <hyperlink ref="T4091" r:id="rId4090" xr:uid="{542CE7F7-90EF-AA4C-AB1F-A83348157D2A}"/>
    <hyperlink ref="T4092" r:id="rId4091" xr:uid="{054742B8-5872-B440-8908-4E91CAAE1F8B}"/>
    <hyperlink ref="T4093" r:id="rId4092" xr:uid="{70285D9D-3B39-5840-85B0-1EDDA0B24F4B}"/>
    <hyperlink ref="T4094" r:id="rId4093" xr:uid="{F54CA368-D7C2-8B49-BDF6-6474350B915D}"/>
    <hyperlink ref="T4095" r:id="rId4094" xr:uid="{AB492B01-E2A7-BC43-AB7C-88B8E4319A05}"/>
    <hyperlink ref="T4096" r:id="rId4095" xr:uid="{1170EA59-D67F-0D46-9851-A347C77CE120}"/>
    <hyperlink ref="T4097" r:id="rId4096" xr:uid="{CB78BA48-7650-F045-81C3-DF05FA8EFAA1}"/>
    <hyperlink ref="T4098" r:id="rId4097" xr:uid="{C6F09641-E27B-D64C-AAED-4B34EB8A252B}"/>
    <hyperlink ref="T4099" r:id="rId4098" xr:uid="{5F6118B0-8410-8549-A147-0CBCAC9BDBB1}"/>
    <hyperlink ref="T4100" r:id="rId4099" xr:uid="{2A94E39F-4A48-5546-961E-533E4249AA16}"/>
    <hyperlink ref="T4101" r:id="rId4100" xr:uid="{2D9383F2-6BE7-FF4F-9D00-F6B2E561844A}"/>
    <hyperlink ref="T4102" r:id="rId4101" xr:uid="{FBE6FD5E-E42F-074A-9250-164C886D924C}"/>
    <hyperlink ref="T4103" r:id="rId4102" xr:uid="{5E7F09C9-667C-DD42-BA08-48217EE1ADF7}"/>
    <hyperlink ref="T4104" r:id="rId4103" xr:uid="{7228AC76-1234-DA43-9F1B-9F26A0F0478C}"/>
    <hyperlink ref="T4105" r:id="rId4104" xr:uid="{E5479FBC-F611-0E4B-BC46-3A5C445AFF2A}"/>
    <hyperlink ref="T4106" r:id="rId4105" xr:uid="{34FFFC29-302A-384A-87B7-0A7FF465CCDB}"/>
    <hyperlink ref="T4107" r:id="rId4106" xr:uid="{483A0D2A-7EDF-5E47-858E-AD4E03DE4258}"/>
    <hyperlink ref="T4108" r:id="rId4107" xr:uid="{B7151792-3E91-DB47-916F-A1C36516583A}"/>
    <hyperlink ref="T4109" r:id="rId4108" xr:uid="{7863479E-2580-7342-A2B4-1E01D80DE340}"/>
    <hyperlink ref="T4110" r:id="rId4109" xr:uid="{9037DA5A-3493-FC4D-AA55-0FA691BB4413}"/>
    <hyperlink ref="T4111" r:id="rId4110" xr:uid="{DAB698B1-D5CB-BA4E-88DB-6F364CFCC608}"/>
    <hyperlink ref="T4112" r:id="rId4111" xr:uid="{B497621B-E19F-D041-848D-812CFB9C9516}"/>
    <hyperlink ref="T4113" r:id="rId4112" xr:uid="{3F30E1CB-45D7-3847-99E9-427AD2144508}"/>
    <hyperlink ref="T4114" r:id="rId4113" xr:uid="{BC70305A-66F4-6441-ACFB-84B4C1A0EF55}"/>
    <hyperlink ref="T4115" r:id="rId4114" xr:uid="{BB729365-BC61-FC4C-A300-71B1E88B57A9}"/>
    <hyperlink ref="T4116" r:id="rId4115" xr:uid="{03870F00-C8DF-794B-B566-12527DDE271B}"/>
    <hyperlink ref="T4117" r:id="rId4116" xr:uid="{FEE7554E-7D23-964E-BE03-9B5BCBA1F13B}"/>
    <hyperlink ref="T4118" r:id="rId4117" xr:uid="{B59E67FE-10FE-9246-B534-97909E622A38}"/>
    <hyperlink ref="T4119" r:id="rId4118" xr:uid="{7BD4D074-7CB6-C64B-8C7D-ACDF9AAD5FA2}"/>
    <hyperlink ref="T4120" r:id="rId4119" xr:uid="{68DCDFEB-780A-7F47-9C88-B37F54AE28B0}"/>
    <hyperlink ref="T4121" r:id="rId4120" xr:uid="{E5563E97-C070-C741-A4A3-78B630E1B540}"/>
    <hyperlink ref="T4122" r:id="rId4121" xr:uid="{E7FA1922-F751-264F-BF66-FB340B39F7E1}"/>
    <hyperlink ref="T4123" r:id="rId4122" xr:uid="{AF5318E1-84AE-3940-8CBA-F3CAE61B77C9}"/>
    <hyperlink ref="T4124" r:id="rId4123" xr:uid="{C75A41AB-8B87-C24B-B00B-D926DA7853C6}"/>
    <hyperlink ref="T4125" r:id="rId4124" xr:uid="{A6046F3A-71BE-EB4F-9A4F-6775842E36D9}"/>
    <hyperlink ref="T4126" r:id="rId4125" xr:uid="{D51CC2CD-711C-F741-9471-146068C086BB}"/>
    <hyperlink ref="T4127" r:id="rId4126" xr:uid="{60A5A822-7E15-0E48-8393-B39636D1C280}"/>
    <hyperlink ref="T4128" r:id="rId4127" xr:uid="{C5A609F4-74AE-864F-BF09-0261A593BBC4}"/>
    <hyperlink ref="T4129" r:id="rId4128" xr:uid="{AD92CA6C-EDD7-4544-8B85-B299F46C4561}"/>
    <hyperlink ref="T4130" r:id="rId4129" xr:uid="{B61E5D96-B52E-1F49-9C45-08119F47E87A}"/>
    <hyperlink ref="T4131" r:id="rId4130" xr:uid="{E03C678E-CDAA-A646-BF21-B4A0AF340101}"/>
    <hyperlink ref="T4132" r:id="rId4131" xr:uid="{EDD74D9C-4063-9A4A-8F64-9CB0A7C7638D}"/>
    <hyperlink ref="T4133" r:id="rId4132" xr:uid="{A6486B2F-C50E-9646-B5E6-9A952B5E0D05}"/>
    <hyperlink ref="T4134" r:id="rId4133" xr:uid="{92264BF8-2280-D646-8958-A9F1DE7EE604}"/>
    <hyperlink ref="T4135" r:id="rId4134" xr:uid="{CCC633BF-CF27-994A-8112-85FAB1272F01}"/>
    <hyperlink ref="T4136" r:id="rId4135" xr:uid="{5AB96810-BAFC-9E43-8396-7B51E450917B}"/>
    <hyperlink ref="T4137" r:id="rId4136" xr:uid="{34E48745-35B5-894F-BD6B-EF88E7F96F07}"/>
    <hyperlink ref="T4138" r:id="rId4137" xr:uid="{09E7895B-B16E-9A4A-9BA4-67DD5E5DF10B}"/>
    <hyperlink ref="T4139" r:id="rId4138" xr:uid="{938F38C2-2052-2447-AE84-5CA32441D111}"/>
    <hyperlink ref="T4140" r:id="rId4139" xr:uid="{217DAD50-D2C3-144F-8A22-3C7FDDFE32FE}"/>
    <hyperlink ref="T4141" r:id="rId4140" xr:uid="{81882D70-245B-E142-A282-394B6C4A5F43}"/>
    <hyperlink ref="T4142" r:id="rId4141" xr:uid="{1AECE3A9-C0F3-1C46-85E1-FEEB665A5942}"/>
    <hyperlink ref="T4143" r:id="rId4142" xr:uid="{9CE8D0CC-9880-7C48-B266-83717A341430}"/>
    <hyperlink ref="T4144" r:id="rId4143" xr:uid="{E7CAE4A3-D233-D040-8478-E3253A2297F7}"/>
    <hyperlink ref="T4145" r:id="rId4144" xr:uid="{3C889C87-F192-094A-A7AB-71CFFF6C7A09}"/>
    <hyperlink ref="T4146" r:id="rId4145" xr:uid="{CE8C0313-0455-FD4D-A4F7-2382BDCE6123}"/>
    <hyperlink ref="T4147" r:id="rId4146" xr:uid="{2BEC0000-423D-DD4B-8BAB-EAD742E67AE0}"/>
    <hyperlink ref="T4148" r:id="rId4147" xr:uid="{4D9F6B3A-6358-904D-8161-7FB1BB2BD59C}"/>
    <hyperlink ref="T4149" r:id="rId4148" xr:uid="{D9BB13A5-33BD-5542-9F10-E24B0B9D7852}"/>
    <hyperlink ref="T4150" r:id="rId4149" xr:uid="{7241579E-43B3-2F4C-8B10-15F377645783}"/>
    <hyperlink ref="T4151" r:id="rId4150" xr:uid="{3A22EF5C-E358-E340-B190-FB8ED13FD415}"/>
    <hyperlink ref="T4152" r:id="rId4151" xr:uid="{82A43C38-3DC7-8542-9F03-88FC485A595D}"/>
    <hyperlink ref="T4153" r:id="rId4152" xr:uid="{56D52C0A-BBFF-B04D-B079-AE5E79832D44}"/>
    <hyperlink ref="T4154" r:id="rId4153" xr:uid="{317570EC-6581-9C4F-878C-3B35D7AEACBA}"/>
    <hyperlink ref="T4155" r:id="rId4154" xr:uid="{6A47EBD7-C6F3-6B4D-8964-BDA59536EECC}"/>
    <hyperlink ref="T4156" r:id="rId4155" xr:uid="{BBAC81B8-96D0-EC46-9CFB-EBA650DA23CE}"/>
    <hyperlink ref="T4157" r:id="rId4156" xr:uid="{D1A2E2AE-F08E-C341-933A-386853FA6635}"/>
    <hyperlink ref="T4158" r:id="rId4157" xr:uid="{DAC1B571-6E9C-2049-8B33-78CFB2952F59}"/>
    <hyperlink ref="T4159" r:id="rId4158" xr:uid="{E61F5229-C6C1-5146-89EF-E9453ACDF751}"/>
    <hyperlink ref="T4160" r:id="rId4159" xr:uid="{4EE4C496-876A-DD40-8323-EBC25EB31B80}"/>
    <hyperlink ref="T4161" r:id="rId4160" xr:uid="{E90B7A8D-FEF3-0745-9024-BBD6DEA50C29}"/>
    <hyperlink ref="T4162" r:id="rId4161" xr:uid="{0BC9CC75-B30A-824D-9479-E212D405700B}"/>
    <hyperlink ref="T4163" r:id="rId4162" xr:uid="{9E2D53AD-FD41-8A46-8F41-20EB43029A8E}"/>
    <hyperlink ref="T4164" r:id="rId4163" xr:uid="{6E95EF41-8044-C742-9A6E-DCC758C57BCD}"/>
    <hyperlink ref="T4165" r:id="rId4164" xr:uid="{04D9E866-4808-1C47-967C-2801266C6A32}"/>
    <hyperlink ref="T4166" r:id="rId4165" xr:uid="{EC2CE2E1-4402-C847-AE8C-A9D766099E72}"/>
    <hyperlink ref="T4167" r:id="rId4166" xr:uid="{7285D403-2038-A84F-ACD0-70ACA72BBA86}"/>
    <hyperlink ref="T4168" r:id="rId4167" xr:uid="{809B1D01-347A-C14D-B2AB-B9819954A671}"/>
    <hyperlink ref="T4169" r:id="rId4168" xr:uid="{D4928530-453A-1A48-971A-457209F123A9}"/>
    <hyperlink ref="T4170" r:id="rId4169" xr:uid="{EAAC6A6F-B991-D44B-BFA2-6A50E834BD4C}"/>
    <hyperlink ref="T4171" r:id="rId4170" xr:uid="{E5B2C88A-226B-EF49-9F60-7724039F9888}"/>
    <hyperlink ref="T4172" r:id="rId4171" xr:uid="{7AA3327B-968F-2041-8A48-E0A75FF6496F}"/>
    <hyperlink ref="T4173" r:id="rId4172" xr:uid="{B1738B91-40EE-E84F-B8DB-9DE148A3A1E6}"/>
    <hyperlink ref="T4174" r:id="rId4173" xr:uid="{7748A686-56A4-0F4F-9A55-26CCFF09B3D1}"/>
    <hyperlink ref="T4175" r:id="rId4174" xr:uid="{D120D28D-F25D-5E4C-80E0-D35DD68A9296}"/>
    <hyperlink ref="T4176" r:id="rId4175" xr:uid="{D9D8D425-E875-B64A-9B01-D468EA8AAE26}"/>
    <hyperlink ref="T4177" r:id="rId4176" xr:uid="{33F8FA4D-3D76-1F4A-A01A-452498269B1D}"/>
    <hyperlink ref="T4178" r:id="rId4177" xr:uid="{E2DC2D09-E25E-8844-BAAC-090FC3326E58}"/>
    <hyperlink ref="T4179" r:id="rId4178" xr:uid="{52D6FE09-2348-694B-9E3D-1BCF4C264CB3}"/>
    <hyperlink ref="T4180" r:id="rId4179" xr:uid="{B21C781D-D514-914B-8C28-FC6783863EC0}"/>
    <hyperlink ref="T4181" r:id="rId4180" xr:uid="{0EEF567B-4EFA-5F47-92C8-757C24221609}"/>
    <hyperlink ref="T4182" r:id="rId4181" xr:uid="{0F900E92-DDB5-354A-8256-C644686A075D}"/>
    <hyperlink ref="T4183" r:id="rId4182" xr:uid="{D34E112C-C762-D947-AE4C-00BE930D4EBB}"/>
    <hyperlink ref="T4184" r:id="rId4183" xr:uid="{51CD8C10-1EF5-4F43-B40C-FF34B3A9B7F0}"/>
    <hyperlink ref="T4185" r:id="rId4184" xr:uid="{29FF8F19-95A9-0B49-9BE0-012EF3E1A7FB}"/>
    <hyperlink ref="T4186" r:id="rId4185" xr:uid="{57698BA1-623B-434D-B4F4-BF6E36D84C53}"/>
    <hyperlink ref="T4187" r:id="rId4186" xr:uid="{8923FB1A-483B-944F-AB94-4EAE881C305C}"/>
    <hyperlink ref="T4188" r:id="rId4187" xr:uid="{23BA5574-F662-304A-ABBC-3550324189D5}"/>
    <hyperlink ref="T4189" r:id="rId4188" xr:uid="{949D1775-B63A-E647-9B4F-81A699AE1705}"/>
    <hyperlink ref="T4190" r:id="rId4189" xr:uid="{00999B92-6B4D-2640-9545-8920AA9093C2}"/>
    <hyperlink ref="T4191" r:id="rId4190" xr:uid="{BB3CB7F4-C2A2-174F-92F6-F300CCC03AAB}"/>
    <hyperlink ref="T4192" r:id="rId4191" xr:uid="{54D1C730-29C4-8D48-B6D0-D345F2A28262}"/>
    <hyperlink ref="T4193" r:id="rId4192" xr:uid="{28E70EF5-FCEA-8443-990A-A9CD31AC9CD1}"/>
    <hyperlink ref="T4194" r:id="rId4193" xr:uid="{318688F3-1558-F54F-B264-87020CE3D737}"/>
    <hyperlink ref="T4195" r:id="rId4194" xr:uid="{51AB7B9E-C0B0-9342-9CC2-672F2AFA9F9C}"/>
    <hyperlink ref="T4196" r:id="rId4195" xr:uid="{8A6E47DA-7ED6-A44F-861C-E011D43353A4}"/>
    <hyperlink ref="T4197" r:id="rId4196" xr:uid="{7BAAE836-01DA-5F46-B6BF-BD3C64FECA15}"/>
    <hyperlink ref="T4198" r:id="rId4197" xr:uid="{058DA402-CACE-6646-9B5C-99CFBCE64D95}"/>
    <hyperlink ref="T4199" r:id="rId4198" xr:uid="{9CBAD4D8-ED7D-BE40-913F-0698BF3147C2}"/>
    <hyperlink ref="T4200" r:id="rId4199" xr:uid="{CD3B9131-297A-AA42-B756-4826B7B6F93E}"/>
    <hyperlink ref="T4201" r:id="rId4200" xr:uid="{8CE13452-411A-A448-A15E-9FE9DD5D46AE}"/>
    <hyperlink ref="T4202" r:id="rId4201" xr:uid="{8D0B71DD-14FC-BD44-BD93-807336281B29}"/>
    <hyperlink ref="T4203" r:id="rId4202" xr:uid="{8390285D-C950-9D45-B062-5D2B11F1845B}"/>
    <hyperlink ref="T4204" r:id="rId4203" xr:uid="{EDE16D72-AA7A-7E49-B605-A8C75197D44A}"/>
    <hyperlink ref="T4205" r:id="rId4204" xr:uid="{6C9EFF58-BDF8-D447-9D54-34403AD5217F}"/>
    <hyperlink ref="T4206" r:id="rId4205" xr:uid="{4854630F-CB55-F24E-8880-774B23CE6CC3}"/>
    <hyperlink ref="T4207" r:id="rId4206" xr:uid="{E9E2C659-4D51-BC45-8283-1781B8E15EB7}"/>
    <hyperlink ref="T4208" r:id="rId4207" xr:uid="{14C02BFF-A985-DA47-9A78-7F6E64D78CA8}"/>
    <hyperlink ref="T4209" r:id="rId4208" xr:uid="{993CB6EA-0279-E744-998D-0C6924536BBC}"/>
    <hyperlink ref="T4210" r:id="rId4209" xr:uid="{D86AE4C6-A735-254A-A9D2-36E5EEB95185}"/>
    <hyperlink ref="T4211" r:id="rId4210" xr:uid="{E35C9B00-88A3-3D4D-A649-267304588584}"/>
    <hyperlink ref="T4212" r:id="rId4211" xr:uid="{9F4831F9-6F6F-714A-A934-50A17C093406}"/>
    <hyperlink ref="T4213" r:id="rId4212" xr:uid="{743EB5EE-123A-E546-B516-96B085492A20}"/>
    <hyperlink ref="T4214" r:id="rId4213" xr:uid="{A7310AC4-7003-504D-AC07-6F603A52AE77}"/>
    <hyperlink ref="T4215" r:id="rId4214" xr:uid="{FE362DB7-CE0E-D943-AE67-5D30B7F5B436}"/>
    <hyperlink ref="T4216" r:id="rId4215" xr:uid="{D71F5ECA-03B0-6F40-A1A6-A2EF7AC48872}"/>
    <hyperlink ref="T4217" r:id="rId4216" xr:uid="{8BB6D1DA-54AB-814F-BBF0-8268768FAA44}"/>
    <hyperlink ref="T4218" r:id="rId4217" xr:uid="{B2AA3E96-1509-1D4F-BFF9-2B9FE490DA67}"/>
    <hyperlink ref="T4219" r:id="rId4218" xr:uid="{8B3B3B20-21C8-9C4E-8EBD-86603B36A4B6}"/>
    <hyperlink ref="T4220" r:id="rId4219" xr:uid="{A63F41DF-1D9E-D54B-91C2-232AE97583E8}"/>
    <hyperlink ref="T4221" r:id="rId4220" xr:uid="{11076B3D-D2CD-A14A-82B7-C17DB8D60939}"/>
    <hyperlink ref="T4222" r:id="rId4221" xr:uid="{10EBD3CD-5601-B14F-A786-B70884EC4658}"/>
    <hyperlink ref="T4223" r:id="rId4222" xr:uid="{1E707548-BC69-6E41-97B3-EA579DFA3C00}"/>
    <hyperlink ref="T4224" r:id="rId4223" xr:uid="{6085F1D9-A81C-7140-873D-76FA68627E10}"/>
    <hyperlink ref="T4225" r:id="rId4224" xr:uid="{1477AD3A-CCFD-2045-8D34-F9D3FB152F01}"/>
    <hyperlink ref="T4226" r:id="rId4225" xr:uid="{4EAB5920-7F96-2F46-B221-EA498EEF979C}"/>
    <hyperlink ref="T4227" r:id="rId4226" xr:uid="{19358118-C23C-9748-8776-A65F6B9173A2}"/>
    <hyperlink ref="T4228" r:id="rId4227" xr:uid="{B535B1D0-EE1F-8146-905E-D100CDA19823}"/>
    <hyperlink ref="T4229" r:id="rId4228" xr:uid="{0E55ABAC-0B2D-4448-AF06-7B58C3666E01}"/>
    <hyperlink ref="T4230" r:id="rId4229" xr:uid="{EF97F821-C38B-7D42-8657-613E7129C9A0}"/>
    <hyperlink ref="T4231" r:id="rId4230" xr:uid="{0812B867-2851-1841-8532-A97F8C970E34}"/>
    <hyperlink ref="T4232" r:id="rId4231" xr:uid="{43946D07-558F-7E40-AB57-FED93427D6D7}"/>
    <hyperlink ref="T4233" r:id="rId4232" xr:uid="{8DFDD230-3080-1D4E-BF15-CF93890FCDA5}"/>
    <hyperlink ref="T4234" r:id="rId4233" xr:uid="{23B7E84F-9826-204B-AD87-EFB3258A71C8}"/>
    <hyperlink ref="T4235" r:id="rId4234" xr:uid="{19220A05-9D12-A843-ABAD-80765E6F0981}"/>
    <hyperlink ref="T4236" r:id="rId4235" xr:uid="{181B4AFF-84B0-EE49-A974-DCC61C5E161C}"/>
    <hyperlink ref="T4237" r:id="rId4236" xr:uid="{642996B6-C1C9-D34E-8D19-A8A2980FEE3D}"/>
    <hyperlink ref="T4238" r:id="rId4237" xr:uid="{50AFA307-1107-A24A-8CAB-BE5A8E7B05EA}"/>
    <hyperlink ref="T4239" r:id="rId4238" xr:uid="{CE2CFADA-1ED6-1947-9E9A-66889BD2EFAE}"/>
    <hyperlink ref="T4240" r:id="rId4239" xr:uid="{AAC866B1-3C01-3542-AFC2-4E94332384F4}"/>
    <hyperlink ref="T4241" r:id="rId4240" xr:uid="{2AE83FCB-6CDE-264C-9EEF-FBD43BD1E876}"/>
    <hyperlink ref="T4242" r:id="rId4241" xr:uid="{6E468CBC-A0BF-4240-A56A-284E70A79625}"/>
    <hyperlink ref="T4243" r:id="rId4242" xr:uid="{43ED2704-2F2A-7345-A1D5-C1F29288EBFE}"/>
    <hyperlink ref="T4244" r:id="rId4243" xr:uid="{0F674AB5-1CE8-7E43-8200-E5C8868DC56A}"/>
    <hyperlink ref="T4245" r:id="rId4244" xr:uid="{CC625B10-9190-3742-A99C-61F52AA7F07E}"/>
    <hyperlink ref="T4246" r:id="rId4245" xr:uid="{0EA16151-8058-6349-8EDA-F2A608FCF937}"/>
    <hyperlink ref="T4247" r:id="rId4246" xr:uid="{C0EB7ED5-A684-2F40-A9A1-72FFB2102AC3}"/>
    <hyperlink ref="T4248" r:id="rId4247" xr:uid="{D744C14B-1C17-AB4C-864B-C053104CC5D0}"/>
    <hyperlink ref="T4249" r:id="rId4248" xr:uid="{6F73F472-B2C4-A649-A4AF-9299E8524973}"/>
    <hyperlink ref="T4250" r:id="rId4249" xr:uid="{9628C3EA-789B-064F-87E9-FEFD94AC4C39}"/>
    <hyperlink ref="T4251" r:id="rId4250" xr:uid="{D10C803C-C908-F945-99AB-CEB67B8B1B37}"/>
    <hyperlink ref="T4252" r:id="rId4251" xr:uid="{6DD27D34-4CEB-9242-B14D-3118C84A8B3E}"/>
    <hyperlink ref="T4253" r:id="rId4252" xr:uid="{45230EE7-BBA4-8848-B8BF-AA18A57077B1}"/>
    <hyperlink ref="T4254" r:id="rId4253" xr:uid="{3836D257-511D-3F47-B962-1CCEB052C4E2}"/>
    <hyperlink ref="T4255" r:id="rId4254" xr:uid="{9AAE93DF-4975-E145-9200-92B4815AF873}"/>
    <hyperlink ref="T4256" r:id="rId4255" xr:uid="{94DEAE0C-A1DF-E042-A781-D3ACC3E16D86}"/>
    <hyperlink ref="T4257" r:id="rId4256" xr:uid="{DE651283-2A56-AE44-B6CE-0C3398502C9B}"/>
    <hyperlink ref="T4258" r:id="rId4257" xr:uid="{4D901B0A-B4E6-434F-B519-4DBA4FDD0F6C}"/>
    <hyperlink ref="T4259" r:id="rId4258" xr:uid="{BB5BC921-A922-9B44-A120-3831C75BFE0A}"/>
    <hyperlink ref="T4260" r:id="rId4259" xr:uid="{5B739ED0-FAB2-EC4D-AD05-2D774857A55E}"/>
    <hyperlink ref="T4261" r:id="rId4260" xr:uid="{285D5C31-28BA-424A-A248-E764D4BC82E2}"/>
    <hyperlink ref="T4262" r:id="rId4261" xr:uid="{5D48F607-98D0-9142-A2D1-428A5B7BBAE4}"/>
    <hyperlink ref="T4263" r:id="rId4262" xr:uid="{90B018BA-EA82-6D42-87FB-16D01F60F79A}"/>
    <hyperlink ref="T4264" r:id="rId4263" xr:uid="{7021EF24-3259-2B49-91EC-90868187B810}"/>
    <hyperlink ref="T4265" r:id="rId4264" xr:uid="{AB346B9D-18BF-D248-B225-D2B09DC849D9}"/>
    <hyperlink ref="T4266" r:id="rId4265" xr:uid="{671B0878-562D-EC47-A5B8-56CCAE0BC1C4}"/>
    <hyperlink ref="T4267" r:id="rId4266" xr:uid="{9C16094C-4F0E-FB4A-AF5C-4BC8C798AE97}"/>
    <hyperlink ref="T4268" r:id="rId4267" xr:uid="{71E49DC5-F058-594E-9A5F-29D51FDE663C}"/>
    <hyperlink ref="T4269" r:id="rId4268" xr:uid="{040018F1-5030-BE42-BE8F-F24FC6223BF6}"/>
    <hyperlink ref="T4270" r:id="rId4269" xr:uid="{D301CC33-E2CD-6A4D-B16D-5C251A870785}"/>
    <hyperlink ref="T4271" r:id="rId4270" xr:uid="{1C062918-D88A-8A42-ABD9-71455ECE4965}"/>
    <hyperlink ref="T4272" r:id="rId4271" xr:uid="{6B4D0E9F-5CA3-7942-81C5-76D645C3A3C3}"/>
    <hyperlink ref="T4273" r:id="rId4272" xr:uid="{84FB6B00-8679-394C-A1B3-BA96476F09D3}"/>
    <hyperlink ref="T4274" r:id="rId4273" xr:uid="{BF1A361B-B49B-CD4B-8266-8E4F1E1F9C0B}"/>
    <hyperlink ref="T4275" r:id="rId4274" xr:uid="{82CA772C-0515-4D43-900F-B98A875563FD}"/>
    <hyperlink ref="T4276" r:id="rId4275" xr:uid="{4BAE3D9B-CA8C-9C4F-B95B-6376BDD56B2F}"/>
    <hyperlink ref="T4277" r:id="rId4276" xr:uid="{ADA8701D-2E9B-CB48-83D1-FD77E08F931B}"/>
    <hyperlink ref="T4278" r:id="rId4277" xr:uid="{7AF83539-B2E3-7E46-8377-A821739E1526}"/>
    <hyperlink ref="T4279" r:id="rId4278" xr:uid="{D8803547-6531-B148-8CC5-DB4BE3B3EAB0}"/>
    <hyperlink ref="T4280" r:id="rId4279" xr:uid="{5529FCF5-06E0-5B4E-8F57-26849518DFBD}"/>
    <hyperlink ref="T4281" r:id="rId4280" xr:uid="{D29AD634-C072-4843-8773-2CE3DC01A4D7}"/>
    <hyperlink ref="T4282" r:id="rId4281" xr:uid="{5FB5A033-6A08-054A-935C-3A3C18DA8D27}"/>
    <hyperlink ref="T4283" r:id="rId4282" xr:uid="{F3C3C8A6-8D6B-4740-921B-571BE6CA09D0}"/>
    <hyperlink ref="T4284" r:id="rId4283" xr:uid="{8774DD03-37E7-7240-A77B-482610F0A37B}"/>
    <hyperlink ref="T4285" r:id="rId4284" xr:uid="{E8D3B9BF-E7FA-B14E-A5A6-1E3E19B05989}"/>
    <hyperlink ref="T4286" r:id="rId4285" xr:uid="{BB013FB4-2F63-8046-B3AB-A8B9AEA170EB}"/>
    <hyperlink ref="T4287" r:id="rId4286" xr:uid="{92AA9709-3DB1-E447-9D5A-A13DB6E30933}"/>
    <hyperlink ref="T4288" r:id="rId4287" xr:uid="{C06A14B2-62FC-CB43-8682-672CD524529F}"/>
    <hyperlink ref="T4289" r:id="rId4288" xr:uid="{EEF05B42-FEA7-9449-B250-21EEFE83B7B1}"/>
    <hyperlink ref="T4290" r:id="rId4289" xr:uid="{973147FA-AA55-B64A-90B3-013D541512DA}"/>
    <hyperlink ref="T4291" r:id="rId4290" xr:uid="{42D3D024-CE0D-034F-84B9-7C5312BB45DA}"/>
    <hyperlink ref="T4292" r:id="rId4291" xr:uid="{628E5FB0-35E5-8E4E-8868-1FFC85C054F6}"/>
    <hyperlink ref="T4293" r:id="rId4292" xr:uid="{0425DF1D-ABD0-8D4D-910D-4BC4AA7B5130}"/>
    <hyperlink ref="T4294" r:id="rId4293" xr:uid="{634562CC-0D8F-DF4F-B1F3-27D0EB22036E}"/>
    <hyperlink ref="T4295" r:id="rId4294" xr:uid="{6AA7AAF0-074E-D048-94F7-E99CD96F0483}"/>
    <hyperlink ref="T4296" r:id="rId4295" xr:uid="{A2E7FD80-A6B6-C24D-A2C7-6ECB60895EE4}"/>
    <hyperlink ref="T4297" r:id="rId4296" xr:uid="{8E97D193-98FE-D846-A128-EEE6688878BB}"/>
    <hyperlink ref="T4298" r:id="rId4297" xr:uid="{D86066B5-842E-7D47-BB4A-13590CBCD460}"/>
    <hyperlink ref="T4299" r:id="rId4298" xr:uid="{4F63472F-2860-654A-A541-F92FB0F54611}"/>
    <hyperlink ref="T4300" r:id="rId4299" xr:uid="{CC997C69-7DFB-1449-A605-CAC36089D17D}"/>
    <hyperlink ref="T4301" r:id="rId4300" xr:uid="{287C403E-882B-9E45-B579-45F4C1E560A7}"/>
    <hyperlink ref="T4302" r:id="rId4301" xr:uid="{B2E4BE72-6F61-2441-80AB-4993610C7F95}"/>
    <hyperlink ref="T4303" r:id="rId4302" xr:uid="{19D0A2E6-63DC-F142-85A9-5790F0378B23}"/>
    <hyperlink ref="T4304" r:id="rId4303" xr:uid="{7C64E1B7-6D85-EB4F-90FA-B5BA4332F66B}"/>
    <hyperlink ref="T4305" r:id="rId4304" xr:uid="{3212D918-1AD4-1D40-BFCA-C977A8EA9518}"/>
    <hyperlink ref="T4306" r:id="rId4305" xr:uid="{E6BA1D7B-3005-694F-9D0A-5C560FEC9797}"/>
    <hyperlink ref="T4307" r:id="rId4306" xr:uid="{2A23B48A-87DC-CB44-BFBB-B6354A675AF2}"/>
    <hyperlink ref="T4308" r:id="rId4307" xr:uid="{6130C9C3-6993-1B47-B043-9E787D976510}"/>
    <hyperlink ref="T4309" r:id="rId4308" xr:uid="{25B87F2D-A1D0-544F-B722-6F7B6D20BCBF}"/>
    <hyperlink ref="T4310" r:id="rId4309" xr:uid="{44897F4A-99EF-8146-B476-DBAEA9514621}"/>
    <hyperlink ref="T4311" r:id="rId4310" xr:uid="{48BE669B-4204-8C41-AA12-CCE1B6EC748E}"/>
    <hyperlink ref="T4312" r:id="rId4311" xr:uid="{3F8806FE-3904-E64A-9D0B-E1C3A0652415}"/>
    <hyperlink ref="T4313" r:id="rId4312" xr:uid="{E75F813E-77DF-924D-8188-2CB6F9240413}"/>
    <hyperlink ref="T4314" r:id="rId4313" xr:uid="{A859DA5F-123F-A246-AB3D-2B77EA942A85}"/>
    <hyperlink ref="T4315" r:id="rId4314" xr:uid="{13675E70-77C6-EF44-95F9-0D31E4BAD0F3}"/>
    <hyperlink ref="T4316" r:id="rId4315" xr:uid="{C7D64366-1291-8F46-B8B6-E22CE1F6C38F}"/>
    <hyperlink ref="T4317" r:id="rId4316" xr:uid="{96182DC5-C471-C642-A147-6D0EF2AF4EF8}"/>
    <hyperlink ref="T4318" r:id="rId4317" xr:uid="{533F8D34-5D61-1F42-A011-09D0C677F7CC}"/>
    <hyperlink ref="T4319" r:id="rId4318" xr:uid="{A0BBB3BE-2BAE-BB46-953B-C4EEC4C83628}"/>
    <hyperlink ref="T4320" r:id="rId4319" xr:uid="{62372DB1-8913-E54B-9038-1AD60FA761DC}"/>
    <hyperlink ref="T4321" r:id="rId4320" xr:uid="{872466C6-4DCE-0A4C-9721-F29DD3E284F2}"/>
    <hyperlink ref="T4322" r:id="rId4321" xr:uid="{BE641413-B08B-8B4F-A26D-338FD5F84DF8}"/>
    <hyperlink ref="T4323" r:id="rId4322" xr:uid="{6E94E489-DBAB-E846-9C75-2A18943CB010}"/>
    <hyperlink ref="T4324" r:id="rId4323" xr:uid="{B0780FCE-8887-3B49-B888-42671086553A}"/>
    <hyperlink ref="T4325" r:id="rId4324" xr:uid="{B439323D-9831-E24C-8C3F-EE7BF7226039}"/>
    <hyperlink ref="T4326" r:id="rId4325" xr:uid="{573BC2F1-1E90-1A4D-A873-A15385A31FB4}"/>
    <hyperlink ref="T4327" r:id="rId4326" xr:uid="{D58D786B-F7A9-C14C-96F4-B99EB5EE6AB4}"/>
    <hyperlink ref="T4328" r:id="rId4327" xr:uid="{14F362A0-64B5-D241-AB4B-ED28ABC3437F}"/>
    <hyperlink ref="T4329" r:id="rId4328" xr:uid="{52D9C8AC-58DD-614E-AB9E-BE994DA9237B}"/>
    <hyperlink ref="T4330" r:id="rId4329" xr:uid="{0B6BF12E-DBFD-6049-9D85-DFEA75F5F228}"/>
    <hyperlink ref="T4331" r:id="rId4330" xr:uid="{239AD5DC-79C2-5548-B381-94B5CA289086}"/>
    <hyperlink ref="T4332" r:id="rId4331" xr:uid="{FB9CDBD8-4965-374C-876A-849E91B8A343}"/>
    <hyperlink ref="T4333" r:id="rId4332" xr:uid="{FF68954B-BA47-E14A-8426-B3490ABE4107}"/>
    <hyperlink ref="T4334" r:id="rId4333" xr:uid="{9331FE69-E87B-E44F-93F8-5D71C77B157E}"/>
    <hyperlink ref="T4335" r:id="rId4334" xr:uid="{52CCB7B7-E506-A948-9815-364A4F6F089E}"/>
    <hyperlink ref="T4336" r:id="rId4335" xr:uid="{3B39E56D-1B58-9941-AD5F-EB2C61015FF3}"/>
    <hyperlink ref="T4337" r:id="rId4336" xr:uid="{08284076-0960-2D49-9972-D81D8CBB8892}"/>
    <hyperlink ref="T4338" r:id="rId4337" xr:uid="{9D6DBAC5-F216-DB46-B765-AF4F09F92CB3}"/>
    <hyperlink ref="T4339" r:id="rId4338" xr:uid="{16DD9396-4A41-054F-B153-0E60D70ACCAA}"/>
    <hyperlink ref="T4340" r:id="rId4339" xr:uid="{C5FA47C2-3DFC-0F4C-A822-4DED0AD6AFD0}"/>
    <hyperlink ref="T4341" r:id="rId4340" xr:uid="{307DB020-EC5A-7A4A-BEE1-D9852A211A42}"/>
    <hyperlink ref="T4342" r:id="rId4341" xr:uid="{7B93723C-1935-F846-A8A0-13D3F8F33978}"/>
    <hyperlink ref="T4343" r:id="rId4342" xr:uid="{E57AA062-C674-C541-82DF-E5AC251A2E6B}"/>
    <hyperlink ref="T4344" r:id="rId4343" xr:uid="{E159A98A-39B5-2F47-A5EE-EC51018E0172}"/>
    <hyperlink ref="T4345" r:id="rId4344" xr:uid="{DEA83CFE-E434-A74E-9764-8BDC87562948}"/>
    <hyperlink ref="T4346" r:id="rId4345" xr:uid="{9C663689-FAE3-3644-8B1E-DFA9AB3975D3}"/>
    <hyperlink ref="T4347" r:id="rId4346" xr:uid="{3C2C8962-C2D1-7C48-87C5-D7CF78B655B5}"/>
    <hyperlink ref="T4348" r:id="rId4347" xr:uid="{363D2E1C-35D2-8C48-9186-26FC53B0EBDF}"/>
    <hyperlink ref="T4349" r:id="rId4348" xr:uid="{47B9AA73-7561-3F49-8263-D83737CB4C95}"/>
    <hyperlink ref="T4350" r:id="rId4349" xr:uid="{EAB469D8-C1A0-714E-B22D-42D6C13BC310}"/>
    <hyperlink ref="T4351" r:id="rId4350" xr:uid="{6804570D-A327-724D-AE3F-5CFF9BC39C17}"/>
    <hyperlink ref="T4352" r:id="rId4351" xr:uid="{965BB232-DAF7-B94D-B8A6-6888807094FC}"/>
    <hyperlink ref="T4353" r:id="rId4352" xr:uid="{2FC0A1BD-8FF0-3248-A428-3467D234FFBB}"/>
    <hyperlink ref="T4354" r:id="rId4353" xr:uid="{EE5BDD13-875E-BB4B-95A3-AB83C094ABA2}"/>
    <hyperlink ref="T4355" r:id="rId4354" xr:uid="{AF15BCEB-3EEC-9043-9CD9-3A1FC9C18C83}"/>
    <hyperlink ref="T4356" r:id="rId4355" xr:uid="{0D8EB79C-1895-9346-9969-3C9AC0726399}"/>
    <hyperlink ref="T4357" r:id="rId4356" xr:uid="{F3BF5E15-85A0-D446-8ACA-9E05BD7DC026}"/>
    <hyperlink ref="T4358" r:id="rId4357" xr:uid="{6516F47F-BCF0-E942-A7EB-4A32B692C164}"/>
    <hyperlink ref="T4359" r:id="rId4358" xr:uid="{EB33E8C8-8B0A-B342-9629-C62813B9F30C}"/>
    <hyperlink ref="T4360" r:id="rId4359" xr:uid="{AE70031B-7629-A24C-B2C7-91840CC57A29}"/>
    <hyperlink ref="T4361" r:id="rId4360" xr:uid="{87EBA7F1-F1F0-F448-A1E9-6E13C7E9006F}"/>
    <hyperlink ref="T4362" r:id="rId4361" xr:uid="{5A2A9E71-2887-6448-A2BD-D585990302EB}"/>
    <hyperlink ref="T4363" r:id="rId4362" xr:uid="{0136EF22-CE9E-F04A-BB85-B6160E3A69BC}"/>
    <hyperlink ref="T4364" r:id="rId4363" xr:uid="{4BCE0F75-1C0F-1A44-9518-0C720AAAD7DE}"/>
    <hyperlink ref="T4365" r:id="rId4364" xr:uid="{A7A1F6FC-2B98-C34F-AA5A-0809E85A5535}"/>
    <hyperlink ref="T4366" r:id="rId4365" xr:uid="{BA29E110-B98D-C948-94F2-1C8EF230A541}"/>
    <hyperlink ref="T4367" r:id="rId4366" xr:uid="{7E9BEF91-102F-F842-A9C6-594A74E10AF6}"/>
    <hyperlink ref="T4368" r:id="rId4367" xr:uid="{7471694F-A925-CA4C-9644-27653B588E35}"/>
    <hyperlink ref="T4369" r:id="rId4368" xr:uid="{435D6F04-45F9-3B4C-A905-C3213C3BC6A7}"/>
    <hyperlink ref="T4370" r:id="rId4369" xr:uid="{B44A2455-9850-B444-996B-7FED69EB4945}"/>
    <hyperlink ref="T4371" r:id="rId4370" xr:uid="{89DFCB8D-F49F-904C-A1A1-6205601EE5EC}"/>
    <hyperlink ref="T4372" r:id="rId4371" xr:uid="{E8FF5B7B-0A88-2E41-9899-0104BE1F7614}"/>
    <hyperlink ref="T4373" r:id="rId4372" xr:uid="{5DDFF69A-CD58-794F-9FF3-C93FFAEA2C93}"/>
    <hyperlink ref="T4374" r:id="rId4373" xr:uid="{1A8F1A6B-143C-8B46-8948-47B6ACC09305}"/>
    <hyperlink ref="T4375" r:id="rId4374" xr:uid="{F6918506-D837-4641-99C9-1348E29DC5AF}"/>
    <hyperlink ref="T4376" r:id="rId4375" xr:uid="{E1ADD441-2F29-D842-A965-918D34666785}"/>
    <hyperlink ref="T4377" r:id="rId4376" xr:uid="{0FF0AA34-AE9B-3D42-9474-6D2B1FC2B7C8}"/>
    <hyperlink ref="T4378" r:id="rId4377" xr:uid="{2AFEEF88-69C9-0648-BC59-07381439FE7D}"/>
    <hyperlink ref="T4379" r:id="rId4378" xr:uid="{0F905548-4AE3-8D45-A45E-3A51F8557FFB}"/>
    <hyperlink ref="T4380" r:id="rId4379" xr:uid="{14FA67F8-EE00-8641-87B7-B4A47E4AC3CD}"/>
    <hyperlink ref="T4381" r:id="rId4380" xr:uid="{DFD99A1C-34C6-7F43-9712-737D31FC6DDB}"/>
    <hyperlink ref="T4382" r:id="rId4381" xr:uid="{BC87C52D-9B05-E242-9755-E01E1838B865}"/>
    <hyperlink ref="T4383" r:id="rId4382" xr:uid="{FE1C5D57-3895-5343-987A-280C406C2AFE}"/>
    <hyperlink ref="T4384" r:id="rId4383" xr:uid="{4F7844B1-49F5-C842-946B-1BC40F7A0432}"/>
    <hyperlink ref="T4385" r:id="rId4384" xr:uid="{A1D1D52A-31E0-B948-815A-E1390E61CF8F}"/>
    <hyperlink ref="T4386" r:id="rId4385" xr:uid="{B08C7128-B2C0-0D47-9D48-38A36E5C1CD3}"/>
    <hyperlink ref="T4387" r:id="rId4386" xr:uid="{151F3513-7B83-AF4B-A343-D9CADBEBDC53}"/>
    <hyperlink ref="T4388" r:id="rId4387" xr:uid="{85995DB9-C590-0E45-AA9B-A89B066E09FC}"/>
    <hyperlink ref="T4389" r:id="rId4388" xr:uid="{1A14ED3A-A42A-3145-89DE-CB9E9E907773}"/>
    <hyperlink ref="T4390" r:id="rId4389" xr:uid="{E9AC8278-5532-D148-95B1-2BA1B5E88415}"/>
    <hyperlink ref="T4391" r:id="rId4390" xr:uid="{4A6C2143-5CA6-B04A-AD2C-1412FD248665}"/>
    <hyperlink ref="T4392" r:id="rId4391" xr:uid="{6F019DEC-C84B-2547-A888-E7563AC3AEE7}"/>
    <hyperlink ref="T4393" r:id="rId4392" xr:uid="{2E71C88E-C400-2D41-985B-EF605F26AECC}"/>
    <hyperlink ref="T4394" r:id="rId4393" xr:uid="{71E6C5C1-F689-904D-8CC4-7ABAFCE9F2B4}"/>
    <hyperlink ref="T4395" r:id="rId4394" xr:uid="{B3A6C388-2ABC-5847-BA22-5486B27A9A74}"/>
    <hyperlink ref="T4396" r:id="rId4395" xr:uid="{491BDB64-4202-5646-AA64-43F6A29A0C1B}"/>
    <hyperlink ref="T4397" r:id="rId4396" xr:uid="{600F5791-5440-E44C-B212-7D410D0CFA1A}"/>
    <hyperlink ref="T4398" r:id="rId4397" xr:uid="{A5F70558-FF8D-364A-94C8-95CAD3CDB4D2}"/>
    <hyperlink ref="T4399" r:id="rId4398" xr:uid="{72DFFF84-A2A8-4F45-9E53-114E9846F7A4}"/>
    <hyperlink ref="T4400" r:id="rId4399" xr:uid="{C18643CC-F56E-8749-A278-E39827DE9D1F}"/>
    <hyperlink ref="T4401" r:id="rId4400" xr:uid="{F6FE59C0-2AA2-2C46-B445-81351EBFA020}"/>
    <hyperlink ref="T4402" r:id="rId4401" xr:uid="{B0685FD8-B54E-9E4B-8048-581178473DBB}"/>
    <hyperlink ref="T4403" r:id="rId4402" xr:uid="{5F08B576-9F0D-9444-8FCE-6F8911050956}"/>
    <hyperlink ref="T4404" r:id="rId4403" xr:uid="{340AB125-FA48-2548-B549-FDBD05A914B4}"/>
    <hyperlink ref="T4405" r:id="rId4404" xr:uid="{AF420CC2-1643-7E48-9E89-CB02C0608143}"/>
    <hyperlink ref="T4406" r:id="rId4405" xr:uid="{48609B99-2A7F-7844-B6DE-8C2B8FB8FB14}"/>
    <hyperlink ref="T4407" r:id="rId4406" xr:uid="{FFCE79D7-6B10-9C46-9F30-BCDE4333C06F}"/>
    <hyperlink ref="T4408" r:id="rId4407" xr:uid="{37602041-9A5B-964A-974F-CC7E2F05F998}"/>
    <hyperlink ref="T4409" r:id="rId4408" xr:uid="{FD35A829-0E4F-A14D-A1EB-78A87152DA62}"/>
    <hyperlink ref="T4410" r:id="rId4409" xr:uid="{14F5647E-66AD-AD48-B9A4-42B639323E2E}"/>
    <hyperlink ref="T4411" r:id="rId4410" xr:uid="{CF08B1A9-A360-6449-8C5F-A474F02F66A0}"/>
    <hyperlink ref="T4412" r:id="rId4411" xr:uid="{1E03C17F-738E-374E-BF45-4F585E3164AC}"/>
    <hyperlink ref="T4413" r:id="rId4412" xr:uid="{1E96991C-9EBF-9E4E-BE32-3BE809D6387F}"/>
    <hyperlink ref="T4414" r:id="rId4413" xr:uid="{9D72A891-A372-F940-8A8E-B25C3722000D}"/>
    <hyperlink ref="T4415" r:id="rId4414" xr:uid="{EF13199B-373C-E74E-8F14-26D9C6310266}"/>
    <hyperlink ref="T4416" r:id="rId4415" xr:uid="{8F8A9A3C-B93F-904E-9847-A54F1212A0C9}"/>
    <hyperlink ref="T4417" r:id="rId4416" xr:uid="{011F3D39-2C34-C44C-AF2C-68A9AC8AA202}"/>
    <hyperlink ref="T4418" r:id="rId4417" xr:uid="{9A2B34DE-BE3D-2846-A808-A11B25964492}"/>
    <hyperlink ref="T4419" r:id="rId4418" xr:uid="{563C8E42-0D23-1F4B-BEFE-B18214C16BA6}"/>
    <hyperlink ref="T4420" r:id="rId4419" xr:uid="{685501D3-26B7-174E-B52B-5EB08D9EFA93}"/>
    <hyperlink ref="T4421" r:id="rId4420" xr:uid="{B7A49826-381E-D847-8743-6BB7145477F8}"/>
    <hyperlink ref="T4422" r:id="rId4421" xr:uid="{CDD7CDE3-6AE9-334F-BE6B-CBB8FA79504D}"/>
    <hyperlink ref="T4423" r:id="rId4422" xr:uid="{09299BC0-4343-AA46-A7DB-B516F82EAA5B}"/>
    <hyperlink ref="T4424" r:id="rId4423" xr:uid="{9A36016A-CBC1-5D4D-A7BD-AC6A88A2105E}"/>
    <hyperlink ref="T4425" r:id="rId4424" xr:uid="{F3CEB66A-DC73-8849-87E3-E086E5B27A45}"/>
    <hyperlink ref="T4426" r:id="rId4425" xr:uid="{707F0937-0A3B-7849-8988-37B7493BD262}"/>
    <hyperlink ref="T4427" r:id="rId4426" xr:uid="{EA530C5F-A99E-5D49-A826-DE69D39D222C}"/>
    <hyperlink ref="T4428" r:id="rId4427" xr:uid="{B5E5BDC6-A8AE-2644-AEC9-3A390859D147}"/>
    <hyperlink ref="T4429" r:id="rId4428" xr:uid="{277D2933-0CBB-6442-84B4-4C34CC6DEAB2}"/>
    <hyperlink ref="T4430" r:id="rId4429" xr:uid="{F5E95C3E-26A3-694C-97E5-591C816304A9}"/>
    <hyperlink ref="T4431" r:id="rId4430" xr:uid="{9752B7DB-995E-F447-A2A9-8C389C794C8F}"/>
    <hyperlink ref="T4432" r:id="rId4431" xr:uid="{A4B677DB-4D67-564A-BE42-6BC83B8BE75C}"/>
    <hyperlink ref="T4433" r:id="rId4432" xr:uid="{4E718FB0-CC48-6F4C-893C-83E93A86C300}"/>
    <hyperlink ref="T4434" r:id="rId4433" xr:uid="{69BDCB3E-311B-874D-9570-45AA3FDCA8A4}"/>
    <hyperlink ref="T4435" r:id="rId4434" xr:uid="{B88A6B2F-1871-F445-AAAB-F6A20A6AE883}"/>
    <hyperlink ref="T4436" r:id="rId4435" xr:uid="{E3982FF5-4327-814F-95AD-F4679F2A71CD}"/>
    <hyperlink ref="T4437" r:id="rId4436" xr:uid="{DDF9EAEE-8B96-2A4A-8C0D-79C532024D30}"/>
    <hyperlink ref="T4438" r:id="rId4437" xr:uid="{7B58BFF2-EC00-F045-AB22-D6236E836376}"/>
    <hyperlink ref="T4439" r:id="rId4438" xr:uid="{4C5185D5-85DE-7F4B-8915-DB6E064DE364}"/>
    <hyperlink ref="T4440" r:id="rId4439" xr:uid="{173E20FC-0AA6-5140-BB75-0EA38AC1622B}"/>
    <hyperlink ref="T4441" r:id="rId4440" xr:uid="{8A8AD271-2AB8-B74C-BAEE-778326B1952F}"/>
    <hyperlink ref="T4442" r:id="rId4441" xr:uid="{A8B0C86C-7094-EA4E-8E1E-6D91E45814A3}"/>
    <hyperlink ref="T4443" r:id="rId4442" xr:uid="{43BD0D8B-9CB0-8E41-8CD7-8133FAF27A27}"/>
    <hyperlink ref="T4444" r:id="rId4443" xr:uid="{868BC693-06F1-164B-8E73-1CF0C3D42B8F}"/>
    <hyperlink ref="T4445" r:id="rId4444" xr:uid="{1C91FCF2-3F1A-9340-BD3F-449AB913C212}"/>
    <hyperlink ref="T4446" r:id="rId4445" xr:uid="{0FA123DB-FFA4-6945-8CB1-110DA9FEDBF3}"/>
    <hyperlink ref="T4447" r:id="rId4446" xr:uid="{91146724-5B35-7144-BEC5-20C28CB4310D}"/>
    <hyperlink ref="T4448" r:id="rId4447" xr:uid="{074088B7-D1FB-0941-B251-AE9E49EB9E4A}"/>
    <hyperlink ref="T4449" r:id="rId4448" xr:uid="{69906A00-E6EC-4B4A-B4F1-6792F6696D48}"/>
    <hyperlink ref="T4450" r:id="rId4449" xr:uid="{37E62BA1-B34D-774D-B93A-A32CEDD06212}"/>
    <hyperlink ref="T4451" r:id="rId4450" xr:uid="{C66C7B6B-F63B-6743-A9F8-E83D74E1C5B4}"/>
    <hyperlink ref="T4452" r:id="rId4451" xr:uid="{DAA06BF5-C105-B940-B7A5-514A41F03BD4}"/>
    <hyperlink ref="T4453" r:id="rId4452" xr:uid="{1AF64632-331B-7E4C-8675-CDDE7FFCA64D}"/>
    <hyperlink ref="T4454" r:id="rId4453" xr:uid="{6E8D63AA-45DF-024C-B97C-4448BE657882}"/>
    <hyperlink ref="T4455" r:id="rId4454" xr:uid="{EE52FFBD-7394-A44D-A8B6-552DC9994D51}"/>
    <hyperlink ref="T4456" r:id="rId4455" xr:uid="{C850BF35-02CF-B947-80B4-C67F549AB1D3}"/>
    <hyperlink ref="T4457" r:id="rId4456" xr:uid="{34B4C3E2-1220-BE41-B50B-6299636A748B}"/>
    <hyperlink ref="T4458" r:id="rId4457" xr:uid="{9DE11E1E-F830-0C45-8841-114BB657E223}"/>
    <hyperlink ref="T4459" r:id="rId4458" xr:uid="{5B22DF7C-35DA-6749-98B3-80C6547978EB}"/>
    <hyperlink ref="T4460" r:id="rId4459" xr:uid="{85C0016A-8450-924E-A9D3-9408984AE595}"/>
    <hyperlink ref="T4461" r:id="rId4460" xr:uid="{77ABC520-976A-8E41-8B9D-83EE267F0CDA}"/>
    <hyperlink ref="T4462" r:id="rId4461" xr:uid="{B46D9770-C4BA-BB4A-8C7D-415695BF90CE}"/>
    <hyperlink ref="T4463" r:id="rId4462" xr:uid="{4D523BE8-B781-484F-AB05-87AE33CCED3B}"/>
    <hyperlink ref="T4464" r:id="rId4463" xr:uid="{EF43AC13-4868-8541-8152-DA5B628ECDD7}"/>
    <hyperlink ref="T4465" r:id="rId4464" xr:uid="{F45B1DDE-C70C-E14F-A85A-AF8B217B5495}"/>
    <hyperlink ref="T4466" r:id="rId4465" xr:uid="{B87BEF46-A3B8-5B45-A6E6-1DF897ADC057}"/>
    <hyperlink ref="T4467" r:id="rId4466" xr:uid="{37375703-DA26-184F-9043-2B29A8A0AEE4}"/>
    <hyperlink ref="T4468" r:id="rId4467" xr:uid="{82A0B0F7-7CDD-EE44-9F48-6624B0B0683D}"/>
    <hyperlink ref="T4469" r:id="rId4468" xr:uid="{10D491B4-0757-3F48-BA73-0100F28B07DA}"/>
    <hyperlink ref="T4470" r:id="rId4469" xr:uid="{26F3995C-8D5A-214B-887D-91BCD27D2630}"/>
    <hyperlink ref="T4471" r:id="rId4470" xr:uid="{94CB97BD-FF84-794E-84B8-9BA628A1D655}"/>
    <hyperlink ref="T4472" r:id="rId4471" xr:uid="{F460B7AB-4E6D-CD49-837B-C47501BE11AC}"/>
    <hyperlink ref="T4473" r:id="rId4472" xr:uid="{937C9597-3464-E040-AE97-0156D36C3A4C}"/>
    <hyperlink ref="T4474" r:id="rId4473" xr:uid="{48143245-F42A-0C47-9568-864EB6F78FA8}"/>
    <hyperlink ref="T4475" r:id="rId4474" xr:uid="{E4F99262-A9C8-A34E-B83C-CEDB4FFA4B72}"/>
    <hyperlink ref="T4476" r:id="rId4475" xr:uid="{632828A0-A61A-2E41-A3D2-3A43E9BE8341}"/>
    <hyperlink ref="T4477" r:id="rId4476" xr:uid="{525CAB57-4771-6642-93A5-792D82ED2348}"/>
    <hyperlink ref="T4478" r:id="rId4477" xr:uid="{D0CA2D07-133A-2D4C-9C6D-1AA9F3107ADB}"/>
    <hyperlink ref="T4479" r:id="rId4478" xr:uid="{C15CDA95-577D-3E44-A5DD-17D930A361F4}"/>
    <hyperlink ref="T4480" r:id="rId4479" xr:uid="{7E9AE736-A454-1540-B7BD-9BA6EB4FD186}"/>
    <hyperlink ref="T4481" r:id="rId4480" xr:uid="{715F5A8A-9700-AC4B-A915-F3B74EA5F972}"/>
    <hyperlink ref="T4482" r:id="rId4481" xr:uid="{4C1A377E-DA15-7847-8756-D86458D1BEAB}"/>
    <hyperlink ref="T4483" r:id="rId4482" xr:uid="{726FEB9C-1625-2746-9A90-205FA47C78AC}"/>
    <hyperlink ref="T4484" r:id="rId4483" xr:uid="{10257CBE-9F8E-584C-897D-765F97679A6B}"/>
    <hyperlink ref="T4485" r:id="rId4484" xr:uid="{AA831714-75FC-844F-B566-BB083ED290DF}"/>
    <hyperlink ref="T4486" r:id="rId4485" xr:uid="{44595DF8-ABB7-3A43-AF6D-B593750897B2}"/>
    <hyperlink ref="T4487" r:id="rId4486" xr:uid="{01E38386-6804-7A48-885B-7EC129129C37}"/>
    <hyperlink ref="T4488" r:id="rId4487" xr:uid="{6F01E728-0240-C44C-9734-F2F1121C837A}"/>
    <hyperlink ref="T4489" r:id="rId4488" xr:uid="{09E0EC02-461B-4C41-BCA8-313C7AEECF40}"/>
    <hyperlink ref="T4490" r:id="rId4489" xr:uid="{FC5FCC03-A304-2748-AB2A-1830C43AD354}"/>
    <hyperlink ref="T4491" r:id="rId4490" xr:uid="{CA44EC27-F17E-A740-B24C-800A9AA97A75}"/>
    <hyperlink ref="T4492" r:id="rId4491" xr:uid="{622EE133-BAAA-CA47-A63B-D4EA285625D0}"/>
    <hyperlink ref="T4493" r:id="rId4492" xr:uid="{5CEEB7B3-7527-7743-9D35-13BE4A354E3F}"/>
    <hyperlink ref="T4494" r:id="rId4493" xr:uid="{3705AE9A-9325-E444-8CA7-8CC15CDA3726}"/>
    <hyperlink ref="T4495" r:id="rId4494" xr:uid="{E1E1082B-4456-544F-85A1-6AFF1A488F72}"/>
    <hyperlink ref="T4496" r:id="rId4495" xr:uid="{1E2C79C4-94A4-9941-A9BA-59A027A32B71}"/>
    <hyperlink ref="T4497" r:id="rId4496" xr:uid="{A25A9EB3-F6B7-804B-B1CC-D189A231B7EC}"/>
    <hyperlink ref="T4498" r:id="rId4497" xr:uid="{681A9936-3C64-B341-B24E-B06887B7AF78}"/>
    <hyperlink ref="T4499" r:id="rId4498" xr:uid="{726FDA94-A84F-A644-8E7B-1C58B7E9FEAB}"/>
    <hyperlink ref="T4500" r:id="rId4499" xr:uid="{5D688202-1E10-624D-A817-26AAC7DED819}"/>
    <hyperlink ref="T4501" r:id="rId4500" xr:uid="{0F86B954-9E9F-874E-A24D-E76C54D5CD4E}"/>
    <hyperlink ref="T4502" r:id="rId4501" xr:uid="{C388FFBD-BB2C-E445-A6B4-98BA6F0C85D2}"/>
    <hyperlink ref="T4503" r:id="rId4502" xr:uid="{5C718A3A-A87A-1340-8D56-9110DB7E5622}"/>
    <hyperlink ref="T4504" r:id="rId4503" xr:uid="{C4FECAEA-FDBB-9645-AA32-2366692740C1}"/>
    <hyperlink ref="T4505" r:id="rId4504" xr:uid="{D7AF77A0-BB48-0E47-A8D1-C572A04DC1EA}"/>
    <hyperlink ref="T4506" r:id="rId4505" xr:uid="{BE030C6A-EBB7-F840-993B-B89D5AECEDE4}"/>
    <hyperlink ref="T4507" r:id="rId4506" xr:uid="{9531DDB5-A58F-6D42-9565-9336F817DBFD}"/>
    <hyperlink ref="T4508" r:id="rId4507" xr:uid="{2B3734AF-1F4E-0F41-B466-0574566E9332}"/>
    <hyperlink ref="T4509" r:id="rId4508" xr:uid="{AFDCFCE2-1589-624D-A7D4-0CD693278E5C}"/>
    <hyperlink ref="T4510" r:id="rId4509" xr:uid="{41AD4E00-524B-2A43-AC4A-8BD9071C4A65}"/>
    <hyperlink ref="T4511" r:id="rId4510" xr:uid="{3BF278E9-1B33-6842-8E48-302132216B43}"/>
    <hyperlink ref="T4512" r:id="rId4511" xr:uid="{A53458E7-3418-6346-88AC-65B8D855A8F3}"/>
    <hyperlink ref="T4513" r:id="rId4512" xr:uid="{7EF6F129-292D-D149-B227-75B31AAFD517}"/>
    <hyperlink ref="T4514" r:id="rId4513" xr:uid="{19A31304-93FD-C045-8692-36CBE4115D8F}"/>
    <hyperlink ref="T4515" r:id="rId4514" xr:uid="{2D7CD720-88CC-7248-87DA-08A3C898AA89}"/>
    <hyperlink ref="T4516" r:id="rId4515" xr:uid="{359FCC8C-7951-9E42-9F7D-BFCAA4ECD2CB}"/>
    <hyperlink ref="T4517" r:id="rId4516" xr:uid="{8DA9E0DC-9910-F444-A30D-C18BC679D60A}"/>
    <hyperlink ref="T4518" r:id="rId4517" xr:uid="{8F3AD2DD-E6FE-0C49-BD00-D4C17C2CE900}"/>
    <hyperlink ref="T4519" r:id="rId4518" xr:uid="{B9B2339D-846D-B348-AF76-5359DE8F92FE}"/>
    <hyperlink ref="T4520" r:id="rId4519" xr:uid="{1D9C8EA0-081D-D941-AEBB-1A3FEFC6DF29}"/>
    <hyperlink ref="T4521" r:id="rId4520" xr:uid="{FD7439C1-D0EE-1A44-A414-2B0FA8B57D96}"/>
    <hyperlink ref="T4522" r:id="rId4521" xr:uid="{07575D3B-EBD0-6244-83D3-97676828A3C7}"/>
    <hyperlink ref="T4523" r:id="rId4522" xr:uid="{8CB51109-22DE-4245-98E9-ACA58E83F3B0}"/>
    <hyperlink ref="T4524" r:id="rId4523" xr:uid="{4958CDCE-43E2-A647-BE53-7924BB67BEFE}"/>
    <hyperlink ref="T4525" r:id="rId4524" xr:uid="{C2FBDC60-6625-3340-8290-177F668C5766}"/>
    <hyperlink ref="T4526" r:id="rId4525" xr:uid="{B7D5A880-540A-1145-86AE-AB8CEBC3EBC8}"/>
    <hyperlink ref="T4527" r:id="rId4526" xr:uid="{C400FB6E-22E8-5043-993E-5920F2582CC9}"/>
    <hyperlink ref="T4528" r:id="rId4527" xr:uid="{46DCD530-6672-EE4A-93C9-02DC2F6C2CF3}"/>
    <hyperlink ref="T4529" r:id="rId4528" xr:uid="{C1283BD4-DEF4-D84B-8B5F-2CCB25603259}"/>
    <hyperlink ref="T4530" r:id="rId4529" xr:uid="{1FB52830-D9E4-624B-B0AD-B7FCB2ED7077}"/>
    <hyperlink ref="T4531" r:id="rId4530" xr:uid="{8632784D-8275-7740-BAD5-9A2C85E05872}"/>
    <hyperlink ref="T4532" r:id="rId4531" xr:uid="{FDD927CB-0874-0747-938F-F7BAD229DF21}"/>
    <hyperlink ref="T4533" r:id="rId4532" xr:uid="{694F6764-DF8F-A649-B433-975BC74F357A}"/>
    <hyperlink ref="T4534" r:id="rId4533" xr:uid="{A5CDB1EC-B5C8-C44E-BB30-6E7EA79586A2}"/>
    <hyperlink ref="T4535" r:id="rId4534" xr:uid="{611BCEFD-FD81-0841-A9D0-810806E619F6}"/>
    <hyperlink ref="T4536" r:id="rId4535" xr:uid="{B6F0EF3C-8BF8-F045-B8B8-6B0E99063C93}"/>
    <hyperlink ref="T4537" r:id="rId4536" xr:uid="{DD05631B-FF41-DB44-A634-E5A7AE3C8983}"/>
    <hyperlink ref="T4538" r:id="rId4537" xr:uid="{6ACA9430-5C34-AA45-AA85-AFF91D8F4835}"/>
    <hyperlink ref="T4539" r:id="rId4538" xr:uid="{38CBC823-A1EA-5040-A0AE-67ABB93AB3D8}"/>
    <hyperlink ref="T4540" r:id="rId4539" xr:uid="{31C45806-A372-154A-88ED-32FE46A1F3FA}"/>
    <hyperlink ref="T4541" r:id="rId4540" xr:uid="{4ACC6A13-544E-1C44-8535-D679A945FE82}"/>
    <hyperlink ref="T4542" r:id="rId4541" xr:uid="{06ABCFCE-5C8B-7547-B34B-ED8FBEA5F0B0}"/>
    <hyperlink ref="T4543" r:id="rId4542" xr:uid="{A8D7B358-A0D0-474D-8584-8A4DDD0C677B}"/>
    <hyperlink ref="T4544" r:id="rId4543" xr:uid="{BC65F292-FA21-9743-A837-1CC9E6274A12}"/>
    <hyperlink ref="T4545" r:id="rId4544" xr:uid="{D25D77D6-9B7D-7248-8AF7-282C6C39F8F6}"/>
    <hyperlink ref="T4546" r:id="rId4545" xr:uid="{89BACA7A-203D-6944-B6C7-97584B7BD42D}"/>
    <hyperlink ref="T4547" r:id="rId4546" xr:uid="{EDEABEDE-999A-C34C-9800-20682B511287}"/>
    <hyperlink ref="T4548" r:id="rId4547" xr:uid="{2199FDB5-5761-A446-913E-8030657C67DA}"/>
    <hyperlink ref="T4549" r:id="rId4548" xr:uid="{722323B6-7C0B-1E46-BA0D-819B1C2E257F}"/>
    <hyperlink ref="T4550" r:id="rId4549" xr:uid="{DA46E959-F5BC-884E-8636-08F4B6524942}"/>
    <hyperlink ref="T4551" r:id="rId4550" xr:uid="{A4E9DCC4-4D31-CE4C-B68C-89BC0ED47808}"/>
    <hyperlink ref="T4552" r:id="rId4551" xr:uid="{FD4E719C-694C-8E4C-AD43-A7EB5B495E31}"/>
    <hyperlink ref="T4553" r:id="rId4552" xr:uid="{B55AD369-33CC-D84D-BCF4-DD1DB0250582}"/>
    <hyperlink ref="T4554" r:id="rId4553" xr:uid="{A75805A1-7454-CD4B-A4AB-85D64C69FD7A}"/>
    <hyperlink ref="T4555" r:id="rId4554" xr:uid="{1D2952A2-D16C-EE42-8E65-0689F04692A0}"/>
    <hyperlink ref="T4556" r:id="rId4555" xr:uid="{64EDC4FC-B613-0949-8851-CDFCF42CC6FA}"/>
    <hyperlink ref="T4557" r:id="rId4556" xr:uid="{294F7CCB-C9F4-3942-8923-2B365A2F587D}"/>
    <hyperlink ref="T4558" r:id="rId4557" xr:uid="{CC4D747E-2088-A544-A4A5-C626284CE5C1}"/>
    <hyperlink ref="T4559" r:id="rId4558" xr:uid="{257ED079-16CC-B744-9FA5-BA82E8DB7935}"/>
    <hyperlink ref="T4560" r:id="rId4559" xr:uid="{CF0992C2-F2CE-ED43-ADCF-43EA826B6F42}"/>
    <hyperlink ref="T4561" r:id="rId4560" xr:uid="{F861AB8D-E27A-0C42-9CDB-0A8A0FDA618E}"/>
    <hyperlink ref="T4562" r:id="rId4561" xr:uid="{55BFA283-654B-3441-BAC6-EE32AF4A531B}"/>
    <hyperlink ref="T4563" r:id="rId4562" xr:uid="{7E9CA978-016B-EB45-959F-607007F0561F}"/>
    <hyperlink ref="T4564" r:id="rId4563" xr:uid="{76D5891E-692A-714A-A700-896464E20404}"/>
    <hyperlink ref="T4565" r:id="rId4564" xr:uid="{2B5F7F97-E704-A74D-9725-A59766531C8E}"/>
    <hyperlink ref="T4566" r:id="rId4565" xr:uid="{C00B7819-A125-F348-9E01-5977F8F28F51}"/>
    <hyperlink ref="T4567" r:id="rId4566" xr:uid="{F597817B-4D74-EE43-9E47-280C599525E1}"/>
    <hyperlink ref="T4568" r:id="rId4567" xr:uid="{54F9E1B9-4002-7E41-AECC-FC6F7EED01C6}"/>
    <hyperlink ref="T4569" r:id="rId4568" xr:uid="{3C538820-1251-2F49-A7E9-A4298A13395C}"/>
    <hyperlink ref="T4570" r:id="rId4569" xr:uid="{EDA59039-08DC-A94F-B9B2-E09CC83CD87B}"/>
    <hyperlink ref="T4571" r:id="rId4570" xr:uid="{74719EC6-42BF-E04C-BB95-933DFF8C459E}"/>
    <hyperlink ref="T4572" r:id="rId4571" xr:uid="{BD8C901A-3CD8-4A4E-8329-0BBB3F7C87F5}"/>
    <hyperlink ref="T4573" r:id="rId4572" xr:uid="{77D03236-D3DE-0F4B-8753-7F86BE2D09F6}"/>
    <hyperlink ref="T4574" r:id="rId4573" xr:uid="{D251B4FD-DD99-8C4E-8BD7-82BBC71ADD56}"/>
    <hyperlink ref="T4575" r:id="rId4574" xr:uid="{FD84AB94-E793-154A-A9B4-958DC5E54BB4}"/>
    <hyperlink ref="T4576" r:id="rId4575" xr:uid="{E9CA63A6-17B2-EA46-8B61-F69922919D93}"/>
    <hyperlink ref="T4577" r:id="rId4576" xr:uid="{FB7C72B3-CA78-B84E-BABA-E6DCD41CEB9D}"/>
    <hyperlink ref="T4578" r:id="rId4577" xr:uid="{259B9B21-BF49-7047-80E3-408F7478FF2E}"/>
    <hyperlink ref="T4579" r:id="rId4578" xr:uid="{B470239A-067B-7D4A-B12F-724DE34E8C48}"/>
    <hyperlink ref="T4580" r:id="rId4579" xr:uid="{E08C58EC-0C4A-1E45-B1CB-CDBB53F31869}"/>
    <hyperlink ref="T4581" r:id="rId4580" xr:uid="{F2B1C8AE-8899-704F-B698-8976876207EF}"/>
    <hyperlink ref="T4582" r:id="rId4581" xr:uid="{200EA9CB-A2D5-D544-8879-04F7EF125475}"/>
    <hyperlink ref="T4583" r:id="rId4582" xr:uid="{0F684D7B-8251-8244-ADFC-06DD2FB29861}"/>
    <hyperlink ref="T4584" r:id="rId4583" xr:uid="{B193F340-7B29-D44F-80C9-9BCD56B2C2A8}"/>
    <hyperlink ref="T4585" r:id="rId4584" xr:uid="{0757AEE5-C9AA-F041-82A4-443031645F16}"/>
    <hyperlink ref="T4586" r:id="rId4585" xr:uid="{1BB91329-581E-D748-8E06-2FC727F9EEDC}"/>
    <hyperlink ref="T4587" r:id="rId4586" xr:uid="{E85DD4A2-5C36-9B45-8475-98997E998125}"/>
    <hyperlink ref="T4588" r:id="rId4587" xr:uid="{11192293-0362-B74A-BB7F-5605876CA9CA}"/>
    <hyperlink ref="T4589" r:id="rId4588" xr:uid="{3410C324-9243-0246-9D14-62BBAEEEC882}"/>
    <hyperlink ref="T4590" r:id="rId4589" xr:uid="{FDF43EFA-32BC-284D-BDDB-F8CB5ADB3F8C}"/>
    <hyperlink ref="T4591" r:id="rId4590" xr:uid="{A764FA01-4A2B-2A46-AC22-9EB49AA15D7E}"/>
    <hyperlink ref="T4592" r:id="rId4591" xr:uid="{25CF4068-5A65-654E-911F-AC354B1CCA1D}"/>
    <hyperlink ref="T4593" r:id="rId4592" xr:uid="{E52692AC-531F-7A4E-9C5E-7E416694FC9F}"/>
    <hyperlink ref="T4594" r:id="rId4593" xr:uid="{0844E75E-C10B-1049-B997-7A6AA3D00F35}"/>
    <hyperlink ref="T4595" r:id="rId4594" xr:uid="{F7CEE3AC-C6AF-E44A-922B-347D29B24035}"/>
    <hyperlink ref="T4596" r:id="rId4595" xr:uid="{88B7B288-D193-CE4C-97E9-7D14B28F1FF6}"/>
    <hyperlink ref="T4597" r:id="rId4596" xr:uid="{4B066462-C433-A148-9E57-DEF5E5E6DDEC}"/>
    <hyperlink ref="T4598" r:id="rId4597" xr:uid="{EF7CFFC2-5C49-A64B-A4DD-0DCF62F1719B}"/>
    <hyperlink ref="T4599" r:id="rId4598" xr:uid="{F0EAB7E2-A231-234C-9039-DA579F559368}"/>
    <hyperlink ref="T4600" r:id="rId4599" xr:uid="{D0EB9F2C-A13F-C148-B8E2-7424301192AD}"/>
    <hyperlink ref="T4601" r:id="rId4600" xr:uid="{051EDFB3-60C1-8B47-AF60-989702B8EB15}"/>
    <hyperlink ref="T4602" r:id="rId4601" xr:uid="{E5EB8FC8-EA0B-9F4F-82BA-D372FBDDE954}"/>
    <hyperlink ref="T4603" r:id="rId4602" xr:uid="{A76DD992-FF8C-0C4E-A604-2FBB1AD50441}"/>
    <hyperlink ref="T4604" r:id="rId4603" xr:uid="{0A51DF3F-E8D4-2D4E-83BD-10DBF52A4B76}"/>
    <hyperlink ref="T4605" r:id="rId4604" xr:uid="{3B726BDB-0618-8F4B-BCE9-9A427F69D7C6}"/>
    <hyperlink ref="T4606" r:id="rId4605" xr:uid="{C23DC3DE-7A39-B84A-A096-3718700CA0C9}"/>
    <hyperlink ref="T4607" r:id="rId4606" xr:uid="{66491219-0DA1-504A-8FFF-9852873E0448}"/>
    <hyperlink ref="T4608" r:id="rId4607" xr:uid="{E8DFBA87-2D84-AF43-9BBC-8EC450098C5B}"/>
    <hyperlink ref="T4609" r:id="rId4608" xr:uid="{2E8EF2C2-752C-334E-817B-0BB725378C80}"/>
    <hyperlink ref="T4610" r:id="rId4609" xr:uid="{74F6CEF3-1D37-BD43-8596-215E5596CAED}"/>
    <hyperlink ref="T4611" r:id="rId4610" xr:uid="{9F2EF60A-63EB-4449-B144-CF7D381EC1BA}"/>
    <hyperlink ref="T4612" r:id="rId4611" xr:uid="{44490D18-B408-2B4D-9293-663A35CE5ACB}"/>
    <hyperlink ref="T4613" r:id="rId4612" xr:uid="{6F4A1C4F-F4F8-694A-8123-C5BF8A1A025E}"/>
    <hyperlink ref="T4614" r:id="rId4613" xr:uid="{60C81844-FF74-B645-983E-15ED6ECB5EC0}"/>
    <hyperlink ref="T4615" r:id="rId4614" xr:uid="{902F2794-1A24-B747-8DD5-2C90E8F5FA36}"/>
    <hyperlink ref="T4616" r:id="rId4615" xr:uid="{095B6C77-33CD-064C-B472-4988ED428D7A}"/>
    <hyperlink ref="T4617" r:id="rId4616" xr:uid="{73D5C6A8-975A-A648-A334-47114512057A}"/>
    <hyperlink ref="T4618" r:id="rId4617" xr:uid="{87F9035D-0D88-D34D-98A5-6A4E27D4F215}"/>
    <hyperlink ref="T4619" r:id="rId4618" xr:uid="{A54BFCFD-9E78-DF43-931B-FF8ECE56D096}"/>
    <hyperlink ref="T4620" r:id="rId4619" xr:uid="{8ADDB491-B099-7849-B9DC-A7BA41DE4EE4}"/>
    <hyperlink ref="T4621" r:id="rId4620" xr:uid="{B1DB397B-6BCA-6D48-8A12-C2BCB4A3512B}"/>
    <hyperlink ref="T4622" r:id="rId4621" xr:uid="{844820BA-D3BF-CE4F-B83A-52D0B847C66F}"/>
    <hyperlink ref="T4623" r:id="rId4622" xr:uid="{FD85B568-1922-FF43-AA46-0633ADE71B0E}"/>
    <hyperlink ref="T4624" r:id="rId4623" xr:uid="{230A7760-3C1A-0C4C-B39F-F9193E200E13}"/>
    <hyperlink ref="T4625" r:id="rId4624" xr:uid="{1B232B3E-DAC4-1341-8520-EB88523B0E59}"/>
    <hyperlink ref="T4626" r:id="rId4625" xr:uid="{BFB9FFDB-6393-8C4C-8567-6BF8BBE08E91}"/>
    <hyperlink ref="T4627" r:id="rId4626" xr:uid="{3C2925E8-B33D-5F4E-97EA-0B899454EFEE}"/>
    <hyperlink ref="T4628" r:id="rId4627" xr:uid="{32D22C29-38B5-564F-B226-AA5AEF43AA0D}"/>
    <hyperlink ref="T4629" r:id="rId4628" xr:uid="{3D88DF3B-E027-5C4C-8C20-94CD38E6AF63}"/>
    <hyperlink ref="T4630" r:id="rId4629" xr:uid="{68584798-EFAB-674F-9C72-BADC15A6B851}"/>
    <hyperlink ref="T4631" r:id="rId4630" xr:uid="{D021F223-B417-644E-9BE1-A98B94E5A461}"/>
    <hyperlink ref="T4632" r:id="rId4631" xr:uid="{45339D7B-C192-5D40-8A5D-A1BB1B0E4F57}"/>
    <hyperlink ref="T4633" r:id="rId4632" xr:uid="{1A6D0708-5E98-6848-95DB-60546D895CF3}"/>
    <hyperlink ref="T4634" r:id="rId4633" xr:uid="{CCA8451B-B304-6C41-BA46-F4B4E403BB43}"/>
    <hyperlink ref="T4635" r:id="rId4634" xr:uid="{C8B7273B-4AD7-CA43-853A-D849F02B33ED}"/>
    <hyperlink ref="T4636" r:id="rId4635" xr:uid="{5019D6F1-8533-FA4B-8B31-28AB29B3447C}"/>
    <hyperlink ref="T4637" r:id="rId4636" xr:uid="{D2FED338-2528-3949-8DEA-245208AFA5B7}"/>
    <hyperlink ref="T4638" r:id="rId4637" xr:uid="{082A95F7-49F8-564E-9419-9ACEFDF2D1D4}"/>
    <hyperlink ref="T4639" r:id="rId4638" xr:uid="{8C712346-B628-FB43-B52F-D54B300F51C4}"/>
    <hyperlink ref="T4640" r:id="rId4639" xr:uid="{A9DABF00-6B23-2A45-9865-5721A6649257}"/>
    <hyperlink ref="T4641" r:id="rId4640" xr:uid="{2A7D7992-D508-9F4F-94FD-439224D9879F}"/>
    <hyperlink ref="T4642" r:id="rId4641" xr:uid="{A77DFA64-8484-B847-AD57-916A4BC685FF}"/>
    <hyperlink ref="T4643" r:id="rId4642" xr:uid="{7C0DE742-2631-1940-A4A9-45ABB7BD15E4}"/>
    <hyperlink ref="T4644" r:id="rId4643" xr:uid="{CAE496BC-B7DF-A74B-8EE2-FDC8898834F8}"/>
    <hyperlink ref="T4645" r:id="rId4644" xr:uid="{8B92B395-9530-E14D-9252-4B48954DEB7B}"/>
    <hyperlink ref="T4646" r:id="rId4645" xr:uid="{324968EB-3379-4342-ADE0-0A2B6837046A}"/>
    <hyperlink ref="T4647" r:id="rId4646" xr:uid="{B9386555-8395-9146-8870-2052781E22DE}"/>
    <hyperlink ref="T4648" r:id="rId4647" xr:uid="{FABD181F-567D-824C-8D51-0A30F6BB1F0F}"/>
    <hyperlink ref="T4649" r:id="rId4648" xr:uid="{34C9904F-AD3E-D84B-9C56-5FDF811799DA}"/>
    <hyperlink ref="T4650" r:id="rId4649" xr:uid="{DA0B34AF-75D8-6642-94D7-5B7D292EAE63}"/>
    <hyperlink ref="T4651" r:id="rId4650" xr:uid="{0ED929FF-8F02-2E44-8CCC-3214C4C11ED1}"/>
    <hyperlink ref="T4652" r:id="rId4651" xr:uid="{079CDC5D-8281-D846-923E-AFADFE25CD7C}"/>
    <hyperlink ref="T4653" r:id="rId4652" xr:uid="{A15F546E-985A-FD44-8D35-6319F6EE84B7}"/>
    <hyperlink ref="T4654" r:id="rId4653" xr:uid="{E5F8C8DC-3402-974D-8A46-D026F8FEEC8A}"/>
    <hyperlink ref="T4655" r:id="rId4654" xr:uid="{2AC72EA5-6F63-AD44-BA76-1ADE2A400920}"/>
    <hyperlink ref="T4656" r:id="rId4655" xr:uid="{11F0B012-8F35-D545-A44D-F12081AB6A96}"/>
    <hyperlink ref="T4657" r:id="rId4656" xr:uid="{F205F8B1-ED6E-774F-8AC1-F1E493871E6E}"/>
    <hyperlink ref="T4658" r:id="rId4657" xr:uid="{2BBD1519-7E52-F84C-9A07-1AEB8212FFD3}"/>
    <hyperlink ref="T4659" r:id="rId4658" xr:uid="{18FF0447-90DE-4546-909C-0A8FD19C8488}"/>
    <hyperlink ref="T4660" r:id="rId4659" xr:uid="{F7A675E0-F7E4-B043-8EE0-A820BE8B12CB}"/>
    <hyperlink ref="T4661" r:id="rId4660" xr:uid="{D4FC339F-5BAA-7641-86A6-73835640E4DB}"/>
    <hyperlink ref="T4662" r:id="rId4661" xr:uid="{78F94DBF-A16A-D84A-85F9-944B19E3142D}"/>
    <hyperlink ref="T4663" r:id="rId4662" xr:uid="{E52EBCFA-30B2-0348-8625-A225A555BBB7}"/>
    <hyperlink ref="T4664" r:id="rId4663" xr:uid="{5BDF4001-C95D-9F4E-878C-D0ABBDE9E1C4}"/>
    <hyperlink ref="T4665" r:id="rId4664" xr:uid="{9207B958-9F2A-E74E-9621-DCD69C670B5E}"/>
    <hyperlink ref="T4666" r:id="rId4665" xr:uid="{363A2F3D-432C-6D4C-AD50-C689EB6E394E}"/>
    <hyperlink ref="T4667" r:id="rId4666" xr:uid="{6FCD1EF5-8B72-4C42-A20B-2D27AAFE39B0}"/>
    <hyperlink ref="T4668" r:id="rId4667" xr:uid="{A8B2CACC-64CB-3F43-B6EB-0F079F3AB633}"/>
    <hyperlink ref="T4669" r:id="rId4668" xr:uid="{8E374E0A-4FAC-FB4E-ADD0-A12C3F6B8B3F}"/>
    <hyperlink ref="T4670" r:id="rId4669" xr:uid="{FCD64B8C-C9C4-0A4A-A914-32C742A300C3}"/>
    <hyperlink ref="T4671" r:id="rId4670" xr:uid="{40C02032-1341-EB4D-9634-F54C6508F076}"/>
    <hyperlink ref="T4672" r:id="rId4671" xr:uid="{25AB3DFD-80D3-BF49-95B5-90657B33192E}"/>
    <hyperlink ref="T4673" r:id="rId4672" xr:uid="{77CC8F4A-3B42-3840-87BA-0EC6032FEA0E}"/>
    <hyperlink ref="T4674" r:id="rId4673" xr:uid="{339F4FC1-A833-8E4C-99F0-2B57AF9AAAF9}"/>
    <hyperlink ref="T4675" r:id="rId4674" xr:uid="{5BDDA7A9-7D56-E447-8746-EAD48681BCA8}"/>
    <hyperlink ref="T4676" r:id="rId4675" xr:uid="{DD2A6D20-C1D3-184B-94F1-EB056B820B86}"/>
    <hyperlink ref="T4677" r:id="rId4676" xr:uid="{93E332C7-9C5A-0C4E-9872-9DEC28FFF60F}"/>
    <hyperlink ref="T4678" r:id="rId4677" xr:uid="{9C315066-761B-A04B-9963-DAA2036CEDAD}"/>
    <hyperlink ref="T4679" r:id="rId4678" xr:uid="{46400830-331F-D84A-99EF-51C08C2E28D5}"/>
    <hyperlink ref="T4680" r:id="rId4679" xr:uid="{3CC2E64A-CA7D-5C44-8C97-191CC10EC7DB}"/>
    <hyperlink ref="T4681" r:id="rId4680" xr:uid="{9D8001A7-ADC5-5D42-AF80-682888F3C0F8}"/>
    <hyperlink ref="T4682" r:id="rId4681" xr:uid="{F838F2BD-31D5-6848-BA38-9BDFBDC835A0}"/>
    <hyperlink ref="T4683" r:id="rId4682" xr:uid="{2ACF3453-7175-994B-AD75-D6E2EB0BC3C2}"/>
    <hyperlink ref="T4684" r:id="rId4683" xr:uid="{69B89DFD-E0A5-8344-831D-B819BDB5B6CC}"/>
    <hyperlink ref="T4685" r:id="rId4684" xr:uid="{5DB0D181-E679-AE46-8C9E-324E34160E13}"/>
    <hyperlink ref="T4686" r:id="rId4685" xr:uid="{A6BA6F27-8A7F-6846-932F-23C289071EE5}"/>
    <hyperlink ref="T4687" r:id="rId4686" xr:uid="{FBB48297-BCD2-C747-897B-DCEF492C5C9D}"/>
    <hyperlink ref="T4688" r:id="rId4687" xr:uid="{7CE96C70-BCC6-2349-A427-AFA8C97A5280}"/>
    <hyperlink ref="T4689" r:id="rId4688" xr:uid="{B08A6EC7-E076-6347-9737-A8B3364A9B66}"/>
    <hyperlink ref="T4690" r:id="rId4689" xr:uid="{737DCE0B-0A69-2545-9BE0-05BB085302A4}"/>
    <hyperlink ref="T4691" r:id="rId4690" xr:uid="{23EE704A-0D6D-3D45-B9BC-54C6E9431492}"/>
    <hyperlink ref="T4692" r:id="rId4691" xr:uid="{74EE0600-B631-6542-8EF0-C039E70FB7A9}"/>
    <hyperlink ref="T4693" r:id="rId4692" xr:uid="{F36B0F09-D734-9F46-B9C5-37B7BD793EAC}"/>
    <hyperlink ref="T4694" r:id="rId4693" xr:uid="{4F3AC9CB-1234-664C-86E0-6FDDB5A59433}"/>
    <hyperlink ref="T4695" r:id="rId4694" xr:uid="{04C2969F-E94C-494D-BD12-EB04C0457C62}"/>
    <hyperlink ref="T4696" r:id="rId4695" xr:uid="{081735E5-70CE-664D-AC7C-900C01EB662D}"/>
    <hyperlink ref="T4697" r:id="rId4696" xr:uid="{8696226E-1DA5-244F-9ED7-A033D0E2986F}"/>
    <hyperlink ref="T4698" r:id="rId4697" xr:uid="{8283445D-4DE8-CC45-A184-434BF3FB98F2}"/>
    <hyperlink ref="T4699" r:id="rId4698" xr:uid="{1DBF4225-9ACD-334D-AADE-D6F822ACE56A}"/>
    <hyperlink ref="T4700" r:id="rId4699" xr:uid="{59026D63-76ED-D04F-A5B1-EFD4EA15A827}"/>
    <hyperlink ref="T4701" r:id="rId4700" xr:uid="{D173F39F-EEF9-A44F-A43B-C45625309C6D}"/>
    <hyperlink ref="T4702" r:id="rId4701" xr:uid="{1FD0C49B-F843-5A4F-9987-424F5675161F}"/>
    <hyperlink ref="T4703" r:id="rId4702" xr:uid="{A2A4008C-CE64-034B-8DE6-F4993CBD4E4D}"/>
    <hyperlink ref="T4704" r:id="rId4703" xr:uid="{FC7A601D-9C3A-0144-89B6-93D07EB02785}"/>
    <hyperlink ref="T4705" r:id="rId4704" xr:uid="{B9B10C88-60F0-5C40-B5E0-DD7EB3617AAF}"/>
    <hyperlink ref="T4706" r:id="rId4705" xr:uid="{EBFF358A-8053-0647-898C-34E816C039A9}"/>
    <hyperlink ref="T4707" r:id="rId4706" xr:uid="{9DBAB8C7-DB47-5447-B98E-ECE47198A706}"/>
    <hyperlink ref="T4708" r:id="rId4707" xr:uid="{48A902D1-EEB4-1C4C-919B-3ED2C802EAC2}"/>
    <hyperlink ref="T4709" r:id="rId4708" xr:uid="{31CA5DF5-E52A-CE4B-9957-C51826BBB32F}"/>
    <hyperlink ref="T4710" r:id="rId4709" xr:uid="{8A0F754C-D63F-A645-8D6A-03E25AED71B0}"/>
    <hyperlink ref="T4711" r:id="rId4710" xr:uid="{9FCB0651-0FBD-1C4F-A657-D62591FAF9F2}"/>
    <hyperlink ref="T4712" r:id="rId4711" xr:uid="{16CA4615-164E-1E49-9CEB-3E946E5F7D36}"/>
    <hyperlink ref="T4713" r:id="rId4712" xr:uid="{4C57889C-6F0A-1D45-A03C-91827A677D9C}"/>
    <hyperlink ref="T4714" r:id="rId4713" xr:uid="{78E510B2-CF40-2747-9B63-950549425428}"/>
    <hyperlink ref="T4715" r:id="rId4714" xr:uid="{E801C0FF-658C-7949-82C2-A1CA24EB78A7}"/>
    <hyperlink ref="T4716" r:id="rId4715" xr:uid="{6C5E9583-ECC3-1F4C-97B5-7E214C8B077F}"/>
    <hyperlink ref="T4717" r:id="rId4716" xr:uid="{5F8AA9B8-83F0-FA4E-8A28-634D8616A1F5}"/>
    <hyperlink ref="T4718" r:id="rId4717" xr:uid="{97DD494E-A9A0-F24F-B5D7-9A351FF0C293}"/>
    <hyperlink ref="T4719" r:id="rId4718" xr:uid="{483A4B86-7027-564E-B3E5-AE159E6DE2DE}"/>
    <hyperlink ref="T4720" r:id="rId4719" xr:uid="{6B47AB82-3AF7-394E-9640-03F59B723F4C}"/>
    <hyperlink ref="T4721" r:id="rId4720" xr:uid="{30F4376F-EA41-1C43-98C7-6F369DB61AE9}"/>
    <hyperlink ref="T4722" r:id="rId4721" xr:uid="{4288F121-011B-AF45-A51F-88B8819EAD02}"/>
    <hyperlink ref="T4723" r:id="rId4722" xr:uid="{9B2CAF07-AA23-B948-9DA6-F106A9325A20}"/>
    <hyperlink ref="T4724" r:id="rId4723" xr:uid="{05279B24-9C0E-D148-B15B-590FF3517EDC}"/>
    <hyperlink ref="T4725" r:id="rId4724" xr:uid="{1BD0FCD5-AD0B-B640-AED3-4EBD2BADD66A}"/>
    <hyperlink ref="T4726" r:id="rId4725" xr:uid="{BA4FD566-2F86-364A-B371-7A07D5B61B2E}"/>
    <hyperlink ref="T4727" r:id="rId4726" xr:uid="{A64E6E84-84B7-CF4F-B2F4-7866A8FED69A}"/>
    <hyperlink ref="T4728" r:id="rId4727" xr:uid="{A3101A47-570C-554F-AB7F-0E97A7646DD0}"/>
    <hyperlink ref="T4729" r:id="rId4728" xr:uid="{A3E1AD83-88AB-5648-99B5-7F441F09AD7D}"/>
    <hyperlink ref="T4730" r:id="rId4729" xr:uid="{B3CC0E07-0EFA-FC4A-B22C-46EF42363D85}"/>
    <hyperlink ref="T4731" r:id="rId4730" xr:uid="{F6D9DBAE-D2B8-B240-90CC-C06F834BC917}"/>
    <hyperlink ref="T4732" r:id="rId4731" xr:uid="{3A0005C6-D053-AF43-BB00-684E8A8D907A}"/>
    <hyperlink ref="T4733" r:id="rId4732" xr:uid="{17231958-0EF0-EF48-B0AD-FE5201086BBD}"/>
    <hyperlink ref="T4734" r:id="rId4733" xr:uid="{DB2FA273-A4AF-7045-AAE8-A33491D40820}"/>
    <hyperlink ref="T4735" r:id="rId4734" xr:uid="{C7BDAE38-4D5C-964A-9310-A2250FDE2278}"/>
    <hyperlink ref="T4736" r:id="rId4735" xr:uid="{16A2A5A4-6D90-9440-8236-49BC7BDF2FA2}"/>
    <hyperlink ref="T4737" r:id="rId4736" xr:uid="{E7E7CB8D-D738-F146-9288-FCF2A20C3E10}"/>
    <hyperlink ref="T4738" r:id="rId4737" xr:uid="{7C14FBD8-A82C-7245-A9D3-4607997C8632}"/>
    <hyperlink ref="T4739" r:id="rId4738" xr:uid="{F26C0891-EFA6-004E-B5B9-F45578F374C8}"/>
    <hyperlink ref="T4740" r:id="rId4739" xr:uid="{AECE6F39-C187-454C-8F1E-9DD5C7FD44B8}"/>
    <hyperlink ref="T4741" r:id="rId4740" xr:uid="{AD367E95-D8AD-6D46-8C6A-2115E0F1BD02}"/>
    <hyperlink ref="T4742" r:id="rId4741" xr:uid="{8028FC74-7C7E-4F43-94CB-C0BCFA8D85F1}"/>
    <hyperlink ref="T4743" r:id="rId4742" xr:uid="{805FD7F8-6CFA-5940-BA4A-2D71F483718D}"/>
    <hyperlink ref="T4744" r:id="rId4743" xr:uid="{6863FC2D-B765-DC4B-AA5A-C7CAC53CFE56}"/>
    <hyperlink ref="T4745" r:id="rId4744" xr:uid="{8C08C599-432B-B54B-86DC-33A0959EE355}"/>
    <hyperlink ref="T4746" r:id="rId4745" xr:uid="{FAFD4435-2D79-7A47-823A-27966F8537F1}"/>
    <hyperlink ref="T4747" r:id="rId4746" xr:uid="{A8A0D214-DEC1-1541-81EE-AFCB0D058621}"/>
    <hyperlink ref="T4748" r:id="rId4747" xr:uid="{25E9D283-E5F7-2942-9E54-54F8F54FE4C0}"/>
    <hyperlink ref="T4749" r:id="rId4748" xr:uid="{BC09A44C-02F5-BE40-B3DC-C66C2DC66646}"/>
    <hyperlink ref="T4750" r:id="rId4749" xr:uid="{5EDC2BA7-A74C-6B4E-820F-A02CDCB08E14}"/>
    <hyperlink ref="T4751" r:id="rId4750" xr:uid="{4E7FD447-331E-9648-8409-5EFFD5909796}"/>
    <hyperlink ref="T4752" r:id="rId4751" xr:uid="{7A08B719-F2BB-0542-B68F-5D89F40B8AD2}"/>
    <hyperlink ref="T4753" r:id="rId4752" xr:uid="{106B10E4-2772-D344-97FA-90B002D9FDA1}"/>
    <hyperlink ref="T4754" r:id="rId4753" xr:uid="{D22C6A14-83A5-184A-B7A9-9742D5BF5291}"/>
    <hyperlink ref="T4755" r:id="rId4754" xr:uid="{5AA779C7-1A1C-5E4C-9870-172FEC25A940}"/>
    <hyperlink ref="T4756" r:id="rId4755" xr:uid="{701F5726-856A-2A41-BBA0-3D892D5B1351}"/>
    <hyperlink ref="T4757" r:id="rId4756" xr:uid="{F982BAD8-C6FC-6144-BC8C-17F4D52BE53A}"/>
    <hyperlink ref="T4758" r:id="rId4757" xr:uid="{B8782BAD-9BCB-9D41-9854-49AA13AC5BF5}"/>
    <hyperlink ref="T4759" r:id="rId4758" xr:uid="{3D4AD0BB-2E55-9A4E-ABAE-BCF0C0900092}"/>
    <hyperlink ref="T4760" r:id="rId4759" xr:uid="{C9AE8E29-53E1-AA41-A62F-76CF9EED5279}"/>
    <hyperlink ref="T4761" r:id="rId4760" xr:uid="{A967C30A-3DFC-2445-A86C-263109F2AF81}"/>
    <hyperlink ref="T4762" r:id="rId4761" xr:uid="{CF87E28D-818C-354C-AF24-276E6663B7A4}"/>
    <hyperlink ref="T4763" r:id="rId4762" xr:uid="{3E1F6E52-3039-4041-A45F-F07FA2E3BB89}"/>
    <hyperlink ref="T4764" r:id="rId4763" xr:uid="{B8DDD232-1E3B-8E42-96DA-04E6C2B85786}"/>
    <hyperlink ref="T4765" r:id="rId4764" xr:uid="{BE49B5EA-DE55-394C-8400-9DA727659913}"/>
    <hyperlink ref="T4766" r:id="rId4765" xr:uid="{920109BB-C58C-B049-B65B-364D4C63BF47}"/>
    <hyperlink ref="T4767" r:id="rId4766" xr:uid="{2BBE3C59-A1AC-1B45-8F06-0DF5B26F3155}"/>
    <hyperlink ref="T4768" r:id="rId4767" xr:uid="{D1B9F8FC-ED6C-F847-97D9-FADCBAC2CAA4}"/>
    <hyperlink ref="T4769" r:id="rId4768" xr:uid="{C2057055-749A-614E-893B-0451C941A030}"/>
    <hyperlink ref="T4770" r:id="rId4769" xr:uid="{51D72260-7A18-DE4A-A32A-81FE14B9A415}"/>
    <hyperlink ref="T4771" r:id="rId4770" xr:uid="{D2A30446-D939-D246-9400-C06ABE97A914}"/>
    <hyperlink ref="T4772" r:id="rId4771" xr:uid="{325BC8EE-337A-E944-82BE-ADFEFEE61286}"/>
    <hyperlink ref="T4773" r:id="rId4772" xr:uid="{D4C8AD21-717A-474F-A150-D9A4431DACCC}"/>
    <hyperlink ref="T4774" r:id="rId4773" xr:uid="{8375BDBE-E3F3-F348-9B58-37C5166FB840}"/>
    <hyperlink ref="T4775" r:id="rId4774" xr:uid="{26B7EB6C-0444-DE41-A6E9-8DDE0539C275}"/>
    <hyperlink ref="T4776" r:id="rId4775" xr:uid="{6D019CF6-2ADC-414E-A9DD-E9919369A8D8}"/>
    <hyperlink ref="T4777" r:id="rId4776" xr:uid="{974BD2D4-5371-9E4B-BBB0-F8F370989C6B}"/>
    <hyperlink ref="T4778" r:id="rId4777" xr:uid="{ADF44FA4-54E6-8640-BF54-4497754D9A38}"/>
    <hyperlink ref="T4779" r:id="rId4778" xr:uid="{C527AF69-8881-4A41-B1FF-D4A14833828B}"/>
    <hyperlink ref="T4780" r:id="rId4779" xr:uid="{278EB931-4C92-824F-BA77-DE579D4E4504}"/>
    <hyperlink ref="T4781" r:id="rId4780" xr:uid="{56D7CEA0-1AA8-3542-9BBD-E90DD9ACED0D}"/>
    <hyperlink ref="T4782" r:id="rId4781" xr:uid="{3C37B196-84E1-8541-89C8-F9AD4258A776}"/>
    <hyperlink ref="T4783" r:id="rId4782" xr:uid="{0C55C785-B0E7-D445-B8E3-CDA1321CD614}"/>
    <hyperlink ref="T4784" r:id="rId4783" xr:uid="{D00FE6BB-69E4-564B-84E5-5072BD87AFAD}"/>
    <hyperlink ref="T4785" r:id="rId4784" xr:uid="{6C23AFB5-9E67-EE45-82C0-F45E4057A1E0}"/>
    <hyperlink ref="T4786" r:id="rId4785" xr:uid="{6DD49D49-29A1-6E45-A5B8-A19A22B34DB5}"/>
    <hyperlink ref="T4787" r:id="rId4786" xr:uid="{A8762CB6-ECE5-3C40-B632-511C1740F88D}"/>
    <hyperlink ref="T4788" r:id="rId4787" xr:uid="{02130C9A-6D43-7845-A859-8918410B4F60}"/>
    <hyperlink ref="T4789" r:id="rId4788" xr:uid="{B17865ED-CC55-4143-9F1E-5F6072F03F97}"/>
    <hyperlink ref="T4790" r:id="rId4789" xr:uid="{F76D9F0F-38FE-ED40-9CD5-855701854987}"/>
    <hyperlink ref="T4791" r:id="rId4790" xr:uid="{FAC413A3-87F6-D946-8373-BDD2E6ABB350}"/>
    <hyperlink ref="T4792" r:id="rId4791" xr:uid="{C0773733-D169-0D41-9B3B-2EE66B6AAD5D}"/>
    <hyperlink ref="T4793" r:id="rId4792" xr:uid="{76865312-AA4B-694A-9E53-3702A859E786}"/>
    <hyperlink ref="T4794" r:id="rId4793" xr:uid="{0B7A644B-9810-E544-BC9D-ADE741991F9C}"/>
    <hyperlink ref="T4795" r:id="rId4794" xr:uid="{21FFCCFC-D554-A843-9C48-4AC2D4BBA707}"/>
    <hyperlink ref="T4796" r:id="rId4795" xr:uid="{F8788074-6F5C-5E45-AFAA-5873CCC1C357}"/>
    <hyperlink ref="T4797" r:id="rId4796" xr:uid="{ACF8E838-B251-1641-84EC-0FEFBCF05AD5}"/>
    <hyperlink ref="T4798" r:id="rId4797" xr:uid="{F4383F78-A3AC-5942-B412-C502B6D5A6A0}"/>
    <hyperlink ref="T4799" r:id="rId4798" xr:uid="{03D89462-038D-7B4B-A49F-3DF17EEB0931}"/>
    <hyperlink ref="T4800" r:id="rId4799" xr:uid="{986586A5-8EB4-914F-8267-843C7C7B0483}"/>
    <hyperlink ref="T4801" r:id="rId4800" xr:uid="{0A6BFA78-CCEC-9349-8EF1-69AF60026784}"/>
    <hyperlink ref="T4802" r:id="rId4801" xr:uid="{C39FDE27-1FFE-B247-9240-2DB49079DE46}"/>
    <hyperlink ref="T4803" r:id="rId4802" xr:uid="{53AD3D6A-F5E8-524D-A898-1DF324B3E034}"/>
    <hyperlink ref="T4804" r:id="rId4803" xr:uid="{A118B69C-A3C3-4148-A369-BFEFF59D4E56}"/>
    <hyperlink ref="T4805" r:id="rId4804" xr:uid="{DB2272E2-7846-5048-A0EC-E634AB799004}"/>
    <hyperlink ref="T4806" r:id="rId4805" xr:uid="{95A7B427-B2AA-EA4E-8A0E-DA2174E124AD}"/>
    <hyperlink ref="T4807" r:id="rId4806" xr:uid="{4C62A8C2-3F78-E448-B253-BC231C39FB87}"/>
    <hyperlink ref="T4808" r:id="rId4807" xr:uid="{D4DEF206-54F3-674D-BCD9-C57CFD3DBB85}"/>
    <hyperlink ref="T4809" r:id="rId4808" xr:uid="{48EEE31A-0B36-1042-80F8-28237E190033}"/>
    <hyperlink ref="T4810" r:id="rId4809" xr:uid="{8E788E7B-B35F-394C-8272-F3FB9F87FD45}"/>
    <hyperlink ref="T4811" r:id="rId4810" xr:uid="{7ED81F96-6376-7E45-A4A6-F17AD75E08B7}"/>
    <hyperlink ref="T4812" r:id="rId4811" xr:uid="{42B2379F-55C2-B142-B0C7-2BF7835DCF3D}"/>
    <hyperlink ref="T4813" r:id="rId4812" xr:uid="{C7B9D719-B3EE-1A42-8FE1-89ADC1102377}"/>
    <hyperlink ref="T4814" r:id="rId4813" xr:uid="{0269434E-60FC-1349-9FD3-B9C057098FE7}"/>
    <hyperlink ref="T4815" r:id="rId4814" xr:uid="{FD9319F5-376F-8445-9208-7C58C63CD47C}"/>
    <hyperlink ref="T4816" r:id="rId4815" xr:uid="{9F8471D3-BA50-D74B-A59A-71650D3C9B5E}"/>
    <hyperlink ref="T4817" r:id="rId4816" xr:uid="{12ED28EF-EE02-424B-B913-C3A636E78618}"/>
    <hyperlink ref="T4818" r:id="rId4817" xr:uid="{330124E3-1C6C-1F46-BD8F-5C977874574F}"/>
    <hyperlink ref="T4819" r:id="rId4818" xr:uid="{EFAAA6F6-9872-DF40-87F3-B4955951B8C0}"/>
    <hyperlink ref="T4820" r:id="rId4819" xr:uid="{FA763856-D5AD-A64B-B5B7-0EE589899F88}"/>
    <hyperlink ref="T4821" r:id="rId4820" xr:uid="{DEC8E8E0-E5B3-D84E-ADA2-3AB9E503A466}"/>
    <hyperlink ref="T4822" r:id="rId4821" xr:uid="{48DD8812-368C-9742-9AF9-265A3A1701A0}"/>
    <hyperlink ref="T4823" r:id="rId4822" xr:uid="{6BCCCB39-49F4-F643-AFC3-10216D3B9290}"/>
    <hyperlink ref="T4824" r:id="rId4823" xr:uid="{E6CA5D3F-884E-3B45-9892-EE58607781C4}"/>
    <hyperlink ref="T4825" r:id="rId4824" xr:uid="{C5FE0D09-F1DB-A144-AC67-2CB4E6F08848}"/>
    <hyperlink ref="T4826" r:id="rId4825" xr:uid="{D551C597-DA49-2047-B7AD-A6CBE0D09D98}"/>
    <hyperlink ref="T4827" r:id="rId4826" xr:uid="{775E14E8-E89E-1B40-AE30-9C80B9F472F8}"/>
    <hyperlink ref="T4828" r:id="rId4827" xr:uid="{1B435EFE-E334-4343-B79C-8410E8DA5749}"/>
    <hyperlink ref="T4829" r:id="rId4828" xr:uid="{6ED3BDAC-3449-3E47-AC73-AEA986FD2988}"/>
    <hyperlink ref="T4830" r:id="rId4829" xr:uid="{4A8D9E05-9D78-C548-A637-C3178BA140ED}"/>
    <hyperlink ref="T4831" r:id="rId4830" xr:uid="{973F2A45-3493-534A-9FAA-B08EAC0E3A02}"/>
    <hyperlink ref="T4832" r:id="rId4831" xr:uid="{3623B6C5-7989-2845-9DA4-E42A89247A64}"/>
    <hyperlink ref="T4833" r:id="rId4832" xr:uid="{783C96AC-9F37-2E4C-9294-358ABE374976}"/>
    <hyperlink ref="T4834" r:id="rId4833" xr:uid="{41E5AEC5-1F7C-1D45-8369-2A6BF2B29420}"/>
    <hyperlink ref="T4835" r:id="rId4834" xr:uid="{363202A9-919F-624F-A733-8DC26B8040C0}"/>
    <hyperlink ref="T4836" r:id="rId4835" xr:uid="{494D5253-3468-7047-B090-6354AC828118}"/>
    <hyperlink ref="T4837" r:id="rId4836" xr:uid="{2AFCF8C4-3305-054D-B1F4-2F1A2C171996}"/>
    <hyperlink ref="T4838" r:id="rId4837" xr:uid="{B08E0A29-C4C5-D642-A7FA-A41FC4DA8F45}"/>
    <hyperlink ref="T4839" r:id="rId4838" xr:uid="{1755135F-DB9F-584B-965A-94BBDEAF1F02}"/>
    <hyperlink ref="T4840" r:id="rId4839" xr:uid="{32B47F47-E019-164C-92C5-1A26E0F7FC59}"/>
    <hyperlink ref="T4841" r:id="rId4840" xr:uid="{297DEB29-8264-024E-BA3E-BCE7121259D3}"/>
    <hyperlink ref="T4842" r:id="rId4841" xr:uid="{AA0E716F-E25F-B848-B742-26CD8233B38A}"/>
    <hyperlink ref="T4843" r:id="rId4842" xr:uid="{C3F9CE9C-BC28-5F44-BA07-8A6EF8EA3650}"/>
    <hyperlink ref="T4844" r:id="rId4843" xr:uid="{31ABB86A-7394-0045-B21B-18E1190CABF3}"/>
    <hyperlink ref="T4845" r:id="rId4844" xr:uid="{1384AB0F-17F6-5046-9F68-7C9E7E1B0C46}"/>
    <hyperlink ref="T4846" r:id="rId4845" xr:uid="{EF539749-3DB2-5246-9955-2B4E1AF64053}"/>
    <hyperlink ref="T4847" r:id="rId4846" xr:uid="{FD2FF59D-6018-1243-BBD6-0CA1A8D555CF}"/>
    <hyperlink ref="T4848" r:id="rId4847" xr:uid="{FDE461A0-9700-EE48-BA90-F20B51C6DF00}"/>
    <hyperlink ref="T4849" r:id="rId4848" xr:uid="{174601D5-943F-9942-8E74-866F7E67C94A}"/>
    <hyperlink ref="T4850" r:id="rId4849" xr:uid="{0E3FF853-9265-3144-BAEA-A9ABFE4735E9}"/>
    <hyperlink ref="T4851" r:id="rId4850" xr:uid="{6C09D50C-D9F5-C74A-B5CF-01BC8E657E87}"/>
    <hyperlink ref="T4852" r:id="rId4851" xr:uid="{1436F51D-24EC-A54E-926E-DD3B7522D637}"/>
    <hyperlink ref="T4853" r:id="rId4852" xr:uid="{E51E6BDC-B5BF-8641-AFC5-4BE894B378FC}"/>
    <hyperlink ref="T4854" r:id="rId4853" xr:uid="{A0D5E157-D6D1-334B-91FC-C465AE17E30E}"/>
    <hyperlink ref="T4855" r:id="rId4854" xr:uid="{30D66C30-F542-FF47-B88D-0F12C38504D9}"/>
    <hyperlink ref="T4856" r:id="rId4855" xr:uid="{034DFD2F-7752-224D-BBC6-E6A156532668}"/>
    <hyperlink ref="T4857" r:id="rId4856" xr:uid="{5DDDEBE7-9CE6-CE4A-904A-EA310B92AD82}"/>
    <hyperlink ref="T4858" r:id="rId4857" xr:uid="{B7331CC0-17D6-4649-AF21-49A6371D9FC4}"/>
    <hyperlink ref="T4859" r:id="rId4858" xr:uid="{CF93D404-B4C8-5140-9923-98E928710FB9}"/>
    <hyperlink ref="T4860" r:id="rId4859" xr:uid="{16C972B9-9F42-BF4E-A6DC-C1B00A809F90}"/>
    <hyperlink ref="T4861" r:id="rId4860" xr:uid="{8F4E5A25-7496-2044-B0D8-C454D9074C63}"/>
    <hyperlink ref="T4862" r:id="rId4861" xr:uid="{D2A1C17F-7D0E-D14C-9A5B-C1B89F613C19}"/>
    <hyperlink ref="T4863" r:id="rId4862" xr:uid="{F86F8483-E2EE-024E-AD7C-5A0B3525006E}"/>
    <hyperlink ref="T4864" r:id="rId4863" xr:uid="{E988EFF7-A5E8-BF4C-8FB7-497102AF8345}"/>
    <hyperlink ref="T4865" r:id="rId4864" xr:uid="{7F50FB0C-A310-8345-B0FB-0DC10B7A03A3}"/>
    <hyperlink ref="T4866" r:id="rId4865" xr:uid="{1435A4B4-9138-9A41-9E36-76ADD37FA3BE}"/>
    <hyperlink ref="T4867" r:id="rId4866" xr:uid="{1DB8381D-29C3-794A-A450-6C7B6D1249E8}"/>
    <hyperlink ref="T4868" r:id="rId4867" xr:uid="{B30B4F06-7C4B-E446-A0ED-CE0C2C84AA29}"/>
    <hyperlink ref="T4869" r:id="rId4868" xr:uid="{17DA3C39-427E-BE4D-8E04-BD39783144FF}"/>
    <hyperlink ref="T4870" r:id="rId4869" xr:uid="{5E4E0E1E-ADA0-4C49-A885-2E1AD47CA85B}"/>
    <hyperlink ref="T4871" r:id="rId4870" xr:uid="{B3A8C729-CF22-5443-97A9-76C3F048BD5F}"/>
    <hyperlink ref="T4872" r:id="rId4871" xr:uid="{354C4942-D1C5-BD4A-B8ED-FEB4B3069216}"/>
    <hyperlink ref="T4873" r:id="rId4872" xr:uid="{441EC5A6-9EB5-FB4A-99DF-3CB654C61A9C}"/>
    <hyperlink ref="T4874" r:id="rId4873" xr:uid="{7A91E953-BE40-EA47-BED8-E6FF677A1F9C}"/>
    <hyperlink ref="T4875" r:id="rId4874" xr:uid="{0D6FFC0D-E0A5-864B-BB52-3EB8D6CE5710}"/>
    <hyperlink ref="T4876" r:id="rId4875" xr:uid="{F303A975-FF01-6442-8DCF-AE71369FA555}"/>
    <hyperlink ref="T4877" r:id="rId4876" xr:uid="{136D1334-6633-6449-8EED-5530DC8E5F26}"/>
    <hyperlink ref="T4878" r:id="rId4877" xr:uid="{56E5AAAD-59C8-DB4C-B89A-09FF39D5C3B9}"/>
    <hyperlink ref="T4879" r:id="rId4878" xr:uid="{8EC613AA-EAE3-9240-9F8E-8257AFA2617A}"/>
    <hyperlink ref="T4880" r:id="rId4879" xr:uid="{477A9E36-9C06-8E42-9F98-843C94943A66}"/>
    <hyperlink ref="T4881" r:id="rId4880" xr:uid="{CA072E69-05BF-B44B-BDF0-A0E353C2FB5C}"/>
    <hyperlink ref="T4882" r:id="rId4881" xr:uid="{5F9B409C-0693-FC45-BAAC-19059A42FB6E}"/>
    <hyperlink ref="T4883" r:id="rId4882" xr:uid="{60C0E0B9-2832-9541-AF66-A24064E646A9}"/>
    <hyperlink ref="T4884" r:id="rId4883" xr:uid="{1D9B2D65-05F7-C344-8B49-FE6D9DD48F88}"/>
    <hyperlink ref="T4885" r:id="rId4884" xr:uid="{07E1BD76-AB02-7747-97C4-10D1434ABD36}"/>
    <hyperlink ref="T4886" r:id="rId4885" xr:uid="{B18428F8-A37D-BD48-A805-5CCEEB8FA2B3}"/>
    <hyperlink ref="T4887" r:id="rId4886" xr:uid="{FE839CFD-99F4-6640-9CD1-1E3D811254E8}"/>
    <hyperlink ref="T4888" r:id="rId4887" xr:uid="{D5826382-9B2C-4E47-87E9-F6CBFC488357}"/>
    <hyperlink ref="T4889" r:id="rId4888" xr:uid="{CFABA8AA-6EBB-874A-8F36-D1750A8F0ADC}"/>
    <hyperlink ref="T4890" r:id="rId4889" xr:uid="{29D562C6-05A6-7B4D-B89F-B10679DE89BD}"/>
    <hyperlink ref="T4891" r:id="rId4890" xr:uid="{F726BCB4-8FD8-FF4E-91FE-CCC2C4B1E003}"/>
    <hyperlink ref="T4892" r:id="rId4891" xr:uid="{7209D4B1-BDF5-1841-9262-645FC2889689}"/>
    <hyperlink ref="T4893" r:id="rId4892" xr:uid="{6882814F-A3D0-D046-A53C-07A0C6BEAF04}"/>
    <hyperlink ref="T4894" r:id="rId4893" xr:uid="{DFDB2495-30B4-E347-BB37-C7E662039E1E}"/>
    <hyperlink ref="T4895" r:id="rId4894" xr:uid="{89F631A8-D2B3-7F49-82F0-9D65D6092AB4}"/>
    <hyperlink ref="T4896" r:id="rId4895" xr:uid="{BFA0A4EE-FF9C-F04B-AC74-5902C4A9FD83}"/>
    <hyperlink ref="T4897" r:id="rId4896" xr:uid="{00C41565-3FB4-EF48-A710-294266D89749}"/>
    <hyperlink ref="T4898" r:id="rId4897" xr:uid="{ECB84DDF-9DBD-4641-80CA-37B190F86FB4}"/>
    <hyperlink ref="T4899" r:id="rId4898" xr:uid="{ADDEE225-ECDE-0D42-A04F-C80C8EFD2721}"/>
    <hyperlink ref="T4900" r:id="rId4899" xr:uid="{19E30C41-C386-0D4C-9D3C-F4F9AF522522}"/>
    <hyperlink ref="T4901" r:id="rId4900" xr:uid="{8E4274E3-AC2C-FE46-8B4C-6D5CFE878BD5}"/>
    <hyperlink ref="T4902" r:id="rId4901" xr:uid="{21486556-4B48-624B-88DC-70CAE8DBAC4A}"/>
    <hyperlink ref="T4903" r:id="rId4902" xr:uid="{91847BE5-BB65-2E4F-90C4-6EFF544FCF96}"/>
    <hyperlink ref="T4904" r:id="rId4903" xr:uid="{FF528B3B-84A2-174D-9A31-A4399C66CEC4}"/>
    <hyperlink ref="T4905" r:id="rId4904" xr:uid="{6F58BD5D-B3D2-414C-ABAB-36068377E06E}"/>
    <hyperlink ref="T4906" r:id="rId4905" xr:uid="{28377EAE-7D6B-244A-A27F-20FFD26B7EC9}"/>
    <hyperlink ref="T4907" r:id="rId4906" xr:uid="{C0545FF6-327A-6749-9DE0-891F9C291829}"/>
    <hyperlink ref="T4908" r:id="rId4907" xr:uid="{512C3595-621E-3C49-A170-408C8D2C7130}"/>
    <hyperlink ref="T4909" r:id="rId4908" xr:uid="{FF6C6984-D94C-B64F-A54A-E99A0C98CC8A}"/>
    <hyperlink ref="T4910" r:id="rId4909" xr:uid="{EF3B4120-D693-2942-9D69-2EEFA29DB086}"/>
    <hyperlink ref="T4911" r:id="rId4910" xr:uid="{43281161-7939-EC41-ACFB-6C42459163F6}"/>
    <hyperlink ref="T4912" r:id="rId4911" xr:uid="{5FF6EA8E-1D61-DF4E-9982-6BE38C7F5FC6}"/>
    <hyperlink ref="T4913" r:id="rId4912" xr:uid="{7E18CB8F-081D-9D48-85B8-EC844EB14F46}"/>
    <hyperlink ref="T4914" r:id="rId4913" xr:uid="{E901DFAE-BD09-8A49-9726-27D3BE605703}"/>
    <hyperlink ref="T4915" r:id="rId4914" xr:uid="{CE393943-4D62-8146-9BEF-5531077AD095}"/>
    <hyperlink ref="T4916" r:id="rId4915" xr:uid="{5B72CCA3-F7B7-474F-832A-2F984F183CA9}"/>
    <hyperlink ref="T4917" r:id="rId4916" xr:uid="{547A43BD-25D2-9346-932F-7D9BCB481120}"/>
    <hyperlink ref="T4918" r:id="rId4917" xr:uid="{5DE29D61-181C-4445-9EC4-C7365C3158AA}"/>
    <hyperlink ref="T4919" r:id="rId4918" xr:uid="{F7413040-A6D4-394B-AD0F-F189DFFB5B52}"/>
    <hyperlink ref="T4920" r:id="rId4919" xr:uid="{B1FCAC40-D765-DB49-91D8-8C0A73DF2563}"/>
    <hyperlink ref="T4921" r:id="rId4920" xr:uid="{C1A090F6-67B6-AB4A-AB76-BF20EC2742FB}"/>
    <hyperlink ref="T4922" r:id="rId4921" xr:uid="{B1F55D02-A58D-514B-867B-A014BC6C683F}"/>
    <hyperlink ref="T4923" r:id="rId4922" xr:uid="{C6DF41DE-3FEE-1742-8C1B-DABBEBD6BFC5}"/>
    <hyperlink ref="T4924" r:id="rId4923" xr:uid="{22B5682B-BD60-1646-8C57-21E5FEF2C96A}"/>
    <hyperlink ref="T4925" r:id="rId4924" xr:uid="{F0F85647-59C1-314A-89F3-77B9BCA099B8}"/>
    <hyperlink ref="T4926" r:id="rId4925" xr:uid="{CE0ACF5E-26EB-E84F-B61E-1903CF12A546}"/>
    <hyperlink ref="T4927" r:id="rId4926" xr:uid="{2EEFC984-8158-5846-BC69-8C556683FD8A}"/>
    <hyperlink ref="T4928" r:id="rId4927" xr:uid="{EC14B1A5-BCF3-0041-AD7E-FE06A4C5D8B1}"/>
    <hyperlink ref="T4929" r:id="rId4928" xr:uid="{FE53F806-3988-344B-A546-88EB997321BF}"/>
    <hyperlink ref="T4930" r:id="rId4929" xr:uid="{CCD81965-8CAD-5641-84A8-9DD3D5961F5D}"/>
    <hyperlink ref="T4931" r:id="rId4930" xr:uid="{9A9FA373-B25B-034F-B9C2-DB1BA2DB074C}"/>
    <hyperlink ref="T4932" r:id="rId4931" xr:uid="{D6AC5A29-4C72-2A4C-896F-678E0840DF98}"/>
    <hyperlink ref="T4933" r:id="rId4932" xr:uid="{102AD487-C4FF-B646-A14D-7DD2D99B1ED3}"/>
    <hyperlink ref="T4934" r:id="rId4933" xr:uid="{3B74BDDF-5BD6-2A4E-8E77-C6514F4D9B36}"/>
    <hyperlink ref="T4935" r:id="rId4934" xr:uid="{95FA0136-2CFF-744E-8DCC-82FBEC25DF0E}"/>
    <hyperlink ref="T4936" r:id="rId4935" xr:uid="{0687E536-DB82-954E-A4C6-B0C6EE8F612D}"/>
    <hyperlink ref="T4937" r:id="rId4936" xr:uid="{49E65F55-1227-104B-9ACB-446A8B18D9E9}"/>
    <hyperlink ref="T4938" r:id="rId4937" xr:uid="{0DFDC31A-1FB8-D748-9138-A1216E5F6C50}"/>
    <hyperlink ref="T4939" r:id="rId4938" xr:uid="{CBAEDC72-19A3-C543-84D0-35BCD6894A56}"/>
    <hyperlink ref="T4940" r:id="rId4939" xr:uid="{E828ECB9-E35A-4F48-A50C-8087C08F76ED}"/>
    <hyperlink ref="T4941" r:id="rId4940" xr:uid="{1F259F9D-2E6C-4E42-B8F1-4268444A2E95}"/>
    <hyperlink ref="T4942" r:id="rId4941" xr:uid="{56952257-6F8F-274A-B8A7-D14240F80C99}"/>
    <hyperlink ref="T4943" r:id="rId4942" xr:uid="{B5D42F47-0730-FA4F-84E0-EA2C9466BF94}"/>
    <hyperlink ref="T4944" r:id="rId4943" xr:uid="{A09C1D8E-B589-6E46-BCC7-A8890CDF3B13}"/>
    <hyperlink ref="T4945" r:id="rId4944" xr:uid="{C04C7CFB-356E-344B-ACFA-8B74312EFB8A}"/>
    <hyperlink ref="T4946" r:id="rId4945" xr:uid="{1DE06468-7EF3-1D4B-884C-57F63754D183}"/>
    <hyperlink ref="T4947" r:id="rId4946" xr:uid="{C0ADC56C-A815-D64D-ABC2-38D7EC325635}"/>
    <hyperlink ref="T4948" r:id="rId4947" xr:uid="{33067FC4-90CB-A94B-89BA-3F55210CA352}"/>
    <hyperlink ref="T4949" r:id="rId4948" xr:uid="{5F79577B-4AAE-D643-942B-A150FF140318}"/>
    <hyperlink ref="T4950" r:id="rId4949" xr:uid="{BD25A464-2416-7742-8FB0-FD5B592F7983}"/>
    <hyperlink ref="T4951" r:id="rId4950" xr:uid="{8A5F04D6-6F00-F748-BBBF-5879825153B0}"/>
    <hyperlink ref="T4952" r:id="rId4951" xr:uid="{DB7A0655-6604-F44F-824B-5B35A44E5426}"/>
    <hyperlink ref="T4953" r:id="rId4952" xr:uid="{D0408075-27F6-D44A-A308-B9F759CD1D8D}"/>
    <hyperlink ref="T4954" r:id="rId4953" xr:uid="{F916C128-5C06-4E4D-A3CB-413BE2443A62}"/>
    <hyperlink ref="T4955" r:id="rId4954" xr:uid="{A5DB2699-7CDA-294F-84C4-E9386317DDE5}"/>
    <hyperlink ref="T4956" r:id="rId4955" xr:uid="{51F8C5E0-A2E3-A04A-ACB2-8DEB78F05C38}"/>
    <hyperlink ref="T4957" r:id="rId4956" xr:uid="{74D8FE0F-CF7D-2B44-8F0F-A22B6D3FF5BB}"/>
    <hyperlink ref="T4958" r:id="rId4957" xr:uid="{DE798ECB-E8FB-7046-8B72-D905F0946FFF}"/>
    <hyperlink ref="T4959" r:id="rId4958" xr:uid="{30102D1B-F1C1-0E40-894A-9F9E00AB3205}"/>
    <hyperlink ref="T4960" r:id="rId4959" xr:uid="{EEA71237-CDEA-3344-8ED7-5B3B56AE3E1C}"/>
    <hyperlink ref="T4961" r:id="rId4960" xr:uid="{FF048698-86CE-5B4E-A5CA-622A0DE54BB4}"/>
    <hyperlink ref="T4962" r:id="rId4961" xr:uid="{54787EA9-48EB-8543-905F-4349A08653D3}"/>
    <hyperlink ref="T4963" r:id="rId4962" xr:uid="{9AF51ED3-D902-C34D-B877-3700C843B3B5}"/>
    <hyperlink ref="T4964" r:id="rId4963" xr:uid="{D34C9F0C-9B40-2841-AA19-AF4D562DDD06}"/>
    <hyperlink ref="T4965" r:id="rId4964" xr:uid="{1D35F3AD-1DBA-E047-9C30-16D1959839B5}"/>
    <hyperlink ref="T4966" r:id="rId4965" xr:uid="{28769A5E-C46D-C74C-A37A-A0FEDA5EE05D}"/>
    <hyperlink ref="T4967" r:id="rId4966" xr:uid="{15F6FA63-B6BA-1F4A-8299-24CCBDC6029B}"/>
    <hyperlink ref="T4968" r:id="rId4967" xr:uid="{4ED397D3-4691-304C-BB10-8585C08A0283}"/>
    <hyperlink ref="T4969" r:id="rId4968" xr:uid="{6780C6DF-8BFB-7646-9E99-058EB098DCA7}"/>
    <hyperlink ref="T4970" r:id="rId4969" xr:uid="{D188311C-0477-7C42-A71E-C16666AB2986}"/>
    <hyperlink ref="T4971" r:id="rId4970" xr:uid="{DC9A4BD1-7687-E649-A87B-0A160DED61F7}"/>
    <hyperlink ref="T4972" r:id="rId4971" xr:uid="{BB4148BA-50FB-6945-AF4F-F606FB1FF4B4}"/>
    <hyperlink ref="T4973" r:id="rId4972" xr:uid="{E57395E0-BFFA-5F4B-BF8B-C44F27F40B4D}"/>
    <hyperlink ref="T4974" r:id="rId4973" xr:uid="{63916394-6AB4-6D4C-9B65-5AD9AE13914F}"/>
    <hyperlink ref="T4975" r:id="rId4974" xr:uid="{C4DD2069-491F-F84A-9150-E7635CF6E132}"/>
    <hyperlink ref="T4976" r:id="rId4975" xr:uid="{A82E1149-55D3-4B4B-B0FF-4DCC96EA55A5}"/>
    <hyperlink ref="T4977" r:id="rId4976" xr:uid="{810F4F1D-5F65-FD41-9BE1-FCF70B1F870C}"/>
    <hyperlink ref="T4978" r:id="rId4977" xr:uid="{53644868-0AC6-014D-906F-1D8FC6B1F016}"/>
    <hyperlink ref="T4979" r:id="rId4978" xr:uid="{FF10422A-4D5A-8A4B-A19D-C9EC01A0E56E}"/>
    <hyperlink ref="T4980" r:id="rId4979" xr:uid="{4C7BEFC3-767E-E344-8F60-4ED69B86AA00}"/>
    <hyperlink ref="T4981" r:id="rId4980" xr:uid="{47865887-CBE0-8A41-8AA0-F570137295B5}"/>
    <hyperlink ref="T4982" r:id="rId4981" xr:uid="{C97ADD58-8AEA-5E45-BB3B-91A3F6BFC645}"/>
    <hyperlink ref="T4983" r:id="rId4982" xr:uid="{8216BF51-754A-AB4C-830A-FCB1724EB44A}"/>
    <hyperlink ref="T4984" r:id="rId4983" xr:uid="{59749C7C-435A-0540-A5B8-B320A7E071A0}"/>
    <hyperlink ref="T4985" r:id="rId4984" xr:uid="{852B6504-2BCC-0148-BCE3-DB4ECD62B091}"/>
    <hyperlink ref="T4986" r:id="rId4985" xr:uid="{4A48FBFA-F49F-264D-BC16-64E6D10B84F3}"/>
    <hyperlink ref="T4987" r:id="rId4986" xr:uid="{031C55E4-F13D-6747-B623-8DFFDF75D829}"/>
    <hyperlink ref="T4988" r:id="rId4987" xr:uid="{D6E6A67E-183D-FA40-AB6B-864066B72218}"/>
    <hyperlink ref="T4989" r:id="rId4988" xr:uid="{3F5518D9-E114-5441-900B-1D2789583B52}"/>
    <hyperlink ref="T4990" r:id="rId4989" xr:uid="{048393B9-ABCE-184F-B50A-A4004E9EDF61}"/>
    <hyperlink ref="T4991" r:id="rId4990" xr:uid="{1F5569B2-7D54-FA41-B444-F883937DA7BD}"/>
    <hyperlink ref="T4992" r:id="rId4991" xr:uid="{D7BCF93E-3DB2-AA43-8AD2-FD98CE08EFF3}"/>
    <hyperlink ref="T4993" r:id="rId4992" xr:uid="{1E92E12E-68A9-654C-93C3-9357CBB9321F}"/>
    <hyperlink ref="T4994" r:id="rId4993" xr:uid="{92F279D2-EAC3-D741-8226-7BF469B87411}"/>
    <hyperlink ref="T4995" r:id="rId4994" xr:uid="{BB70CEAE-F6CE-A84A-A8CC-29FEE648BBF2}"/>
    <hyperlink ref="T4996" r:id="rId4995" xr:uid="{7292B5EF-9524-9E42-AAFB-CD340B117EA1}"/>
    <hyperlink ref="T4997" r:id="rId4996" xr:uid="{8D13390D-5881-4B4E-812A-F5D2CBC45F0D}"/>
    <hyperlink ref="T4998" r:id="rId4997" xr:uid="{7AA70794-79C1-B34F-B0DB-A4E9BF973BF1}"/>
    <hyperlink ref="T4999" r:id="rId4998" xr:uid="{E44D1EEF-E965-4A4A-8B25-F3D1C60586E9}"/>
    <hyperlink ref="T5000" r:id="rId4999" xr:uid="{5244991F-60C3-8249-813A-B412BC0F09E9}"/>
    <hyperlink ref="T5001" r:id="rId5000" xr:uid="{1DBA5565-79CD-D147-908E-83AD94554F30}"/>
    <hyperlink ref="T5002" r:id="rId5001" xr:uid="{FCC86DB5-63BC-D746-8625-2E68A23DEF71}"/>
    <hyperlink ref="T5003" r:id="rId5002" xr:uid="{8A11CB76-BB32-504E-B3B6-E2F251584C06}"/>
    <hyperlink ref="T5004" r:id="rId5003" xr:uid="{4709BE72-65E4-444E-96CF-B350F816804B}"/>
    <hyperlink ref="T5005" r:id="rId5004" xr:uid="{6679A186-561A-F04C-8717-9A9ACE49F7C0}"/>
    <hyperlink ref="T5006" r:id="rId5005" xr:uid="{A42CC43C-E23C-2E46-8857-B9AA93D4375C}"/>
    <hyperlink ref="T5007" r:id="rId5006" xr:uid="{F8119F15-48FF-9144-A85F-074C05273515}"/>
    <hyperlink ref="T5008" r:id="rId5007" xr:uid="{CB732382-3941-5D46-9785-24865783B01A}"/>
    <hyperlink ref="T5009" r:id="rId5008" xr:uid="{9B3922E7-870D-E145-9A2F-7222F68BD435}"/>
    <hyperlink ref="T5010" r:id="rId5009" xr:uid="{CAD4DE35-4760-3448-AD30-15A26F5CDF18}"/>
    <hyperlink ref="T5011" r:id="rId5010" xr:uid="{E4714D5B-F72B-6E4D-AE38-87DE033421EA}"/>
    <hyperlink ref="T5012" r:id="rId5011" xr:uid="{43D3CBF4-7BC9-844B-A760-27651E314BB1}"/>
    <hyperlink ref="T5013" r:id="rId5012" xr:uid="{D6A22700-9301-9B45-8E0F-6843810DA309}"/>
    <hyperlink ref="T5014" r:id="rId5013" xr:uid="{30A86132-9F71-D84D-AE6D-3AF43EEF9920}"/>
    <hyperlink ref="T5015" r:id="rId5014" xr:uid="{82858A7E-48F2-6547-8597-FC178AA8B69B}"/>
    <hyperlink ref="T5016" r:id="rId5015" xr:uid="{B34920BB-5156-5A41-A09D-5EBB0947CC9F}"/>
    <hyperlink ref="T5017" r:id="rId5016" xr:uid="{38B0303B-CB75-9B49-B3AD-24DFF4506E37}"/>
    <hyperlink ref="T5018" r:id="rId5017" xr:uid="{4F1766B0-EAB1-ED40-A34B-6ED4C4B1D1FA}"/>
    <hyperlink ref="T5019" r:id="rId5018" xr:uid="{EBC2BFBB-62D9-654B-BC68-D22DD947AD8B}"/>
    <hyperlink ref="T5020" r:id="rId5019" xr:uid="{E731E4E0-A970-8948-B677-CFEDECB8CAB9}"/>
    <hyperlink ref="T5021" r:id="rId5020" xr:uid="{C920B322-5F9D-8F43-AEB2-04570AD2F859}"/>
    <hyperlink ref="T5022" r:id="rId5021" xr:uid="{55B7F083-D5F6-6E4C-B49A-676E08FFA23E}"/>
    <hyperlink ref="T5023" r:id="rId5022" xr:uid="{797A9E55-6EC6-624D-980D-1DA72C2063BD}"/>
    <hyperlink ref="T5024" r:id="rId5023" xr:uid="{0047D42E-6B47-2E4A-9A9B-407E52BB0458}"/>
    <hyperlink ref="T5025" r:id="rId5024" xr:uid="{D4FC3122-8809-7B48-B92A-AF682629597E}"/>
    <hyperlink ref="T5026" r:id="rId5025" xr:uid="{F5116D9E-BCAD-AE4C-A463-E27D6B93E3A6}"/>
    <hyperlink ref="T5027" r:id="rId5026" xr:uid="{CC7E5411-F60D-3E49-871B-866C561CBC63}"/>
    <hyperlink ref="T5028" r:id="rId5027" xr:uid="{F14C5D51-8473-AE46-B9F0-C43721DF394A}"/>
    <hyperlink ref="T5029" r:id="rId5028" xr:uid="{E80E1C32-2156-4544-B8A2-976C4702430F}"/>
    <hyperlink ref="T5030" r:id="rId5029" xr:uid="{D4E2B6EE-6A3C-5546-AE94-B2643ACB692B}"/>
    <hyperlink ref="T5031" r:id="rId5030" xr:uid="{BD38FFB2-9FA5-1D45-99AA-4EBB13568E67}"/>
    <hyperlink ref="T5032" r:id="rId5031" xr:uid="{D813A543-57E4-BE41-8D26-C199962F8A98}"/>
    <hyperlink ref="T5033" r:id="rId5032" xr:uid="{4208170E-C960-A246-91A1-B5CA1D65B980}"/>
    <hyperlink ref="T5034" r:id="rId5033" xr:uid="{48BCB067-7973-7843-AFDA-F828C79AE3AC}"/>
    <hyperlink ref="T5035" r:id="rId5034" xr:uid="{C23BFA6D-3A30-7F46-AE26-5CF12D27D274}"/>
    <hyperlink ref="T5036" r:id="rId5035" xr:uid="{4156C657-7CC2-8348-A0E6-94E449C59011}"/>
    <hyperlink ref="T5037" r:id="rId5036" xr:uid="{6A4786A0-71D5-C442-AE6C-EF6A099A8653}"/>
    <hyperlink ref="T5038" r:id="rId5037" xr:uid="{26B9C87D-E350-2445-A7DF-0B6BCC6D6AA0}"/>
    <hyperlink ref="T5039" r:id="rId5038" xr:uid="{65072725-8047-7842-BAF5-17E0D0A42B52}"/>
    <hyperlink ref="T5040" r:id="rId5039" xr:uid="{F6292890-2970-B645-89C3-F912C8D02243}"/>
    <hyperlink ref="T5041" r:id="rId5040" xr:uid="{D9891B18-A8E6-9348-982F-466B5B8CA970}"/>
    <hyperlink ref="T5042" r:id="rId5041" xr:uid="{64CCED19-A130-A04D-881E-59A4624ABAB6}"/>
    <hyperlink ref="T5043" r:id="rId5042" xr:uid="{797B4463-98DF-B644-8CF5-EAD3C76EEE48}"/>
    <hyperlink ref="T5044" r:id="rId5043" xr:uid="{566945BF-6C6A-7A4B-B8B0-D1CC386C7D99}"/>
    <hyperlink ref="T5045" r:id="rId5044" xr:uid="{A28E75B6-E2EE-B74C-96D7-DBFF82F748A8}"/>
    <hyperlink ref="T5046" r:id="rId5045" xr:uid="{DA52DE84-7CF3-8344-8AB1-DECD590E34F6}"/>
    <hyperlink ref="T5047" r:id="rId5046" xr:uid="{441338F6-BAF2-B54C-87BF-3B516EFDF0F8}"/>
    <hyperlink ref="T5048" r:id="rId5047" xr:uid="{A07D7584-4AEE-BB43-A027-191CF7590DE8}"/>
    <hyperlink ref="T5049" r:id="rId5048" xr:uid="{E2D4B3BC-DC3F-B343-94C2-C4D8724D1E40}"/>
    <hyperlink ref="T5050" r:id="rId5049" xr:uid="{1D559C12-0CE3-A54D-89F0-55F2E59E6621}"/>
    <hyperlink ref="T5051" r:id="rId5050" xr:uid="{0BABBA80-2EBB-0A4E-9388-CF1482CE9B25}"/>
    <hyperlink ref="T5052" r:id="rId5051" xr:uid="{E13F4D62-11C6-6243-98EF-D4AD5CB83E65}"/>
    <hyperlink ref="T5053" r:id="rId5052" xr:uid="{1620C063-626A-804F-828A-513DFBACB61E}"/>
    <hyperlink ref="T5054" r:id="rId5053" xr:uid="{8BBD0D07-DCAC-E544-9115-A75C89308516}"/>
    <hyperlink ref="T5055" r:id="rId5054" xr:uid="{60D160D4-51E3-BE48-9396-DA12C998D8B8}"/>
    <hyperlink ref="T5056" r:id="rId5055" xr:uid="{D6358469-AA31-C545-BF51-56F7531284EE}"/>
    <hyperlink ref="T5057" r:id="rId5056" xr:uid="{86F84111-0100-EB45-9B9F-BD269B93E10C}"/>
    <hyperlink ref="T5058" r:id="rId5057" xr:uid="{F9E7B049-8CA5-2F49-B390-B89EFC4F13B8}"/>
    <hyperlink ref="T5059" r:id="rId5058" xr:uid="{FE3C6844-C018-DA42-8133-F83012958AAC}"/>
    <hyperlink ref="T5060" r:id="rId5059" xr:uid="{B4081825-1AC5-4C42-B696-D923F66C8C28}"/>
    <hyperlink ref="T5061" r:id="rId5060" xr:uid="{159DAA65-61A1-BF47-9FF3-E710DAAC0605}"/>
    <hyperlink ref="T5062" r:id="rId5061" xr:uid="{E097F1F0-840A-F24B-97AE-F41B7E087B0B}"/>
    <hyperlink ref="T5063" r:id="rId5062" xr:uid="{08C28742-6EEF-4B4A-8750-03F43AE20753}"/>
    <hyperlink ref="T5064" r:id="rId5063" xr:uid="{94F18587-35C1-1140-8BB7-054400D099B4}"/>
    <hyperlink ref="T5065" r:id="rId5064" xr:uid="{D9D3A13A-B36D-8549-B609-C91F4056FB9E}"/>
    <hyperlink ref="T5066" r:id="rId5065" xr:uid="{7FC563B4-5BCB-7C4E-8DAE-A6720681B3BD}"/>
    <hyperlink ref="T5067" r:id="rId5066" xr:uid="{074B00D0-8F9E-3946-9EAF-CA45DFF39843}"/>
    <hyperlink ref="T5068" r:id="rId5067" xr:uid="{A755C1D1-63E5-BB46-AA3D-A17BD6FCBC59}"/>
    <hyperlink ref="T5069" r:id="rId5068" xr:uid="{3A9D302A-9613-0440-9EF4-BC7E58C27586}"/>
    <hyperlink ref="T5070" r:id="rId5069" xr:uid="{4A236777-7882-3C4A-BA2F-0192882380B4}"/>
    <hyperlink ref="T5159" r:id="rId5070" xr:uid="{CAA9ECEC-EA6E-614B-AA89-87F51A5A81D1}"/>
    <hyperlink ref="T5160" r:id="rId5071" xr:uid="{37EBEB3C-C848-AB41-932F-0E03112DF765}"/>
    <hyperlink ref="T5161" r:id="rId5072" xr:uid="{77E316FE-C903-0747-84CE-68C9460A9E06}"/>
    <hyperlink ref="T5162" r:id="rId5073" xr:uid="{A6815CFA-38AA-5642-B8B0-4D6AD82D2860}"/>
    <hyperlink ref="T5163" r:id="rId5074" xr:uid="{B69366E6-CE4B-B643-9053-F97D93503AF4}"/>
    <hyperlink ref="T5164" r:id="rId5075" xr:uid="{A3C69E48-0149-C441-909F-FC4EBB127FDD}"/>
    <hyperlink ref="T5165" r:id="rId5076" xr:uid="{380153B1-A44D-AC40-815A-DF81F419938D}"/>
    <hyperlink ref="T5166" r:id="rId5077" xr:uid="{517A9765-F79E-E74A-BE30-154878B18947}"/>
    <hyperlink ref="T5167" r:id="rId5078" xr:uid="{6D42F3B5-234F-E449-88AA-3439121A337A}"/>
    <hyperlink ref="T5168" r:id="rId5079" xr:uid="{7CC8D29C-75F7-324E-8AD9-9E50B8317231}"/>
    <hyperlink ref="T5169" r:id="rId5080" xr:uid="{ED15FCD4-8F0E-8541-B484-837288AFEAC7}"/>
    <hyperlink ref="T5170" r:id="rId5081" xr:uid="{81629EEC-DD65-7B42-A276-8B5E4FE8DCDA}"/>
    <hyperlink ref="T5171" r:id="rId5082" xr:uid="{E5830080-9352-6C4E-B684-45D47D2C6330}"/>
    <hyperlink ref="T5172" r:id="rId5083" xr:uid="{EAC08F2B-AB23-EB40-AE35-7B4BDD1615AE}"/>
    <hyperlink ref="T5173" r:id="rId5084" xr:uid="{AEE6AD58-51E2-604B-A7B0-87C3D8B4AA33}"/>
    <hyperlink ref="T5174" r:id="rId5085" xr:uid="{0EE25B7B-F91C-DE4C-AECA-EADAC9D34E0B}"/>
    <hyperlink ref="T5175" r:id="rId5086" xr:uid="{D323795D-51F4-044E-A22C-5207ECFFD13B}"/>
    <hyperlink ref="T5176" r:id="rId5087" xr:uid="{FE9C6FD0-D5E1-6B4C-B324-6145DF99B9E0}"/>
    <hyperlink ref="T5177" r:id="rId5088" xr:uid="{7AC5DB83-AFD6-7D46-9C73-253F38E62FA2}"/>
    <hyperlink ref="T5178" r:id="rId5089" xr:uid="{986D06C9-1D43-4149-B874-E0213BD0D3B9}"/>
    <hyperlink ref="T5179" r:id="rId5090" xr:uid="{8EC63E45-2DD0-3A4C-90F2-05864DBDBD7F}"/>
    <hyperlink ref="T5180" r:id="rId5091" xr:uid="{CCAC8EFF-013C-D14B-BE2B-121A4653216B}"/>
    <hyperlink ref="T5181" r:id="rId5092" xr:uid="{C30189BA-A08B-F640-94A3-7510D9C14224}"/>
    <hyperlink ref="T5182" r:id="rId5093" xr:uid="{E843218F-F070-4449-92B1-4B20147E5558}"/>
    <hyperlink ref="T5183" r:id="rId5094" xr:uid="{228E3E45-E637-1D49-8A65-7C0BD6102D12}"/>
    <hyperlink ref="T5184" r:id="rId5095" xr:uid="{D7F20DE8-5FA2-DA4B-972B-690DA9D3B496}"/>
    <hyperlink ref="T5185" r:id="rId5096" xr:uid="{DE633939-48FD-A747-85EE-D3CBE75CB6F6}"/>
    <hyperlink ref="T5186" r:id="rId5097" xr:uid="{4DC9F051-56DB-7549-8CB0-D203CEB455C2}"/>
    <hyperlink ref="T5187" r:id="rId5098" xr:uid="{14CAF360-F82A-024A-A865-DC7FBCB61194}"/>
    <hyperlink ref="T5188" r:id="rId5099" xr:uid="{B8BB6C81-02B8-4947-B1D8-E89F1DF7326C}"/>
    <hyperlink ref="T5189" r:id="rId5100" xr:uid="{86D36230-4DB8-054B-99C6-A3089378125E}"/>
    <hyperlink ref="T5190" r:id="rId5101" xr:uid="{40619A1A-D37B-7241-8943-0B8C769DB374}"/>
    <hyperlink ref="T5207" r:id="rId5102" display="https://www.ins.gov.co/buscador-eventos/BoletinEpidemiologico/2021_Boletin_epidemiologico_semana_31.pdf" xr:uid="{B8BE843A-FC2E-7347-9AC6-DE0098BCEE4E}"/>
    <hyperlink ref="T5191" r:id="rId5103" xr:uid="{E073F8C2-F797-F549-9937-965D3BF91107}"/>
    <hyperlink ref="T5193" r:id="rId5104" xr:uid="{C709ECA0-087B-E24E-954C-DC18FE3F00B3}"/>
    <hyperlink ref="T5195" r:id="rId5105" xr:uid="{872CACCD-3337-5046-8C8F-8783FAA451A1}"/>
    <hyperlink ref="T5197" r:id="rId5106" xr:uid="{3EC511C0-E45F-3C45-9DF2-DFD047C7F836}"/>
    <hyperlink ref="T5199" r:id="rId5107" xr:uid="{B5EA9290-514A-4B45-ACF2-811DA62B98E4}"/>
    <hyperlink ref="T5201" r:id="rId5108" xr:uid="{F168C0B1-3757-7742-8C8C-74253225A6AC}"/>
    <hyperlink ref="T5203" r:id="rId5109" xr:uid="{93C173F7-7820-CC47-81F6-66199BC220BA}"/>
    <hyperlink ref="T5205" r:id="rId5110" xr:uid="{A8AAC2CC-6E27-C547-B449-21118E005AA3}"/>
    <hyperlink ref="T5192" r:id="rId5111" xr:uid="{6B390B34-3EDF-1F48-AAF9-042AC6FB1FEA}"/>
    <hyperlink ref="T5194" r:id="rId5112" xr:uid="{990B6AF7-9F8E-4549-82E0-B03687FF2221}"/>
    <hyperlink ref="T5196" r:id="rId5113" xr:uid="{3C0B2A30-4B1A-9C48-8548-A00DDC1192E8}"/>
    <hyperlink ref="T5198" r:id="rId5114" xr:uid="{DE75D73C-10DB-514E-8540-3866DBF1107D}"/>
    <hyperlink ref="T5200" r:id="rId5115" xr:uid="{7E403FAE-A45D-DA49-B948-2D64E323FA38}"/>
    <hyperlink ref="T5202" r:id="rId5116" xr:uid="{C50B487D-87A7-3A4F-B326-0DADD464033A}"/>
    <hyperlink ref="T5204" r:id="rId5117" xr:uid="{4739C9E2-B8D4-C346-BEDB-B33978FBBF71}"/>
    <hyperlink ref="T5206" r:id="rId5118" xr:uid="{65E3C29B-909D-AF41-8C0E-287B806E71A9}"/>
    <hyperlink ref="T5219" r:id="rId5119" display="https://www.ins.gov.co/buscador-eventos/BoletinEpidemiologico/2021_Boletin_epidemiologico_semana_31.pdf" xr:uid="{22426438-82B7-AE47-817A-962CB6A0A36F}"/>
    <hyperlink ref="T5231" r:id="rId5120" display="https://www.ins.gov.co/buscador-eventos/BoletinEpidemiologico/2021_Boletin_epidemiologico_semana_31.pdf" xr:uid="{3573FB3B-B826-2344-805C-2AD66CE4F2CC}"/>
    <hyperlink ref="T5243" r:id="rId5121" display="https://www.ins.gov.co/buscador-eventos/BoletinEpidemiologico/2021_Boletin_epidemiologico_semana_31.pdf" xr:uid="{F2ED06D8-E5A7-D44A-B1E3-C9DE77AFFFAB}"/>
    <hyperlink ref="T5255" r:id="rId5122" display="https://www.ins.gov.co/buscador-eventos/BoletinEpidemiologico/2021_Boletin_epidemiologico_semana_31.pdf" xr:uid="{B9EEFF8A-799C-AA49-97DB-C8ADE5C5EC0C}"/>
    <hyperlink ref="T5267" r:id="rId5123" display="https://www.ins.gov.co/buscador-eventos/BoletinEpidemiologico/2021_Boletin_epidemiologico_semana_31.pdf" xr:uid="{7446714D-C01D-1740-BB66-82CF379DA85F}"/>
    <hyperlink ref="T5279" r:id="rId5124" display="https://www.ins.gov.co/buscador-eventos/BoletinEpidemiologico/2021_Boletin_epidemiologico_semana_31.pdf" xr:uid="{50F35A36-A901-1849-A9D7-C62FABF2A513}"/>
    <hyperlink ref="T5291" r:id="rId5125" display="https://www.ins.gov.co/buscador-eventos/BoletinEpidemiologico/2021_Boletin_epidemiologico_semana_31.pdf" xr:uid="{9BED2911-3600-D543-892E-C71AD48D09E4}"/>
    <hyperlink ref="T5303" r:id="rId5126" xr:uid="{4F0B8C24-F601-DF41-B9FB-C4F584D697F7}"/>
    <hyperlink ref="T5304" r:id="rId5127" xr:uid="{D4C98E87-8608-8E4F-A33E-28210B77DDDD}"/>
    <hyperlink ref="T5309" r:id="rId5128" xr:uid="{FBC6503F-D31A-3F4D-A22F-138E04F3AD0A}"/>
    <hyperlink ref="T5310" r:id="rId5129" xr:uid="{7F245F1F-9710-014F-AE63-B14373E0E1C2}"/>
    <hyperlink ref="T5315" r:id="rId5130" xr:uid="{B0E168FF-F98C-2042-BF6A-A8DF958E7C4F}"/>
    <hyperlink ref="T5316" r:id="rId5131" xr:uid="{D58A3A42-5A3A-A940-846D-491548A23AA4}"/>
    <hyperlink ref="T5321" r:id="rId5132" xr:uid="{DA886EDA-5F3E-3442-AD20-739A3899DE29}"/>
    <hyperlink ref="T5322" r:id="rId5133" xr:uid="{A0ABF465-E4BE-604F-AC46-648636D9EB6C}"/>
    <hyperlink ref="T5327" r:id="rId5134" xr:uid="{954BF42E-7A38-4A45-AC99-A5C725BB91B6}"/>
    <hyperlink ref="T5328" r:id="rId5135" xr:uid="{62214A5A-880E-4148-B5AF-FE04A8E8166C}"/>
    <hyperlink ref="T5333" r:id="rId5136" xr:uid="{0EF3BD4F-33AD-4343-A72F-57374F9653D7}"/>
    <hyperlink ref="T5334" r:id="rId5137" xr:uid="{81A9D30A-958A-B842-8B6A-BE661928269C}"/>
    <hyperlink ref="T5339" r:id="rId5138" xr:uid="{A9E942B4-5685-D543-AED6-B0AE12E9902B}"/>
    <hyperlink ref="T5340" r:id="rId5139" xr:uid="{5F21A28E-F0BE-D24C-B801-5F92E1A66431}"/>
    <hyperlink ref="T5345" r:id="rId5140" xr:uid="{6F02505A-3FB5-134C-A20D-D8280F5C12E7}"/>
    <hyperlink ref="T5346" r:id="rId5141" xr:uid="{9F38023C-4989-6347-8B1D-01E16D7707D9}"/>
    <hyperlink ref="T5299" r:id="rId5142" xr:uid="{FD99311F-658F-D54E-9F81-81C4832BD765}"/>
    <hyperlink ref="T5351" r:id="rId5143" xr:uid="{9B5E4C66-D0C9-354D-8A62-DFF529FF6079}"/>
    <hyperlink ref="T5352:T5387" r:id="rId5144" display="https://app.powerbi.com/view?r=eyJrIjoiYjVmNDQ0ZTMtMzhlYi00NTcyLTg5NzAtMjU3NDVjNTZlNGQ2IiwidCI6IjFjMjBkMDU2LWIzZTQtNGYwNy1hNTRjLTg0ZTQyMTZhMjkyMCIsImMiOjR9&amp;pageName=ReportSection1290b0a3ca8200c59702" xr:uid="{1859DBC3-F030-8B4B-A5F0-61E6C4418A6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AA39-C6E6-0340-8D2D-F93405FA71AD}">
  <dimension ref="A2:H2"/>
  <sheetViews>
    <sheetView workbookViewId="0">
      <selection activeCell="B3" sqref="B3"/>
    </sheetView>
  </sheetViews>
  <sheetFormatPr baseColWidth="10" defaultRowHeight="16" x14ac:dyDescent="0.2"/>
  <cols>
    <col min="1" max="2" width="8.6640625" customWidth="1"/>
    <col min="3" max="3" width="13" bestFit="1" customWidth="1"/>
    <col min="4" max="4" width="9.1640625" bestFit="1" customWidth="1"/>
    <col min="5" max="5" width="6.6640625" bestFit="1" customWidth="1"/>
    <col min="6" max="6" width="8.5" bestFit="1" customWidth="1"/>
    <col min="7" max="7" width="95" customWidth="1"/>
    <col min="8" max="8" width="26.83203125" customWidth="1"/>
  </cols>
  <sheetData>
    <row r="2" spans="1:8" ht="17" x14ac:dyDescent="0.2">
      <c r="A2" s="1" t="s">
        <v>9</v>
      </c>
      <c r="B2" s="1" t="s">
        <v>1199</v>
      </c>
      <c r="C2" s="1" t="s">
        <v>0</v>
      </c>
      <c r="D2" s="1" t="s">
        <v>1</v>
      </c>
      <c r="E2" s="3" t="s">
        <v>3</v>
      </c>
      <c r="F2" s="3" t="s">
        <v>10</v>
      </c>
      <c r="G2" s="1" t="s">
        <v>98</v>
      </c>
      <c r="H2" s="1" t="s">
        <v>1195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3532-FCC0-854B-AB9A-5BE616636B4A}">
  <dimension ref="A1:G77"/>
  <sheetViews>
    <sheetView workbookViewId="0">
      <pane ySplit="1" topLeftCell="A27" activePane="bottomLeft" state="frozen"/>
      <selection pane="bottomLeft" activeCell="B41" sqref="B41"/>
    </sheetView>
  </sheetViews>
  <sheetFormatPr baseColWidth="10" defaultRowHeight="16" x14ac:dyDescent="0.2"/>
  <cols>
    <col min="1" max="1" width="5.33203125" customWidth="1"/>
    <col min="2" max="2" width="41.33203125" customWidth="1"/>
    <col min="3" max="3" width="26.6640625" customWidth="1"/>
    <col min="4" max="4" width="39.33203125" customWidth="1"/>
    <col min="5" max="5" width="17.83203125" customWidth="1"/>
    <col min="6" max="6" width="23.1640625" customWidth="1"/>
    <col min="7" max="7" width="35.83203125" customWidth="1"/>
  </cols>
  <sheetData>
    <row r="1" spans="1:7" s="2" customFormat="1" ht="44" customHeight="1" x14ac:dyDescent="0.2">
      <c r="A1" s="11" t="s">
        <v>94</v>
      </c>
      <c r="B1" s="11" t="s">
        <v>32</v>
      </c>
      <c r="C1" s="11" t="s">
        <v>3</v>
      </c>
      <c r="D1" s="11" t="s">
        <v>10</v>
      </c>
      <c r="E1" s="11" t="s">
        <v>52</v>
      </c>
      <c r="F1" s="11" t="s">
        <v>7</v>
      </c>
      <c r="G1" s="11" t="s">
        <v>1181</v>
      </c>
    </row>
    <row r="2" spans="1:7" x14ac:dyDescent="0.2">
      <c r="A2">
        <v>1</v>
      </c>
      <c r="B2" t="s">
        <v>80</v>
      </c>
      <c r="C2" t="s">
        <v>12</v>
      </c>
      <c r="D2" t="s">
        <v>13</v>
      </c>
      <c r="E2" t="s">
        <v>54</v>
      </c>
    </row>
    <row r="3" spans="1:7" x14ac:dyDescent="0.2">
      <c r="A3">
        <f>+A2+1</f>
        <v>2</v>
      </c>
      <c r="B3" t="s">
        <v>80</v>
      </c>
      <c r="C3" t="s">
        <v>12</v>
      </c>
      <c r="D3" t="s">
        <v>1176</v>
      </c>
      <c r="E3" t="s">
        <v>53</v>
      </c>
      <c r="F3" t="s">
        <v>8</v>
      </c>
      <c r="G3" t="s">
        <v>22</v>
      </c>
    </row>
    <row r="4" spans="1:7" x14ac:dyDescent="0.2">
      <c r="A4">
        <f t="shared" ref="A4:A67" si="0">+A3+1</f>
        <v>3</v>
      </c>
      <c r="B4" t="s">
        <v>80</v>
      </c>
      <c r="C4" t="s">
        <v>12</v>
      </c>
      <c r="D4" t="s">
        <v>1177</v>
      </c>
      <c r="E4" t="s">
        <v>53</v>
      </c>
      <c r="F4" t="s">
        <v>8</v>
      </c>
      <c r="G4" t="s">
        <v>22</v>
      </c>
    </row>
    <row r="5" spans="1:7" x14ac:dyDescent="0.2">
      <c r="A5">
        <f t="shared" si="0"/>
        <v>4</v>
      </c>
      <c r="B5" t="s">
        <v>80</v>
      </c>
      <c r="C5" t="s">
        <v>12</v>
      </c>
      <c r="D5" t="s">
        <v>1178</v>
      </c>
      <c r="E5" t="s">
        <v>53</v>
      </c>
      <c r="F5" t="s">
        <v>8</v>
      </c>
      <c r="G5" t="s">
        <v>22</v>
      </c>
    </row>
    <row r="6" spans="1:7" x14ac:dyDescent="0.2">
      <c r="A6">
        <f t="shared" si="0"/>
        <v>5</v>
      </c>
      <c r="B6" t="s">
        <v>80</v>
      </c>
      <c r="C6" t="s">
        <v>12</v>
      </c>
      <c r="D6" t="s">
        <v>1179</v>
      </c>
      <c r="E6" t="s">
        <v>53</v>
      </c>
      <c r="F6" t="s">
        <v>8</v>
      </c>
      <c r="G6" t="s">
        <v>22</v>
      </c>
    </row>
    <row r="7" spans="1:7" x14ac:dyDescent="0.2">
      <c r="A7">
        <f t="shared" si="0"/>
        <v>6</v>
      </c>
      <c r="B7" t="s">
        <v>80</v>
      </c>
      <c r="C7" t="s">
        <v>12</v>
      </c>
      <c r="D7" t="s">
        <v>1180</v>
      </c>
      <c r="E7" t="s">
        <v>53</v>
      </c>
      <c r="G7" t="s">
        <v>22</v>
      </c>
    </row>
    <row r="8" spans="1:7" x14ac:dyDescent="0.2">
      <c r="A8">
        <f t="shared" si="0"/>
        <v>7</v>
      </c>
      <c r="B8" t="s">
        <v>80</v>
      </c>
      <c r="C8" t="s">
        <v>12</v>
      </c>
      <c r="D8" t="s">
        <v>14</v>
      </c>
      <c r="E8" t="s">
        <v>53</v>
      </c>
      <c r="F8" t="s">
        <v>8</v>
      </c>
      <c r="G8" t="s">
        <v>22</v>
      </c>
    </row>
    <row r="9" spans="1:7" x14ac:dyDescent="0.2">
      <c r="A9">
        <f t="shared" si="0"/>
        <v>8</v>
      </c>
      <c r="B9" t="s">
        <v>80</v>
      </c>
      <c r="C9" t="s">
        <v>12</v>
      </c>
      <c r="D9" t="s">
        <v>15</v>
      </c>
      <c r="E9" t="s">
        <v>54</v>
      </c>
    </row>
    <row r="10" spans="1:7" x14ac:dyDescent="0.2">
      <c r="A10">
        <f t="shared" si="0"/>
        <v>9</v>
      </c>
      <c r="B10" t="s">
        <v>80</v>
      </c>
      <c r="C10" t="s">
        <v>12</v>
      </c>
      <c r="D10" t="s">
        <v>16</v>
      </c>
      <c r="E10" t="s">
        <v>54</v>
      </c>
    </row>
    <row r="11" spans="1:7" x14ac:dyDescent="0.2">
      <c r="A11">
        <f t="shared" si="0"/>
        <v>10</v>
      </c>
      <c r="B11" t="s">
        <v>80</v>
      </c>
      <c r="C11" t="s">
        <v>12</v>
      </c>
      <c r="D11" t="s">
        <v>1182</v>
      </c>
      <c r="E11" t="s">
        <v>54</v>
      </c>
    </row>
    <row r="12" spans="1:7" x14ac:dyDescent="0.2">
      <c r="A12">
        <f t="shared" si="0"/>
        <v>11</v>
      </c>
      <c r="B12" t="s">
        <v>80</v>
      </c>
      <c r="C12" t="s">
        <v>55</v>
      </c>
      <c r="D12" t="s">
        <v>56</v>
      </c>
      <c r="E12" t="s">
        <v>53</v>
      </c>
      <c r="F12" t="s">
        <v>8</v>
      </c>
      <c r="G12" t="s">
        <v>22</v>
      </c>
    </row>
    <row r="13" spans="1:7" x14ac:dyDescent="0.2">
      <c r="A13">
        <f t="shared" si="0"/>
        <v>12</v>
      </c>
      <c r="B13" t="s">
        <v>80</v>
      </c>
      <c r="C13" t="s">
        <v>55</v>
      </c>
      <c r="D13" t="s">
        <v>1183</v>
      </c>
      <c r="E13" t="s">
        <v>54</v>
      </c>
    </row>
    <row r="14" spans="1:7" x14ac:dyDescent="0.2">
      <c r="A14">
        <f t="shared" si="0"/>
        <v>13</v>
      </c>
      <c r="B14" t="s">
        <v>80</v>
      </c>
      <c r="C14" t="s">
        <v>55</v>
      </c>
      <c r="D14" t="s">
        <v>57</v>
      </c>
      <c r="E14" t="s">
        <v>54</v>
      </c>
    </row>
    <row r="15" spans="1:7" x14ac:dyDescent="0.2">
      <c r="A15">
        <f t="shared" si="0"/>
        <v>14</v>
      </c>
      <c r="B15" t="s">
        <v>80</v>
      </c>
      <c r="C15" t="s">
        <v>55</v>
      </c>
      <c r="D15" t="s">
        <v>1184</v>
      </c>
      <c r="E15" t="s">
        <v>53</v>
      </c>
      <c r="G15" t="s">
        <v>22</v>
      </c>
    </row>
    <row r="16" spans="1:7" x14ac:dyDescent="0.2">
      <c r="A16">
        <f t="shared" si="0"/>
        <v>15</v>
      </c>
      <c r="B16" t="s">
        <v>80</v>
      </c>
      <c r="C16" t="s">
        <v>55</v>
      </c>
      <c r="D16" t="s">
        <v>1185</v>
      </c>
      <c r="E16" t="s">
        <v>53</v>
      </c>
      <c r="G16" t="s">
        <v>22</v>
      </c>
    </row>
    <row r="17" spans="1:7" x14ac:dyDescent="0.2">
      <c r="A17">
        <f t="shared" si="0"/>
        <v>16</v>
      </c>
      <c r="B17" t="s">
        <v>80</v>
      </c>
      <c r="C17" t="s">
        <v>23</v>
      </c>
      <c r="D17" t="s">
        <v>1186</v>
      </c>
      <c r="E17" t="s">
        <v>53</v>
      </c>
      <c r="F17" t="s">
        <v>8</v>
      </c>
      <c r="G17" t="s">
        <v>22</v>
      </c>
    </row>
    <row r="18" spans="1:7" x14ac:dyDescent="0.2">
      <c r="A18">
        <f t="shared" si="0"/>
        <v>17</v>
      </c>
      <c r="B18" t="s">
        <v>80</v>
      </c>
      <c r="C18" t="s">
        <v>23</v>
      </c>
      <c r="D18" t="s">
        <v>24</v>
      </c>
      <c r="E18" t="s">
        <v>53</v>
      </c>
      <c r="F18" t="s">
        <v>8</v>
      </c>
      <c r="G18" t="s">
        <v>22</v>
      </c>
    </row>
    <row r="19" spans="1:7" x14ac:dyDescent="0.2">
      <c r="A19">
        <f t="shared" si="0"/>
        <v>18</v>
      </c>
      <c r="B19" t="s">
        <v>80</v>
      </c>
      <c r="C19" t="s">
        <v>23</v>
      </c>
      <c r="D19" t="s">
        <v>25</v>
      </c>
      <c r="E19" t="s">
        <v>53</v>
      </c>
      <c r="F19" t="s">
        <v>8</v>
      </c>
      <c r="G19" t="s">
        <v>22</v>
      </c>
    </row>
    <row r="20" spans="1:7" x14ac:dyDescent="0.2">
      <c r="A20">
        <f t="shared" si="0"/>
        <v>19</v>
      </c>
      <c r="B20" t="s">
        <v>80</v>
      </c>
      <c r="C20" t="s">
        <v>23</v>
      </c>
      <c r="D20" t="s">
        <v>26</v>
      </c>
      <c r="E20" t="s">
        <v>53</v>
      </c>
      <c r="F20" t="s">
        <v>8</v>
      </c>
      <c r="G20" t="s">
        <v>22</v>
      </c>
    </row>
    <row r="21" spans="1:7" x14ac:dyDescent="0.2">
      <c r="A21">
        <f t="shared" si="0"/>
        <v>20</v>
      </c>
      <c r="B21" t="s">
        <v>80</v>
      </c>
      <c r="C21" t="s">
        <v>23</v>
      </c>
      <c r="D21" t="s">
        <v>27</v>
      </c>
      <c r="E21" t="s">
        <v>53</v>
      </c>
      <c r="F21" t="s">
        <v>8</v>
      </c>
      <c r="G21" t="s">
        <v>22</v>
      </c>
    </row>
    <row r="22" spans="1:7" x14ac:dyDescent="0.2">
      <c r="A22">
        <f t="shared" si="0"/>
        <v>21</v>
      </c>
      <c r="B22" t="s">
        <v>80</v>
      </c>
      <c r="C22" t="s">
        <v>23</v>
      </c>
      <c r="D22" t="s">
        <v>28</v>
      </c>
      <c r="E22" t="s">
        <v>53</v>
      </c>
      <c r="F22" t="s">
        <v>8</v>
      </c>
      <c r="G22" t="s">
        <v>22</v>
      </c>
    </row>
    <row r="23" spans="1:7" x14ac:dyDescent="0.2">
      <c r="A23">
        <f t="shared" si="0"/>
        <v>22</v>
      </c>
      <c r="B23" t="s">
        <v>80</v>
      </c>
      <c r="C23" t="s">
        <v>23</v>
      </c>
      <c r="D23" t="s">
        <v>29</v>
      </c>
      <c r="E23" t="s">
        <v>53</v>
      </c>
      <c r="F23" t="s">
        <v>8</v>
      </c>
      <c r="G23" t="s">
        <v>22</v>
      </c>
    </row>
    <row r="24" spans="1:7" x14ac:dyDescent="0.2">
      <c r="A24">
        <f t="shared" si="0"/>
        <v>23</v>
      </c>
      <c r="B24" t="s">
        <v>80</v>
      </c>
      <c r="C24" t="s">
        <v>1187</v>
      </c>
      <c r="D24" t="s">
        <v>34</v>
      </c>
      <c r="E24" t="s">
        <v>53</v>
      </c>
      <c r="F24" t="s">
        <v>8</v>
      </c>
      <c r="G24" t="s">
        <v>22</v>
      </c>
    </row>
    <row r="25" spans="1:7" x14ac:dyDescent="0.2">
      <c r="A25">
        <f t="shared" si="0"/>
        <v>24</v>
      </c>
      <c r="B25" t="s">
        <v>80</v>
      </c>
      <c r="C25" t="s">
        <v>1187</v>
      </c>
      <c r="D25" t="s">
        <v>35</v>
      </c>
      <c r="E25" t="s">
        <v>53</v>
      </c>
      <c r="F25" t="s">
        <v>8</v>
      </c>
      <c r="G25" t="s">
        <v>22</v>
      </c>
    </row>
    <row r="26" spans="1:7" x14ac:dyDescent="0.2">
      <c r="A26">
        <f t="shared" si="0"/>
        <v>25</v>
      </c>
      <c r="B26" t="s">
        <v>80</v>
      </c>
      <c r="C26" t="s">
        <v>36</v>
      </c>
      <c r="D26" t="s">
        <v>37</v>
      </c>
      <c r="E26" t="s">
        <v>53</v>
      </c>
      <c r="F26" t="s">
        <v>8</v>
      </c>
      <c r="G26" t="s">
        <v>22</v>
      </c>
    </row>
    <row r="27" spans="1:7" x14ac:dyDescent="0.2">
      <c r="A27">
        <f t="shared" si="0"/>
        <v>26</v>
      </c>
      <c r="B27" t="s">
        <v>80</v>
      </c>
      <c r="C27" t="s">
        <v>36</v>
      </c>
      <c r="D27" t="s">
        <v>1188</v>
      </c>
      <c r="E27" t="s">
        <v>53</v>
      </c>
      <c r="F27" t="s">
        <v>8</v>
      </c>
      <c r="G27" t="s">
        <v>22</v>
      </c>
    </row>
    <row r="28" spans="1:7" x14ac:dyDescent="0.2">
      <c r="A28">
        <f t="shared" si="0"/>
        <v>27</v>
      </c>
      <c r="B28" t="s">
        <v>80</v>
      </c>
      <c r="C28" t="s">
        <v>36</v>
      </c>
      <c r="D28" t="s">
        <v>1189</v>
      </c>
      <c r="E28" t="s">
        <v>53</v>
      </c>
      <c r="F28" t="s">
        <v>8</v>
      </c>
      <c r="G28" t="s">
        <v>22</v>
      </c>
    </row>
    <row r="29" spans="1:7" x14ac:dyDescent="0.2">
      <c r="A29">
        <f t="shared" si="0"/>
        <v>28</v>
      </c>
      <c r="B29" t="s">
        <v>80</v>
      </c>
      <c r="C29" t="s">
        <v>38</v>
      </c>
      <c r="D29" t="s">
        <v>39</v>
      </c>
      <c r="E29" t="s">
        <v>53</v>
      </c>
      <c r="F29" t="s">
        <v>8</v>
      </c>
      <c r="G29" t="s">
        <v>22</v>
      </c>
    </row>
    <row r="30" spans="1:7" x14ac:dyDescent="0.2">
      <c r="A30">
        <f t="shared" si="0"/>
        <v>29</v>
      </c>
      <c r="B30" t="s">
        <v>80</v>
      </c>
      <c r="C30" t="s">
        <v>38</v>
      </c>
      <c r="D30" t="s">
        <v>40</v>
      </c>
      <c r="E30" t="s">
        <v>53</v>
      </c>
      <c r="F30" t="s">
        <v>8</v>
      </c>
      <c r="G30" t="s">
        <v>22</v>
      </c>
    </row>
    <row r="31" spans="1:7" x14ac:dyDescent="0.2">
      <c r="A31">
        <f t="shared" si="0"/>
        <v>30</v>
      </c>
      <c r="B31" t="s">
        <v>80</v>
      </c>
      <c r="C31" t="s">
        <v>38</v>
      </c>
      <c r="D31" t="s">
        <v>41</v>
      </c>
      <c r="E31" t="s">
        <v>53</v>
      </c>
      <c r="F31" t="s">
        <v>8</v>
      </c>
      <c r="G31" t="s">
        <v>22</v>
      </c>
    </row>
    <row r="32" spans="1:7" x14ac:dyDescent="0.2">
      <c r="A32">
        <f t="shared" si="0"/>
        <v>31</v>
      </c>
      <c r="B32" t="s">
        <v>80</v>
      </c>
      <c r="C32" t="s">
        <v>21</v>
      </c>
      <c r="D32" t="s">
        <v>42</v>
      </c>
      <c r="E32" t="s">
        <v>53</v>
      </c>
      <c r="F32" t="s">
        <v>8</v>
      </c>
      <c r="G32" t="s">
        <v>22</v>
      </c>
    </row>
    <row r="33" spans="1:7" x14ac:dyDescent="0.2">
      <c r="A33">
        <f t="shared" si="0"/>
        <v>32</v>
      </c>
      <c r="B33" t="s">
        <v>80</v>
      </c>
      <c r="C33" t="s">
        <v>21</v>
      </c>
      <c r="D33" t="s">
        <v>43</v>
      </c>
      <c r="E33" t="s">
        <v>53</v>
      </c>
      <c r="F33" t="s">
        <v>8</v>
      </c>
      <c r="G33" t="s">
        <v>22</v>
      </c>
    </row>
    <row r="34" spans="1:7" x14ac:dyDescent="0.2">
      <c r="A34">
        <f t="shared" si="0"/>
        <v>33</v>
      </c>
      <c r="B34" t="s">
        <v>80</v>
      </c>
      <c r="C34" t="s">
        <v>21</v>
      </c>
      <c r="D34" t="s">
        <v>44</v>
      </c>
      <c r="E34" t="s">
        <v>54</v>
      </c>
    </row>
    <row r="35" spans="1:7" x14ac:dyDescent="0.2">
      <c r="A35">
        <f t="shared" si="0"/>
        <v>34</v>
      </c>
      <c r="B35" t="s">
        <v>80</v>
      </c>
      <c r="C35" t="s">
        <v>21</v>
      </c>
      <c r="D35" t="s">
        <v>45</v>
      </c>
      <c r="E35" t="s">
        <v>54</v>
      </c>
    </row>
    <row r="36" spans="1:7" x14ac:dyDescent="0.2">
      <c r="A36">
        <f t="shared" si="0"/>
        <v>35</v>
      </c>
      <c r="B36" t="s">
        <v>80</v>
      </c>
      <c r="C36" t="s">
        <v>46</v>
      </c>
      <c r="D36" t="s">
        <v>47</v>
      </c>
      <c r="E36" t="s">
        <v>53</v>
      </c>
      <c r="F36" t="s">
        <v>8</v>
      </c>
      <c r="G36" t="s">
        <v>22</v>
      </c>
    </row>
    <row r="37" spans="1:7" x14ac:dyDescent="0.2">
      <c r="A37">
        <f t="shared" si="0"/>
        <v>36</v>
      </c>
      <c r="B37" t="s">
        <v>80</v>
      </c>
      <c r="C37" t="s">
        <v>46</v>
      </c>
      <c r="D37" t="s">
        <v>48</v>
      </c>
      <c r="E37" t="s">
        <v>53</v>
      </c>
      <c r="F37" t="s">
        <v>8</v>
      </c>
      <c r="G37" t="s">
        <v>22</v>
      </c>
    </row>
    <row r="38" spans="1:7" x14ac:dyDescent="0.2">
      <c r="A38">
        <f t="shared" si="0"/>
        <v>37</v>
      </c>
      <c r="B38" t="s">
        <v>80</v>
      </c>
      <c r="C38" t="s">
        <v>46</v>
      </c>
      <c r="D38" t="s">
        <v>50</v>
      </c>
      <c r="E38" t="s">
        <v>53</v>
      </c>
      <c r="F38" t="s">
        <v>8</v>
      </c>
      <c r="G38" t="s">
        <v>22</v>
      </c>
    </row>
    <row r="39" spans="1:7" x14ac:dyDescent="0.2">
      <c r="A39">
        <f t="shared" si="0"/>
        <v>38</v>
      </c>
      <c r="B39" t="s">
        <v>80</v>
      </c>
      <c r="C39" t="s">
        <v>46</v>
      </c>
      <c r="D39" t="s">
        <v>51</v>
      </c>
      <c r="E39" t="s">
        <v>53</v>
      </c>
      <c r="F39" t="s">
        <v>8</v>
      </c>
      <c r="G39" t="s">
        <v>22</v>
      </c>
    </row>
    <row r="40" spans="1:7" x14ac:dyDescent="0.2">
      <c r="A40">
        <f t="shared" si="0"/>
        <v>39</v>
      </c>
      <c r="B40" t="s">
        <v>80</v>
      </c>
      <c r="C40" t="s">
        <v>46</v>
      </c>
      <c r="D40" t="s">
        <v>49</v>
      </c>
      <c r="E40" t="s">
        <v>53</v>
      </c>
      <c r="F40" t="s">
        <v>8</v>
      </c>
      <c r="G40" t="s">
        <v>22</v>
      </c>
    </row>
    <row r="41" spans="1:7" x14ac:dyDescent="0.2">
      <c r="A41">
        <f t="shared" si="0"/>
        <v>40</v>
      </c>
      <c r="B41" t="s">
        <v>33</v>
      </c>
      <c r="C41" t="s">
        <v>11</v>
      </c>
      <c r="D41" t="s">
        <v>17</v>
      </c>
      <c r="E41" t="s">
        <v>54</v>
      </c>
    </row>
    <row r="42" spans="1:7" x14ac:dyDescent="0.2">
      <c r="A42">
        <f t="shared" si="0"/>
        <v>41</v>
      </c>
      <c r="B42" t="s">
        <v>33</v>
      </c>
      <c r="C42" t="s">
        <v>11</v>
      </c>
      <c r="D42" t="s">
        <v>18</v>
      </c>
      <c r="E42" t="s">
        <v>54</v>
      </c>
    </row>
    <row r="43" spans="1:7" x14ac:dyDescent="0.2">
      <c r="A43">
        <f t="shared" si="0"/>
        <v>42</v>
      </c>
      <c r="B43" t="s">
        <v>33</v>
      </c>
      <c r="C43" t="s">
        <v>11</v>
      </c>
      <c r="D43" t="s">
        <v>61</v>
      </c>
      <c r="E43" t="s">
        <v>54</v>
      </c>
    </row>
    <row r="44" spans="1:7" x14ac:dyDescent="0.2">
      <c r="A44">
        <f t="shared" si="0"/>
        <v>43</v>
      </c>
      <c r="B44" t="s">
        <v>33</v>
      </c>
      <c r="C44" t="s">
        <v>21</v>
      </c>
      <c r="D44" t="s">
        <v>58</v>
      </c>
      <c r="E44" t="s">
        <v>54</v>
      </c>
    </row>
    <row r="45" spans="1:7" x14ac:dyDescent="0.2">
      <c r="A45">
        <f t="shared" si="0"/>
        <v>44</v>
      </c>
      <c r="B45" t="s">
        <v>33</v>
      </c>
      <c r="C45" t="s">
        <v>21</v>
      </c>
      <c r="D45" t="s">
        <v>1190</v>
      </c>
      <c r="E45" t="s">
        <v>54</v>
      </c>
    </row>
    <row r="46" spans="1:7" ht="17" x14ac:dyDescent="0.2">
      <c r="A46">
        <f t="shared" si="0"/>
        <v>45</v>
      </c>
      <c r="B46" t="s">
        <v>33</v>
      </c>
      <c r="C46" t="s">
        <v>46</v>
      </c>
      <c r="D46" s="2" t="s">
        <v>59</v>
      </c>
      <c r="E46" t="s">
        <v>54</v>
      </c>
    </row>
    <row r="47" spans="1:7" x14ac:dyDescent="0.2">
      <c r="A47">
        <f t="shared" si="0"/>
        <v>46</v>
      </c>
      <c r="B47" t="s">
        <v>33</v>
      </c>
      <c r="C47" t="s">
        <v>12</v>
      </c>
      <c r="D47" t="s">
        <v>60</v>
      </c>
      <c r="E47" t="s">
        <v>54</v>
      </c>
    </row>
    <row r="48" spans="1:7" x14ac:dyDescent="0.2">
      <c r="A48">
        <f t="shared" si="0"/>
        <v>47</v>
      </c>
      <c r="B48" t="s">
        <v>62</v>
      </c>
      <c r="C48" t="s">
        <v>79</v>
      </c>
      <c r="D48" t="s">
        <v>63</v>
      </c>
      <c r="E48" t="s">
        <v>54</v>
      </c>
    </row>
    <row r="49" spans="1:5" x14ac:dyDescent="0.2">
      <c r="A49">
        <f t="shared" si="0"/>
        <v>48</v>
      </c>
      <c r="B49" t="s">
        <v>62</v>
      </c>
      <c r="C49" t="s">
        <v>79</v>
      </c>
      <c r="D49" t="s">
        <v>64</v>
      </c>
      <c r="E49" t="s">
        <v>54</v>
      </c>
    </row>
    <row r="50" spans="1:5" ht="51" x14ac:dyDescent="0.2">
      <c r="A50">
        <f t="shared" si="0"/>
        <v>49</v>
      </c>
      <c r="B50" t="s">
        <v>62</v>
      </c>
      <c r="C50" t="s">
        <v>79</v>
      </c>
      <c r="D50" s="2" t="s">
        <v>1191</v>
      </c>
      <c r="E50" t="s">
        <v>54</v>
      </c>
    </row>
    <row r="51" spans="1:5" ht="17" x14ac:dyDescent="0.2">
      <c r="A51">
        <f t="shared" si="0"/>
        <v>50</v>
      </c>
      <c r="B51" t="s">
        <v>62</v>
      </c>
      <c r="C51" t="s">
        <v>79</v>
      </c>
      <c r="D51" s="2" t="s">
        <v>65</v>
      </c>
      <c r="E51" t="s">
        <v>54</v>
      </c>
    </row>
    <row r="52" spans="1:5" x14ac:dyDescent="0.2">
      <c r="A52">
        <f t="shared" si="0"/>
        <v>51</v>
      </c>
      <c r="B52" t="s">
        <v>62</v>
      </c>
      <c r="C52" t="s">
        <v>79</v>
      </c>
      <c r="D52" s="7" t="s">
        <v>66</v>
      </c>
      <c r="E52" t="s">
        <v>54</v>
      </c>
    </row>
    <row r="53" spans="1:5" x14ac:dyDescent="0.2">
      <c r="A53">
        <f t="shared" si="0"/>
        <v>52</v>
      </c>
      <c r="B53" t="s">
        <v>62</v>
      </c>
      <c r="C53" t="s">
        <v>79</v>
      </c>
      <c r="D53" s="7" t="s">
        <v>67</v>
      </c>
      <c r="E53" t="s">
        <v>54</v>
      </c>
    </row>
    <row r="54" spans="1:5" x14ac:dyDescent="0.2">
      <c r="A54">
        <f t="shared" si="0"/>
        <v>53</v>
      </c>
      <c r="B54" t="s">
        <v>62</v>
      </c>
      <c r="C54" t="s">
        <v>79</v>
      </c>
      <c r="D54" s="7" t="s">
        <v>68</v>
      </c>
      <c r="E54" t="s">
        <v>54</v>
      </c>
    </row>
    <row r="55" spans="1:5" x14ac:dyDescent="0.2">
      <c r="A55">
        <f t="shared" si="0"/>
        <v>54</v>
      </c>
      <c r="B55" t="s">
        <v>62</v>
      </c>
      <c r="C55" t="s">
        <v>79</v>
      </c>
      <c r="D55" s="7" t="s">
        <v>69</v>
      </c>
      <c r="E55" t="s">
        <v>54</v>
      </c>
    </row>
    <row r="56" spans="1:5" x14ac:dyDescent="0.2">
      <c r="A56">
        <f t="shared" si="0"/>
        <v>55</v>
      </c>
      <c r="B56" t="s">
        <v>62</v>
      </c>
      <c r="C56" t="s">
        <v>70</v>
      </c>
      <c r="D56" s="7" t="s">
        <v>71</v>
      </c>
      <c r="E56" t="s">
        <v>54</v>
      </c>
    </row>
    <row r="57" spans="1:5" x14ac:dyDescent="0.2">
      <c r="A57">
        <f t="shared" si="0"/>
        <v>56</v>
      </c>
      <c r="B57" t="s">
        <v>62</v>
      </c>
      <c r="C57" t="s">
        <v>70</v>
      </c>
      <c r="D57" s="7" t="s">
        <v>72</v>
      </c>
      <c r="E57" t="s">
        <v>54</v>
      </c>
    </row>
    <row r="58" spans="1:5" x14ac:dyDescent="0.2">
      <c r="A58">
        <f t="shared" si="0"/>
        <v>57</v>
      </c>
      <c r="B58" t="s">
        <v>62</v>
      </c>
      <c r="C58" t="s">
        <v>70</v>
      </c>
      <c r="D58" s="7" t="s">
        <v>73</v>
      </c>
      <c r="E58" t="s">
        <v>54</v>
      </c>
    </row>
    <row r="59" spans="1:5" x14ac:dyDescent="0.2">
      <c r="A59">
        <f t="shared" si="0"/>
        <v>58</v>
      </c>
      <c r="B59" t="s">
        <v>62</v>
      </c>
      <c r="C59" t="s">
        <v>70</v>
      </c>
      <c r="D59" s="7" t="s">
        <v>74</v>
      </c>
      <c r="E59" t="s">
        <v>54</v>
      </c>
    </row>
    <row r="60" spans="1:5" x14ac:dyDescent="0.2">
      <c r="A60">
        <f t="shared" si="0"/>
        <v>59</v>
      </c>
      <c r="B60" t="s">
        <v>62</v>
      </c>
      <c r="C60" t="s">
        <v>70</v>
      </c>
      <c r="D60" s="8" t="s">
        <v>75</v>
      </c>
      <c r="E60" t="s">
        <v>54</v>
      </c>
    </row>
    <row r="61" spans="1:5" x14ac:dyDescent="0.2">
      <c r="A61">
        <f t="shared" si="0"/>
        <v>60</v>
      </c>
      <c r="B61" t="s">
        <v>62</v>
      </c>
      <c r="C61" t="s">
        <v>70</v>
      </c>
      <c r="D61" s="7" t="s">
        <v>76</v>
      </c>
      <c r="E61" t="s">
        <v>54</v>
      </c>
    </row>
    <row r="62" spans="1:5" x14ac:dyDescent="0.2">
      <c r="A62">
        <f t="shared" si="0"/>
        <v>61</v>
      </c>
      <c r="B62" t="s">
        <v>62</v>
      </c>
      <c r="C62" t="s">
        <v>70</v>
      </c>
      <c r="D62" s="7" t="s">
        <v>77</v>
      </c>
      <c r="E62" t="s">
        <v>54</v>
      </c>
    </row>
    <row r="63" spans="1:5" x14ac:dyDescent="0.2">
      <c r="A63">
        <f t="shared" si="0"/>
        <v>62</v>
      </c>
      <c r="B63" t="s">
        <v>62</v>
      </c>
      <c r="C63" t="s">
        <v>78</v>
      </c>
      <c r="D63" s="7" t="s">
        <v>1192</v>
      </c>
      <c r="E63" t="s">
        <v>54</v>
      </c>
    </row>
    <row r="64" spans="1:5" x14ac:dyDescent="0.2">
      <c r="A64">
        <f t="shared" si="0"/>
        <v>63</v>
      </c>
      <c r="B64" t="s">
        <v>62</v>
      </c>
      <c r="C64" t="s">
        <v>78</v>
      </c>
      <c r="D64" s="7" t="s">
        <v>1193</v>
      </c>
      <c r="E64" t="s">
        <v>54</v>
      </c>
    </row>
    <row r="65" spans="1:5" x14ac:dyDescent="0.2">
      <c r="A65">
        <f t="shared" si="0"/>
        <v>64</v>
      </c>
      <c r="B65" t="s">
        <v>62</v>
      </c>
      <c r="C65" t="s">
        <v>83</v>
      </c>
      <c r="D65" s="7" t="s">
        <v>84</v>
      </c>
      <c r="E65" t="s">
        <v>54</v>
      </c>
    </row>
    <row r="66" spans="1:5" x14ac:dyDescent="0.2">
      <c r="A66">
        <f t="shared" si="0"/>
        <v>65</v>
      </c>
      <c r="B66" t="s">
        <v>62</v>
      </c>
      <c r="C66" t="s">
        <v>83</v>
      </c>
      <c r="D66" s="7" t="s">
        <v>85</v>
      </c>
      <c r="E66" t="s">
        <v>54</v>
      </c>
    </row>
    <row r="67" spans="1:5" x14ac:dyDescent="0.2">
      <c r="A67">
        <f t="shared" si="0"/>
        <v>66</v>
      </c>
      <c r="B67" t="s">
        <v>62</v>
      </c>
      <c r="C67" t="s">
        <v>83</v>
      </c>
      <c r="D67" s="7" t="s">
        <v>86</v>
      </c>
      <c r="E67" t="s">
        <v>54</v>
      </c>
    </row>
    <row r="68" spans="1:5" x14ac:dyDescent="0.2">
      <c r="A68">
        <f t="shared" ref="A68:A77" si="1">+A67+1</f>
        <v>67</v>
      </c>
      <c r="B68" t="s">
        <v>62</v>
      </c>
      <c r="C68" t="s">
        <v>87</v>
      </c>
      <c r="D68" s="7" t="s">
        <v>1194</v>
      </c>
      <c r="E68" t="s">
        <v>54</v>
      </c>
    </row>
    <row r="69" spans="1:5" x14ac:dyDescent="0.2">
      <c r="A69">
        <f t="shared" si="1"/>
        <v>68</v>
      </c>
      <c r="B69" t="s">
        <v>62</v>
      </c>
      <c r="C69" t="s">
        <v>87</v>
      </c>
      <c r="D69" s="7" t="s">
        <v>88</v>
      </c>
      <c r="E69" t="s">
        <v>54</v>
      </c>
    </row>
    <row r="70" spans="1:5" x14ac:dyDescent="0.2">
      <c r="A70">
        <f t="shared" si="1"/>
        <v>69</v>
      </c>
      <c r="B70" t="s">
        <v>62</v>
      </c>
      <c r="C70" t="s">
        <v>87</v>
      </c>
      <c r="D70" s="7" t="s">
        <v>89</v>
      </c>
      <c r="E70" t="s">
        <v>54</v>
      </c>
    </row>
    <row r="71" spans="1:5" x14ac:dyDescent="0.2">
      <c r="A71">
        <f t="shared" si="1"/>
        <v>70</v>
      </c>
      <c r="B71" t="s">
        <v>62</v>
      </c>
      <c r="C71" t="s">
        <v>90</v>
      </c>
      <c r="D71" s="7" t="s">
        <v>91</v>
      </c>
      <c r="E71" t="s">
        <v>54</v>
      </c>
    </row>
    <row r="72" spans="1:5" x14ac:dyDescent="0.2">
      <c r="A72">
        <f t="shared" si="1"/>
        <v>71</v>
      </c>
      <c r="B72" t="s">
        <v>62</v>
      </c>
      <c r="C72" t="s">
        <v>90</v>
      </c>
      <c r="D72" s="7" t="s">
        <v>92</v>
      </c>
      <c r="E72" t="s">
        <v>54</v>
      </c>
    </row>
    <row r="73" spans="1:5" x14ac:dyDescent="0.2">
      <c r="A73">
        <f t="shared" si="1"/>
        <v>72</v>
      </c>
      <c r="B73" t="s">
        <v>62</v>
      </c>
      <c r="C73" t="s">
        <v>90</v>
      </c>
      <c r="D73" s="7" t="s">
        <v>93</v>
      </c>
      <c r="E73" t="s">
        <v>54</v>
      </c>
    </row>
    <row r="74" spans="1:5" x14ac:dyDescent="0.2">
      <c r="A74">
        <f t="shared" si="1"/>
        <v>73</v>
      </c>
      <c r="B74" t="s">
        <v>62</v>
      </c>
      <c r="C74" t="s">
        <v>36</v>
      </c>
      <c r="D74" s="7" t="s">
        <v>95</v>
      </c>
      <c r="E74" t="s">
        <v>54</v>
      </c>
    </row>
    <row r="75" spans="1:5" x14ac:dyDescent="0.2">
      <c r="A75">
        <f t="shared" si="1"/>
        <v>74</v>
      </c>
      <c r="B75" t="s">
        <v>62</v>
      </c>
      <c r="C75" t="s">
        <v>36</v>
      </c>
      <c r="D75" s="8" t="s">
        <v>75</v>
      </c>
      <c r="E75" t="s">
        <v>54</v>
      </c>
    </row>
    <row r="76" spans="1:5" ht="17" x14ac:dyDescent="0.2">
      <c r="A76">
        <f t="shared" si="1"/>
        <v>75</v>
      </c>
      <c r="B76" t="s">
        <v>62</v>
      </c>
      <c r="C76" t="s">
        <v>36</v>
      </c>
      <c r="D76" s="2" t="s">
        <v>96</v>
      </c>
      <c r="E76" t="s">
        <v>54</v>
      </c>
    </row>
    <row r="77" spans="1:5" x14ac:dyDescent="0.2">
      <c r="A77">
        <f t="shared" si="1"/>
        <v>76</v>
      </c>
      <c r="B77" t="s">
        <v>62</v>
      </c>
      <c r="C77" t="s">
        <v>36</v>
      </c>
      <c r="D77" s="7" t="s">
        <v>97</v>
      </c>
      <c r="E77" t="s">
        <v>54</v>
      </c>
    </row>
  </sheetData>
  <autoFilter ref="A1:G77" xr:uid="{29A23532-FCC0-854B-AB9A-5BE616636B4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</vt:lpstr>
      <vt:lpstr>Historia destacada</vt:lpstr>
      <vt:lpstr>Temas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2021-09-02T13:48:32Z</dcterms:created>
  <dcterms:modified xsi:type="dcterms:W3CDTF">2021-09-10T21:57:53Z</dcterms:modified>
</cp:coreProperties>
</file>