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bfa0bb9407d99/Escritorio/EXCEL/EXCEL 1.0/CURSO ECXEL/"/>
    </mc:Choice>
  </mc:AlternateContent>
  <xr:revisionPtr revIDLastSave="1" documentId="8_{D34877CC-8747-48EE-A336-8E7846F587E4}" xr6:coauthVersionLast="47" xr6:coauthVersionMax="47" xr10:uidLastSave="{E2239A69-3DA7-40B2-94AD-98D8A5121279}"/>
  <bookViews>
    <workbookView xWindow="22932" yWindow="-108" windowWidth="23256" windowHeight="12576" xr2:uid="{23259A36-AD9A-4707-9F03-FCABD0C60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I10" i="1"/>
  <c r="J10" i="1" s="1"/>
  <c r="I9" i="1"/>
  <c r="J9" i="1"/>
  <c r="I8" i="1"/>
  <c r="J8" i="1" s="1"/>
  <c r="I7" i="1"/>
  <c r="J7" i="1" s="1"/>
  <c r="I6" i="1"/>
  <c r="J6" i="1" s="1"/>
  <c r="I5" i="1"/>
  <c r="J5" i="1" s="1"/>
  <c r="I4" i="1"/>
  <c r="J4" i="1" s="1"/>
</calcChain>
</file>

<file path=xl/sharedStrings.xml><?xml version="1.0" encoding="utf-8"?>
<sst xmlns="http://schemas.openxmlformats.org/spreadsheetml/2006/main" count="33" uniqueCount="27">
  <si>
    <t>FACTURA</t>
  </si>
  <si>
    <t>FECHA</t>
  </si>
  <si>
    <t>COMERCIAL</t>
  </si>
  <si>
    <t>MARCA</t>
  </si>
  <si>
    <t>DESCRIPCION</t>
  </si>
  <si>
    <t>BASE IMPONIBLE</t>
  </si>
  <si>
    <t>%IVA</t>
  </si>
  <si>
    <t xml:space="preserve">TOTAL </t>
  </si>
  <si>
    <t>xiaomi</t>
  </si>
  <si>
    <t>movil</t>
  </si>
  <si>
    <t>Luis valle</t>
  </si>
  <si>
    <t>sangsung</t>
  </si>
  <si>
    <t>maria garcia</t>
  </si>
  <si>
    <t>sangung</t>
  </si>
  <si>
    <t>juan becerra</t>
  </si>
  <si>
    <t>sansung</t>
  </si>
  <si>
    <t>tv</t>
  </si>
  <si>
    <t>cristian  suarez</t>
  </si>
  <si>
    <t>headphone</t>
  </si>
  <si>
    <t>pablo sales</t>
  </si>
  <si>
    <t>huawei</t>
  </si>
  <si>
    <t>reloj</t>
  </si>
  <si>
    <t>pablo salas</t>
  </si>
  <si>
    <t>ajejandro castro</t>
  </si>
  <si>
    <t>oppo</t>
  </si>
  <si>
    <t>elena escobar</t>
  </si>
  <si>
    <t>21/06/202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</si>
</sst>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BD26C-2F10-4A8A-9EA3-A3B7DF812281}" name="Tabla1" displayName="Tabla1" ref="C3:J11" totalsRowShown="0" headerRowDxfId="0">
  <autoFilter ref="C3:J11" xr:uid="{318BD26C-2F10-4A8A-9EA3-A3B7DF812281}"/>
  <tableColumns count="8">
    <tableColumn id="1" xr3:uid="{AD8F687A-83DC-4D14-A337-6F351CF3576E}" name="FACTURA"/>
    <tableColumn id="2" xr3:uid="{8E99A0B6-4B24-4C80-9996-75FFEBA41F1A}" name="FECHA" dataDxfId="3"/>
    <tableColumn id="3" xr3:uid="{8ABB3058-CB6E-456B-AE5F-2FB8814A04C0}" name="COMERCIAL"/>
    <tableColumn id="4" xr3:uid="{A433167F-2F15-4078-8FD3-7903E95F74D9}" name="MARCA"/>
    <tableColumn id="5" xr3:uid="{D52ADAE7-DD8C-4319-8340-C13D715D114F}" name="DESCRIPCION"/>
    <tableColumn id="6" xr3:uid="{7FBB9EC9-0812-4AB4-87AF-D36270A14319}" name="BASE IMPONIBLE"/>
    <tableColumn id="7" xr3:uid="{D2CF83C0-AF2C-4985-A059-58E8820E28B0}" name="%IVA" dataDxfId="2">
      <calculatedColumnFormula>H4*21</calculatedColumnFormula>
    </tableColumn>
    <tableColumn id="8" xr3:uid="{B1B0AC2E-28E2-4840-8887-CA0CB1A31D4A}" name="TOTAL " dataDxfId="1">
      <calculatedColumnFormula>H4+I4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0BC9-2D16-4E79-B14C-0C14A06510E7}">
  <dimension ref="C3:J11"/>
  <sheetViews>
    <sheetView tabSelected="1" workbookViewId="0">
      <selection activeCell="J11" sqref="J11"/>
    </sheetView>
  </sheetViews>
  <sheetFormatPr baseColWidth="10" defaultRowHeight="15" x14ac:dyDescent="0.25"/>
  <cols>
    <col min="5" max="5" width="13.42578125" customWidth="1"/>
    <col min="7" max="7" width="14.85546875" customWidth="1"/>
    <col min="8" max="8" width="18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0" x14ac:dyDescent="0.25">
      <c r="C4">
        <v>1002</v>
      </c>
      <c r="D4" s="2">
        <v>44563</v>
      </c>
      <c r="E4" t="s">
        <v>10</v>
      </c>
      <c r="F4" t="s">
        <v>11</v>
      </c>
      <c r="G4" t="s">
        <v>9</v>
      </c>
      <c r="H4">
        <v>300</v>
      </c>
      <c r="I4" s="3">
        <f>H4*21</f>
        <v>6300</v>
      </c>
      <c r="J4" s="3">
        <f>H4+I4</f>
        <v>6600</v>
      </c>
    </row>
    <row r="5" spans="3:10" x14ac:dyDescent="0.25">
      <c r="C5">
        <v>1001</v>
      </c>
      <c r="D5" s="2">
        <v>44724</v>
      </c>
      <c r="E5" t="s">
        <v>12</v>
      </c>
      <c r="F5" t="s">
        <v>13</v>
      </c>
      <c r="G5" t="s">
        <v>9</v>
      </c>
      <c r="H5">
        <v>200</v>
      </c>
      <c r="I5" s="3">
        <f>H5*21</f>
        <v>4200</v>
      </c>
      <c r="J5" s="3">
        <f>H5+I5</f>
        <v>4400</v>
      </c>
    </row>
    <row r="6" spans="3:10" x14ac:dyDescent="0.25">
      <c r="C6">
        <v>1003</v>
      </c>
      <c r="D6" s="2">
        <v>44634</v>
      </c>
      <c r="E6" t="s">
        <v>14</v>
      </c>
      <c r="F6" t="s">
        <v>15</v>
      </c>
      <c r="G6" t="s">
        <v>16</v>
      </c>
      <c r="H6">
        <v>200</v>
      </c>
      <c r="I6" s="3">
        <f>H6*21</f>
        <v>4200</v>
      </c>
      <c r="J6" s="3">
        <f>H6+I6</f>
        <v>4400</v>
      </c>
    </row>
    <row r="7" spans="3:10" x14ac:dyDescent="0.25">
      <c r="C7">
        <v>1004</v>
      </c>
      <c r="D7" s="2">
        <v>44727</v>
      </c>
      <c r="E7" t="s">
        <v>17</v>
      </c>
      <c r="F7" t="s">
        <v>8</v>
      </c>
      <c r="G7" t="s">
        <v>18</v>
      </c>
      <c r="H7">
        <v>3000</v>
      </c>
      <c r="I7" s="3">
        <f>H7*21</f>
        <v>63000</v>
      </c>
      <c r="J7" s="3">
        <f>H7+I7</f>
        <v>66000</v>
      </c>
    </row>
    <row r="8" spans="3:10" x14ac:dyDescent="0.25">
      <c r="C8">
        <v>1005</v>
      </c>
      <c r="D8" s="2">
        <v>44728</v>
      </c>
      <c r="E8" t="s">
        <v>19</v>
      </c>
      <c r="F8" t="s">
        <v>20</v>
      </c>
      <c r="G8" t="s">
        <v>21</v>
      </c>
      <c r="H8">
        <v>260</v>
      </c>
      <c r="I8" s="3">
        <f>H8*21</f>
        <v>5460</v>
      </c>
      <c r="J8" s="3">
        <f>H8+I8</f>
        <v>5720</v>
      </c>
    </row>
    <row r="9" spans="3:10" x14ac:dyDescent="0.25">
      <c r="C9">
        <v>1006</v>
      </c>
      <c r="D9" s="2">
        <v>44729</v>
      </c>
      <c r="E9" t="s">
        <v>22</v>
      </c>
      <c r="F9" t="s">
        <v>8</v>
      </c>
      <c r="G9" t="s">
        <v>21</v>
      </c>
      <c r="H9">
        <v>452</v>
      </c>
      <c r="I9" s="3">
        <f>H9*21</f>
        <v>9492</v>
      </c>
      <c r="J9" s="3">
        <f>H9+I9</f>
        <v>9944</v>
      </c>
    </row>
    <row r="10" spans="3:10" x14ac:dyDescent="0.25">
      <c r="C10">
        <v>1007</v>
      </c>
      <c r="D10" s="2">
        <v>44732</v>
      </c>
      <c r="E10" t="s">
        <v>23</v>
      </c>
      <c r="F10" t="s">
        <v>24</v>
      </c>
      <c r="G10" t="s">
        <v>9</v>
      </c>
      <c r="H10">
        <v>4520</v>
      </c>
      <c r="I10" s="3">
        <f>H10*21</f>
        <v>94920</v>
      </c>
      <c r="J10" s="3">
        <f>H10+I10</f>
        <v>99440</v>
      </c>
    </row>
    <row r="11" spans="3:10" x14ac:dyDescent="0.25">
      <c r="C11">
        <v>1008</v>
      </c>
      <c r="D11" s="2" t="s">
        <v>26</v>
      </c>
      <c r="E11" t="s">
        <v>25</v>
      </c>
      <c r="F11" t="s">
        <v>24</v>
      </c>
      <c r="G11" t="s">
        <v>21</v>
      </c>
      <c r="H11">
        <v>252</v>
      </c>
      <c r="I11" s="3">
        <f>H11*21</f>
        <v>5292</v>
      </c>
      <c r="J11" s="3">
        <f>H11+I11</f>
        <v>5544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Andrethy-Taku</dc:creator>
  <cp:lastModifiedBy>david aguilar</cp:lastModifiedBy>
  <dcterms:created xsi:type="dcterms:W3CDTF">2022-12-13T01:22:38Z</dcterms:created>
  <dcterms:modified xsi:type="dcterms:W3CDTF">2022-12-13T03:16:08Z</dcterms:modified>
</cp:coreProperties>
</file>